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255" windowWidth="24240" windowHeight="12255" activeTab="1"/>
  </bookViews>
  <sheets>
    <sheet name="ReadMe" sheetId="2" r:id="rId1"/>
    <sheet name="Summary indicators" sheetId="4" r:id="rId2"/>
    <sheet name="Items" sheetId="6" r:id="rId3"/>
    <sheet name="weights" sheetId="5" r:id="rId4"/>
  </sheets>
  <externalReferences>
    <externalReference r:id="rId5"/>
    <externalReference r:id="rId6"/>
    <externalReference r:id="rId7"/>
  </externalReferences>
  <definedNames>
    <definedName name="_xlnm._FilterDatabase" localSheetId="2" hidden="1">Items!$A$1:$AA$1256</definedName>
    <definedName name="_xlnm._FilterDatabase" localSheetId="1" hidden="1">'Summary indicators'!$A$1:$J$1256</definedName>
    <definedName name="base" localSheetId="3">'[1]OECD countries'!$A$1:$R$589</definedName>
    <definedName name="base">'[2]OECD countries'!$A$1:$R$589</definedName>
    <definedName name="basenew" localSheetId="3">'[1]New countries'!$A$1:$K$253</definedName>
    <definedName name="basenew">'[2]New countries'!$A$1:$K$253</definedName>
    <definedName name="data_all">#REF!</definedName>
    <definedName name="_xlnm.database" localSheetId="3">[3]database!$A$1:$P$35000</definedName>
    <definedName name="_xlnm.database">[3]database!$A$1:$P$34958</definedName>
    <definedName name="ep_summ" localSheetId="3">[3]EP_calc!$A$9:$AS$171</definedName>
    <definedName name="ep_summ">[3]EP_calc!$A$9:$AS$137</definedName>
    <definedName name="epl_all">#REF!</definedName>
    <definedName name="look_cd3" localSheetId="3">'[3]lookup score'!$A$122:$B$128</definedName>
    <definedName name="look_cd3">'[3]lookup score'!$A$122:$B$128</definedName>
    <definedName name="look_epl1b" localSheetId="3">'[3]lookup score'!$A$5:$B$11</definedName>
    <definedName name="look_epl1b">'[3]lookup score'!$A$5:$B$11</definedName>
    <definedName name="look_epl2a1" localSheetId="3">'[3]lookup score'!$A$14:$B$20</definedName>
    <definedName name="look_epl2a1">'[3]lookup score'!$A$14:$B$20</definedName>
    <definedName name="look_epl2a2" localSheetId="3">'[3]lookup score'!$A$23:$B$29</definedName>
    <definedName name="look_epl2a2">'[3]lookup score'!$A$23:$B$29</definedName>
    <definedName name="look_epl2a3" localSheetId="3">'[3]lookup score'!$A$32:$B$38</definedName>
    <definedName name="look_epl2a3">'[3]lookup score'!$A$32:$B$38</definedName>
    <definedName name="look_epl2b1" localSheetId="3">'[3]lookup score'!$A$41:$B$47</definedName>
    <definedName name="look_epl2b1">'[3]lookup score'!$A$41:$B$47</definedName>
    <definedName name="look_epl2b2" localSheetId="3">'[3]lookup score'!$A$50:$B$56</definedName>
    <definedName name="look_epl2b2">'[3]lookup score'!$A$50:$B$56</definedName>
    <definedName name="look_epl2b3" localSheetId="3">'[3]lookup score'!$A$59:$B$65</definedName>
    <definedName name="look_epl2b3">'[3]lookup score'!$A$59:$B$65</definedName>
    <definedName name="look_epl3b" localSheetId="3">'[3]lookup score'!$A$68:$B$74</definedName>
    <definedName name="look_epl3b">'[3]lookup score'!$A$68:$B$74</definedName>
    <definedName name="look_epl3c" localSheetId="3">'[3]lookup score'!$A$77:$B$83</definedName>
    <definedName name="look_epl3c">'[3]lookup score'!$A$77:$B$83</definedName>
    <definedName name="look_epl3e" localSheetId="3">'[3]lookup score'!$A$86:$B$92</definedName>
    <definedName name="look_epl3e">'[3]lookup score'!$A$86:$B$92</definedName>
    <definedName name="look_ft2" localSheetId="3">'[3]lookup score'!$A$95:$B$101</definedName>
    <definedName name="look_ft2">'[3]lookup score'!$A$95:$B$101</definedName>
    <definedName name="look_ft3" localSheetId="3">'[3]lookup score'!$A$104:$B$110</definedName>
    <definedName name="look_ft3">'[3]lookup score'!$A$104:$B$110</definedName>
    <definedName name="look_twa3" localSheetId="3">'[3]lookup score'!$A$113:$B$119</definedName>
    <definedName name="look_twa3">'[3]lookup score'!$A$113:$B$119</definedName>
    <definedName name="look_wgt" localSheetId="3">'[3]lookup score'!#REF!</definedName>
    <definedName name="look_wgt">'[3]lookup score'!#REF!</definedName>
    <definedName name="_xlnm.Print_Area" localSheetId="3">weights!$A$2:$K$38</definedName>
    <definedName name="test_rank" localSheetId="3">#REF!,#REF!</definedName>
    <definedName name="test_rank">#REF!,#REF!</definedName>
    <definedName name="TWA_level2" localSheetId="3">#REF!</definedName>
    <definedName name="TWA_level2">#REF!</definedName>
    <definedName name="valeur_indic_1999_rev" localSheetId="3">#REF!</definedName>
    <definedName name="valeur_indic_1999_rev">#REF!</definedName>
  </definedNames>
  <calcPr calcId="145621"/>
</workbook>
</file>

<file path=xl/calcChain.xml><?xml version="1.0" encoding="utf-8"?>
<calcChain xmlns="http://schemas.openxmlformats.org/spreadsheetml/2006/main">
  <c r="K38" i="5" l="1"/>
  <c r="K37" i="5"/>
  <c r="K36" i="5"/>
  <c r="J36" i="5"/>
  <c r="K35" i="5"/>
  <c r="J35" i="5"/>
  <c r="K34" i="5"/>
  <c r="J34" i="5"/>
  <c r="K33" i="5"/>
  <c r="J33" i="5"/>
  <c r="K32" i="5"/>
  <c r="J32" i="5"/>
  <c r="K31" i="5"/>
  <c r="J31" i="5"/>
  <c r="K23" i="5"/>
  <c r="J23" i="5"/>
  <c r="K22" i="5"/>
  <c r="J22" i="5"/>
  <c r="K21" i="5"/>
  <c r="J21" i="5"/>
  <c r="K20" i="5"/>
  <c r="J20" i="5"/>
  <c r="K19" i="5"/>
  <c r="K18" i="5"/>
  <c r="J18" i="5"/>
  <c r="K17" i="5"/>
  <c r="J17" i="5"/>
  <c r="K16" i="5"/>
  <c r="J16" i="5"/>
  <c r="K15" i="5"/>
  <c r="J15" i="5"/>
  <c r="K14" i="5"/>
  <c r="J14" i="5"/>
  <c r="K13" i="5"/>
  <c r="J13" i="5"/>
  <c r="K12" i="5"/>
  <c r="J12" i="5"/>
  <c r="K11" i="5"/>
  <c r="J11" i="5"/>
  <c r="K10" i="5"/>
  <c r="J10" i="5"/>
  <c r="K9" i="5"/>
  <c r="J9" i="5"/>
  <c r="K8" i="5"/>
  <c r="J8" i="5"/>
  <c r="K7" i="5"/>
  <c r="J7" i="5"/>
</calcChain>
</file>

<file path=xl/sharedStrings.xml><?xml version="1.0" encoding="utf-8"?>
<sst xmlns="http://schemas.openxmlformats.org/spreadsheetml/2006/main" count="2867" uniqueCount="246">
  <si>
    <t>AUS</t>
  </si>
  <si>
    <t>AUT</t>
  </si>
  <si>
    <t>BEL</t>
  </si>
  <si>
    <t>CAN</t>
  </si>
  <si>
    <t>CHL</t>
  </si>
  <si>
    <t>CZE</t>
  </si>
  <si>
    <t>DNK</t>
  </si>
  <si>
    <t>EST</t>
  </si>
  <si>
    <t>FIN</t>
  </si>
  <si>
    <t>FRA</t>
  </si>
  <si>
    <t>DEU</t>
  </si>
  <si>
    <t>GRC</t>
  </si>
  <si>
    <t>HUN</t>
  </si>
  <si>
    <t>ISL</t>
  </si>
  <si>
    <t>IRL</t>
  </si>
  <si>
    <t>ISR</t>
  </si>
  <si>
    <t>ITA</t>
  </si>
  <si>
    <t>JPN</t>
  </si>
  <si>
    <t>KOR</t>
  </si>
  <si>
    <t>LUX</t>
  </si>
  <si>
    <t>MEX</t>
  </si>
  <si>
    <t>NLD</t>
  </si>
  <si>
    <t>NZL</t>
  </si>
  <si>
    <t>NOR</t>
  </si>
  <si>
    <t>POL</t>
  </si>
  <si>
    <t>PRT</t>
  </si>
  <si>
    <t>SVK</t>
  </si>
  <si>
    <t>SVN</t>
  </si>
  <si>
    <t>ESP</t>
  </si>
  <si>
    <t>SWE</t>
  </si>
  <si>
    <t>CHE</t>
  </si>
  <si>
    <t>TUR</t>
  </si>
  <si>
    <t>GBR</t>
  </si>
  <si>
    <t>USA</t>
  </si>
  <si>
    <t>ARG</t>
  </si>
  <si>
    <t>BRA</t>
  </si>
  <si>
    <t>CHN</t>
  </si>
  <si>
    <t>IND</t>
  </si>
  <si>
    <t>IDN</t>
  </si>
  <si>
    <t>LVA</t>
  </si>
  <si>
    <t>RUS</t>
  </si>
  <si>
    <t>SAU</t>
  </si>
  <si>
    <t>Saudi Arabia</t>
  </si>
  <si>
    <t>ZAF</t>
  </si>
  <si>
    <t>EPC</t>
  </si>
  <si>
    <t>country</t>
  </si>
  <si>
    <t>year</t>
  </si>
  <si>
    <t>eprc_v3</t>
  </si>
  <si>
    <t>epr_v3</t>
  </si>
  <si>
    <t>epc</t>
  </si>
  <si>
    <t>ept_v3</t>
  </si>
  <si>
    <t>Australia</t>
  </si>
  <si>
    <t>Austria</t>
  </si>
  <si>
    <t>Belgium</t>
  </si>
  <si>
    <t>Canada</t>
  </si>
  <si>
    <t>Chile</t>
  </si>
  <si>
    <t>Czech Republic</t>
  </si>
  <si>
    <t>Denmark</t>
  </si>
  <si>
    <t>Estonia</t>
  </si>
  <si>
    <t>Finland</t>
  </si>
  <si>
    <t>France</t>
  </si>
  <si>
    <t>Germany</t>
  </si>
  <si>
    <t>Greece</t>
  </si>
  <si>
    <t>Hungary</t>
  </si>
  <si>
    <t>Iceland</t>
  </si>
  <si>
    <t>Ireland</t>
  </si>
  <si>
    <t>Israel</t>
  </si>
  <si>
    <t>Italy</t>
  </si>
  <si>
    <t>Japan</t>
  </si>
  <si>
    <t>Korea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</si>
  <si>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</si>
  <si>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</si>
  <si>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</si>
  <si>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</si>
  <si>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</si>
  <si>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</si>
  <si>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</si>
  <si>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</si>
  <si>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</si>
  <si>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</si>
  <si>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</si>
  <si>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</si>
  <si>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</si>
  <si>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</si>
  <si>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</si>
  <si>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t>Argentina</t>
  </si>
  <si>
    <t>Brazil</t>
  </si>
  <si>
    <t>China</t>
  </si>
  <si>
    <t>India</t>
  </si>
  <si>
    <t>Indonesia</t>
  </si>
  <si>
    <t>Latvia</t>
  </si>
  <si>
    <t>Russian Federation</t>
  </si>
  <si>
    <t>South Africa</t>
  </si>
  <si>
    <t>OECD Indicators of Employment Protection</t>
  </si>
  <si>
    <t>www.oecd.org/employment/protection</t>
  </si>
  <si>
    <t>REG1</t>
  </si>
  <si>
    <t>REG2</t>
  </si>
  <si>
    <t>REG3A</t>
  </si>
  <si>
    <t>REG3B</t>
  </si>
  <si>
    <t>REG3C</t>
  </si>
  <si>
    <t>REG4A</t>
  </si>
  <si>
    <t>REG4B</t>
  </si>
  <si>
    <t>REG4C</t>
  </si>
  <si>
    <t>REG5</t>
  </si>
  <si>
    <t>REG6</t>
  </si>
  <si>
    <t>REG7</t>
  </si>
  <si>
    <t>REG8</t>
  </si>
  <si>
    <t>REG9</t>
  </si>
  <si>
    <t>FTC1</t>
  </si>
  <si>
    <t>FTC2</t>
  </si>
  <si>
    <t>FTC3</t>
  </si>
  <si>
    <t>TWA1</t>
  </si>
  <si>
    <t>TWA2</t>
  </si>
  <si>
    <t>TWA3</t>
  </si>
  <si>
    <t>TWA4</t>
  </si>
  <si>
    <t>TWA5</t>
  </si>
  <si>
    <t>CD1</t>
  </si>
  <si>
    <t>CD2</t>
  </si>
  <si>
    <t>CD3</t>
  </si>
  <si>
    <t>CD4</t>
  </si>
  <si>
    <t>Notification procedures</t>
  </si>
  <si>
    <t>Delay involved before notice can start</t>
  </si>
  <si>
    <t>Length of the notice period at 9 months tenure</t>
  </si>
  <si>
    <t>Length of the notice period at 4 years tenure</t>
  </si>
  <si>
    <t>Length of the notice period at 20 years tenure</t>
  </si>
  <si>
    <t>Severance pay at 9 months tenure</t>
  </si>
  <si>
    <t>Severance pay at 4 years tenure</t>
  </si>
  <si>
    <t>Severance pay at 20 years tenure</t>
  </si>
  <si>
    <t>Definition of justified or unfair dismissal</t>
  </si>
  <si>
    <t>Length of trial period</t>
  </si>
  <si>
    <t>Compensation following unfair dismissal</t>
  </si>
  <si>
    <t>Possibility of reinstatement following unfair dismissal</t>
  </si>
  <si>
    <t>Maximum time to make a claim of unfair dismissal</t>
  </si>
  <si>
    <t>Valid cases for use of fixed-term contracts</t>
  </si>
  <si>
    <t>Maximum number of successive fixed-term contracts</t>
  </si>
  <si>
    <t>Maximum cumulated duration of successive fixed-term contracts</t>
  </si>
  <si>
    <t>Types of work for which temporary work agency (TWA) employment is legal</t>
  </si>
  <si>
    <t>Restrictions on the number of renewals of TWA assignments</t>
  </si>
  <si>
    <t>Maximum cumulated duration of TWA assignments</t>
  </si>
  <si>
    <t>TWA: authorisation or reporting obligations</t>
  </si>
  <si>
    <t>Equal treatment of regular and agency workers at the user firm</t>
  </si>
  <si>
    <t>Definition of collective dismissal</t>
  </si>
  <si>
    <t>Additional notification requirements in case of collective dismissals</t>
  </si>
  <si>
    <t>Additional delays involved in case of collective dismissals</t>
  </si>
  <si>
    <t>Other special costs to employers in case of collective dismissals</t>
  </si>
  <si>
    <t>Name</t>
  </si>
  <si>
    <t>Detailed items used to compile the summary indicators</t>
  </si>
  <si>
    <t>All indicators are expressed in a scale 0-6</t>
  </si>
  <si>
    <t>Table 1</t>
  </si>
  <si>
    <t>Table 2</t>
  </si>
  <si>
    <t>Annual time series data 1985-2013</t>
  </si>
  <si>
    <t>Employment protection summary indicators</t>
  </si>
  <si>
    <t>EPRC</t>
  </si>
  <si>
    <t>EPRC_V3</t>
  </si>
  <si>
    <t>EPRC_V2</t>
  </si>
  <si>
    <t>EPRC_V1</t>
  </si>
  <si>
    <t>Code</t>
  </si>
  <si>
    <t>Description</t>
  </si>
  <si>
    <t>Strictness of employment protection – individual dismissals (regular contracts)</t>
  </si>
  <si>
    <t>EPR_V1</t>
  </si>
  <si>
    <t>EPR_V3</t>
  </si>
  <si>
    <t xml:space="preserve">Strictness of employment protection – individual and collective dismissals (regular contracts) </t>
  </si>
  <si>
    <t>Strictness of employment protection – temporary employment</t>
  </si>
  <si>
    <t>In this file you will find:</t>
  </si>
  <si>
    <t>Strictness of employment protection – collective dismissals (additional provisions)</t>
  </si>
  <si>
    <t>Data availability</t>
  </si>
  <si>
    <t>1985-2013</t>
  </si>
  <si>
    <t>2008-2013</t>
  </si>
  <si>
    <t>EPT_V1</t>
  </si>
  <si>
    <t>EPT_V3</t>
  </si>
  <si>
    <t>1998-2013</t>
  </si>
  <si>
    <t>This indicator measures additional costs and procedures involved in dismissing more than one worker at a time (compared with the cost of individual dismissal). It incorporates 4 data items. It should not be used in isolation from the indicator of strictness of employment protection – individual dismissals (regular contracts).</t>
  </si>
  <si>
    <t xml:space="preserve">Version 1 of the indicator for temporary employment measures the strictness of regulation on the use of fixed-term and temporary work agency contracts. It incorporates 6 data items.
</t>
  </si>
  <si>
    <t xml:space="preserve">Version 3 of the indicator for temporary employment measures the strictness of regulation on the use of fixed-term and temporary work agency contracts. It incorporates 8 data items.
</t>
  </si>
  <si>
    <t>Level 1</t>
  </si>
  <si>
    <t>Level 2</t>
  </si>
  <si>
    <t>Level 3</t>
  </si>
  <si>
    <t>Level 4</t>
  </si>
  <si>
    <t>Version 1 &amp; 2 weights</t>
  </si>
  <si>
    <t>Version 3 weights</t>
  </si>
  <si>
    <t>Item</t>
  </si>
  <si>
    <t>Regular contracts, including
additional provision
for collective
dismissals</t>
  </si>
  <si>
    <t>EPR_v1
EPR_v3</t>
  </si>
  <si>
    <r>
      <t xml:space="preserve">Regular contracts
(version 2 &amp; 3: </t>
    </r>
    <r>
      <rPr>
        <b/>
        <sz val="8"/>
        <color theme="1"/>
        <rFont val="Calibri"/>
        <family val="2"/>
        <scheme val="minor"/>
      </rPr>
      <t>5/7</t>
    </r>
    <r>
      <rPr>
        <sz val="8"/>
        <color theme="1"/>
        <rFont val="Calibri"/>
        <family val="2"/>
        <scheme val="minor"/>
      </rPr>
      <t xml:space="preserve">:)
(version 1: </t>
    </r>
    <r>
      <rPr>
        <b/>
        <sz val="8"/>
        <color theme="1"/>
        <rFont val="Calibri"/>
        <family val="2"/>
        <scheme val="minor"/>
      </rPr>
      <t>1</t>
    </r>
    <r>
      <rPr>
        <sz val="8"/>
        <color theme="1"/>
        <rFont val="Calibri"/>
        <family val="2"/>
        <scheme val="minor"/>
      </rPr>
      <t>)</t>
    </r>
  </si>
  <si>
    <t xml:space="preserve">REGULAR1
</t>
  </si>
  <si>
    <r>
      <t xml:space="preserve">Procedurial inconveniance
</t>
    </r>
    <r>
      <rPr>
        <b/>
        <sz val="8"/>
        <color theme="1"/>
        <rFont val="Calibri"/>
        <family val="2"/>
        <scheme val="minor"/>
      </rPr>
      <t>(1/3)</t>
    </r>
  </si>
  <si>
    <t xml:space="preserve">REGULAR2
</t>
  </si>
  <si>
    <r>
      <t xml:space="preserve">Notice and severance pay for no-fault individual dismissal
</t>
    </r>
    <r>
      <rPr>
        <b/>
        <sz val="8"/>
        <color theme="1"/>
        <rFont val="Calibri"/>
        <family val="2"/>
        <scheme val="minor"/>
      </rPr>
      <t>(1/3)</t>
    </r>
    <r>
      <rPr>
        <sz val="8"/>
        <color theme="1"/>
        <rFont val="Calibri"/>
        <family val="2"/>
        <scheme val="minor"/>
      </rPr>
      <t xml:space="preserve">
</t>
    </r>
  </si>
  <si>
    <t xml:space="preserve">REGULAR3_v1
REGULAR3_v3
</t>
  </si>
  <si>
    <r>
      <t xml:space="preserve">Difficulty of dismissal
</t>
    </r>
    <r>
      <rPr>
        <b/>
        <sz val="8"/>
        <color theme="1"/>
        <rFont val="Calibri"/>
        <family val="2"/>
        <scheme val="minor"/>
      </rPr>
      <t>(1/3)</t>
    </r>
  </si>
  <si>
    <t>-</t>
  </si>
  <si>
    <r>
      <t xml:space="preserve">Collective dismissals
(version 2 &amp;3: </t>
    </r>
    <r>
      <rPr>
        <b/>
        <sz val="8"/>
        <color theme="1"/>
        <rFont val="Calibri"/>
        <family val="2"/>
        <scheme val="minor"/>
      </rPr>
      <t>2/7</t>
    </r>
    <r>
      <rPr>
        <sz val="8"/>
        <color theme="1"/>
        <rFont val="Calibri"/>
        <family val="2"/>
        <scheme val="minor"/>
      </rPr>
      <t xml:space="preserve">)
(version 1: </t>
    </r>
    <r>
      <rPr>
        <b/>
        <sz val="8"/>
        <color theme="1"/>
        <rFont val="Calibri"/>
        <family val="2"/>
        <scheme val="minor"/>
      </rPr>
      <t>0</t>
    </r>
    <r>
      <rPr>
        <sz val="8"/>
        <color theme="1"/>
        <rFont val="Calibri"/>
        <family val="2"/>
        <scheme val="minor"/>
      </rPr>
      <t xml:space="preserve">)
</t>
    </r>
  </si>
  <si>
    <t>EPT</t>
  </si>
  <si>
    <t>Temporary contracts (EPT)</t>
  </si>
  <si>
    <t>EPT_v1
EPT_v3</t>
  </si>
  <si>
    <t xml:space="preserve">Temporary contracts
</t>
  </si>
  <si>
    <t>EPFTC</t>
  </si>
  <si>
    <r>
      <t xml:space="preserve">Fixed-term contracts
</t>
    </r>
    <r>
      <rPr>
        <b/>
        <sz val="8"/>
        <color theme="1"/>
        <rFont val="Calibri"/>
        <family val="2"/>
        <scheme val="minor"/>
      </rPr>
      <t>(1/2)</t>
    </r>
    <r>
      <rPr>
        <sz val="8"/>
        <color theme="1"/>
        <rFont val="Calibri"/>
        <family val="2"/>
        <scheme val="minor"/>
      </rPr>
      <t xml:space="preserve">
</t>
    </r>
  </si>
  <si>
    <t>EPTWA</t>
  </si>
  <si>
    <r>
      <t xml:space="preserve">Temporary work agency employment
</t>
    </r>
    <r>
      <rPr>
        <b/>
        <sz val="8"/>
        <color theme="1"/>
        <rFont val="Calibri"/>
        <family val="2"/>
        <scheme val="minor"/>
      </rPr>
      <t>(1/2)</t>
    </r>
    <r>
      <rPr>
        <sz val="8"/>
        <color theme="1"/>
        <rFont val="Calibri"/>
        <family val="2"/>
        <scheme val="minor"/>
      </rPr>
      <t xml:space="preserve">
</t>
    </r>
  </si>
  <si>
    <t>(see codes and description below)</t>
  </si>
  <si>
    <t>(see codes below)</t>
  </si>
  <si>
    <t>eprc_v1</t>
  </si>
  <si>
    <t>eprc_v2</t>
  </si>
  <si>
    <t>epr_v1</t>
  </si>
  <si>
    <t>ept_v1</t>
  </si>
  <si>
    <t>reg1</t>
  </si>
  <si>
    <t>reg2</t>
  </si>
  <si>
    <t>reg3a</t>
  </si>
  <si>
    <t>reg3b</t>
  </si>
  <si>
    <t>reg3c</t>
  </si>
  <si>
    <t>reg4a</t>
  </si>
  <si>
    <t>reg4b</t>
  </si>
  <si>
    <t>reg4c</t>
  </si>
  <si>
    <t>reg5</t>
  </si>
  <si>
    <t>reg6</t>
  </si>
  <si>
    <t>reg7</t>
  </si>
  <si>
    <t>reg8</t>
  </si>
  <si>
    <t>reg9</t>
  </si>
  <si>
    <t>ftc1</t>
  </si>
  <si>
    <t>ftc2</t>
  </si>
  <si>
    <t>ftc3</t>
  </si>
  <si>
    <t>twa1</t>
  </si>
  <si>
    <t>twa2</t>
  </si>
  <si>
    <t>twa3</t>
  </si>
  <si>
    <t>twa4</t>
  </si>
  <si>
    <t>twa5</t>
  </si>
  <si>
    <t>cd1</t>
  </si>
  <si>
    <t>cd2</t>
  </si>
  <si>
    <t>cd3</t>
  </si>
  <si>
    <t>cd4</t>
  </si>
  <si>
    <t>Version 2 of this indicator  is the weighted sum of sub-indicators concerning the regulations for individual dismissals (weight of 5/7) and additional provisions for collective dismissals (2/7). It incorporates 12 detailed data items.</t>
  </si>
  <si>
    <t>Version 3 of this indicator is the weighted sum of sub-indicators concerning the regulations for individual dismissals (weight of 5/7) and additional provisions for collective dismissals (2/7). It incorporates 13 detailed data items.</t>
  </si>
  <si>
    <t xml:space="preserve">Version 1 of this indicator measures the strictness of regulation of individual dismissal of employees on regular/indefinite contracts. It incorporates 8 data items. </t>
  </si>
  <si>
    <t>The OECD indicators of employment protection are synthetic indicators of the strictness of regulation on dismissals and the use of temporary contracts.They are compiled from 21 items covering three different aspects of employment protection regulations as they were in force on January 1st of each year.</t>
  </si>
  <si>
    <r>
      <t xml:space="preserve">Employment protection summary indicators </t>
    </r>
    <r>
      <rPr>
        <sz val="12"/>
        <color theme="1"/>
        <rFont val="Calibri"/>
        <family val="2"/>
        <scheme val="minor"/>
      </rPr>
      <t>- codes and description</t>
    </r>
  </si>
  <si>
    <r>
      <t>Detailed items used to compile the summary indicators -</t>
    </r>
    <r>
      <rPr>
        <sz val="12"/>
        <color theme="1"/>
        <rFont val="Calibri"/>
        <family val="2"/>
        <scheme val="minor"/>
      </rPr>
      <t xml:space="preserve"> codes</t>
    </r>
  </si>
  <si>
    <t xml:space="preserve">Version 1 of this indicator incorporates 8 data items concerning regulations for individual dismissals. It is therefore identical to the version 1 of the indicator of strictness of employment protection against individual dismissal (regular contracts, EPR_v1).
</t>
  </si>
  <si>
    <t>Version 3 of the indicator for regular employment measures the strictness of regulation of individual dismissal of employees on regular/indefinite contracts. It incorporates 9 data items.</t>
  </si>
  <si>
    <t>For more information and full methodology see:</t>
  </si>
  <si>
    <t>Table A1 and A2</t>
  </si>
  <si>
    <t>Weights</t>
  </si>
  <si>
    <t>OTO</t>
  </si>
  <si>
    <t>OECD</t>
  </si>
  <si>
    <t>Table A1. Employment protection for regular contracts, including collective dismissals, summary indicator weights</t>
  </si>
  <si>
    <t>Table A2 Employment protection for temporary contracts, summary indicators weights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</si>
</sst>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0"/>
    <numFmt numFmtId="165" formatCode="[$-409]d\-mmm\-yyyy;@"/>
  </numFmts>
  <fonts count="22" x14ac:knownFonts="1">
    <font>
      <sz val="10"/>
      <color theme="1"/>
      <name val="Arial"/>
      <family val="2"/>
    </font>
    <font>
      <sz val="10"/>
      <color theme="1"/>
      <name val="Arial"/>
      <family val="2"/>
    </font>
    <font>
      <b/>
      <sz val="9"/>
      <color theme="1"/>
      <name val="Calibri"/>
      <family val="2"/>
      <scheme val="minor"/>
    </font>
    <font>
      <sz val="9"/>
      <color theme="1"/>
      <name val="Calibri"/>
      <family val="2"/>
      <scheme val="minor"/>
    </font>
    <font>
      <u/>
      <sz val="10"/>
      <color theme="10"/>
      <name val="Arial"/>
      <family val="2"/>
    </font>
    <font>
      <sz val="8"/>
      <color theme="1"/>
      <name val="Calibri"/>
      <family val="2"/>
      <scheme val="minor"/>
    </font>
    <font>
      <sz val="10"/>
      <color theme="1"/>
      <name val="Calibri"/>
      <family val="2"/>
      <scheme val="minor"/>
    </font>
    <font>
      <sz val="12"/>
      <color theme="1"/>
      <name val="Calibri"/>
      <family val="2"/>
      <scheme val="minor"/>
    </font>
    <font>
      <b/>
      <sz val="14"/>
      <color theme="1"/>
      <name val="Calibri"/>
      <family val="2"/>
      <scheme val="minor"/>
    </font>
    <font>
      <b/>
      <sz val="10"/>
      <color theme="1"/>
      <name val="Calibri"/>
      <family val="2"/>
      <scheme val="minor"/>
    </font>
    <font>
      <sz val="10"/>
      <name val="Calibri"/>
      <family val="2"/>
      <scheme val="minor"/>
    </font>
    <font>
      <sz val="9"/>
      <name val="Calibri"/>
      <family val="2"/>
      <scheme val="minor"/>
    </font>
    <font>
      <b/>
      <sz val="12"/>
      <color theme="1"/>
      <name val="Calibri"/>
      <family val="2"/>
      <scheme val="minor"/>
    </font>
    <font>
      <b/>
      <sz val="10"/>
      <name val="Calibri"/>
      <family val="2"/>
      <scheme val="minor"/>
    </font>
    <font>
      <sz val="8"/>
      <name val="Calibri"/>
      <family val="2"/>
      <scheme val="minor"/>
    </font>
    <font>
      <b/>
      <sz val="9"/>
      <name val="Calibri"/>
      <family val="2"/>
      <scheme val="minor"/>
    </font>
    <font>
      <sz val="9"/>
      <color theme="5" tint="-0.499984740745262"/>
      <name val="Calibri"/>
      <family val="2"/>
      <scheme val="minor"/>
    </font>
    <font>
      <u/>
      <sz val="9"/>
      <color theme="5" tint="-0.499984740745262"/>
      <name val="Calibri"/>
      <family val="2"/>
      <scheme val="minor"/>
    </font>
    <font>
      <u/>
      <sz val="9"/>
      <color theme="5" tint="-0.499984740745262"/>
      <name val="Arial"/>
      <family val="2"/>
    </font>
    <font>
      <i/>
      <sz val="10"/>
      <color theme="1"/>
      <name val="Calibri"/>
      <family val="2"/>
      <scheme val="minor"/>
    </font>
    <font>
      <b/>
      <sz val="9"/>
      <color theme="3"/>
      <name val="Calibri"/>
      <family val="2"/>
      <scheme val="minor"/>
    </font>
    <font>
      <b/>
      <sz val="8"/>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2" tint="-9.9948118533890809E-2"/>
        <bgColor indexed="64"/>
      </patternFill>
    </fill>
  </fills>
  <borders count="43">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dotted">
        <color auto="1"/>
      </bottom>
      <diagonal/>
    </border>
    <border>
      <left style="thin">
        <color theme="0"/>
      </left>
      <right style="thin">
        <color theme="0"/>
      </right>
      <top style="dotted">
        <color auto="1"/>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medium">
        <color theme="0"/>
      </bottom>
      <diagonal/>
    </border>
    <border>
      <left style="thin">
        <color theme="0"/>
      </left>
      <right style="thin">
        <color theme="0"/>
      </right>
      <top style="medium">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0"/>
      </top>
      <bottom style="thin">
        <color theme="0"/>
      </bottom>
      <diagonal/>
    </border>
    <border>
      <left/>
      <right/>
      <top style="thin">
        <color theme="0"/>
      </top>
      <bottom style="thin">
        <color indexed="64"/>
      </bottom>
      <diagonal/>
    </border>
    <border>
      <left/>
      <right/>
      <top style="thin">
        <color theme="0"/>
      </top>
      <bottom/>
      <diagonal/>
    </border>
    <border>
      <left/>
      <right/>
      <top/>
      <bottom style="thin">
        <color theme="0"/>
      </bottom>
      <diagonal/>
    </border>
    <border>
      <left style="thin">
        <color theme="0"/>
      </left>
      <right style="thin">
        <color theme="0"/>
      </right>
      <top/>
      <bottom style="thin">
        <color indexed="64"/>
      </bottom>
      <diagonal/>
    </border>
    <border>
      <left style="thin">
        <color theme="0"/>
      </left>
      <right/>
      <top/>
      <bottom style="thin">
        <color indexed="64"/>
      </bottom>
      <diagonal/>
    </border>
    <border>
      <left style="thin">
        <color theme="0"/>
      </left>
      <right style="thin">
        <color theme="0"/>
      </right>
      <top/>
      <bottom/>
      <diagonal/>
    </border>
    <border>
      <left style="thin">
        <color theme="0"/>
      </left>
      <right/>
      <top/>
      <bottom style="thin">
        <color theme="0"/>
      </bottom>
      <diagonal/>
    </border>
    <border>
      <left style="thin">
        <color theme="0"/>
      </left>
      <right/>
      <top style="thin">
        <color indexed="64"/>
      </top>
      <bottom/>
      <diagonal/>
    </border>
    <border>
      <left style="thin">
        <color theme="0"/>
      </left>
      <right/>
      <top style="thin">
        <color indexed="64"/>
      </top>
      <bottom style="thin">
        <color theme="0"/>
      </bottom>
      <diagonal/>
    </border>
    <border>
      <left/>
      <right/>
      <top style="thin">
        <color indexed="64"/>
      </top>
      <bottom style="thin">
        <color theme="0"/>
      </bottom>
      <diagonal/>
    </border>
    <border>
      <left/>
      <right style="thin">
        <color theme="0"/>
      </right>
      <top style="thin">
        <color indexed="64"/>
      </top>
      <bottom/>
      <diagonal/>
    </border>
    <border>
      <left/>
      <right style="thin">
        <color theme="0"/>
      </right>
      <top/>
      <bottom style="thin">
        <color indexed="64"/>
      </bottom>
      <diagonal/>
    </border>
    <border>
      <left style="medium">
        <color theme="0"/>
      </left>
      <right style="medium">
        <color theme="0"/>
      </right>
      <top style="thin">
        <color indexed="64"/>
      </top>
      <bottom/>
      <diagonal/>
    </border>
    <border>
      <left style="medium">
        <color theme="0"/>
      </left>
      <right style="thin">
        <color theme="0"/>
      </right>
      <top style="thin">
        <color indexed="64"/>
      </top>
      <bottom/>
      <diagonal/>
    </border>
    <border>
      <left style="thin">
        <color theme="0"/>
      </left>
      <right style="thin">
        <color theme="0"/>
      </right>
      <top style="thin">
        <color indexed="64"/>
      </top>
      <bottom/>
      <diagonal/>
    </border>
    <border>
      <left style="medium">
        <color theme="0"/>
      </left>
      <right style="medium">
        <color theme="0"/>
      </right>
      <top/>
      <bottom/>
      <diagonal/>
    </border>
    <border>
      <left style="medium">
        <color theme="0"/>
      </left>
      <right style="thin">
        <color theme="0"/>
      </right>
      <top/>
      <bottom/>
      <diagonal/>
    </border>
    <border>
      <left style="thin">
        <color theme="0"/>
      </left>
      <right style="thin">
        <color theme="0"/>
      </right>
      <top/>
      <bottom style="dotted">
        <color auto="1"/>
      </bottom>
      <diagonal/>
    </border>
    <border>
      <left style="thin">
        <color theme="0"/>
      </left>
      <right style="thin">
        <color theme="0"/>
      </right>
      <top style="dotted">
        <color auto="1"/>
      </top>
      <bottom/>
      <diagonal/>
    </border>
    <border>
      <left style="thin">
        <color theme="0"/>
      </left>
      <right style="thin">
        <color theme="0"/>
      </right>
      <top style="thin">
        <color theme="0"/>
      </top>
      <bottom/>
      <diagonal/>
    </border>
    <border>
      <left style="medium">
        <color theme="0"/>
      </left>
      <right style="thin">
        <color theme="0"/>
      </right>
      <top/>
      <bottom style="medium">
        <color theme="0"/>
      </bottom>
      <diagonal/>
    </border>
    <border>
      <left style="thin">
        <color theme="0"/>
      </left>
      <right style="thin">
        <color theme="0"/>
      </right>
      <top/>
      <bottom style="medium">
        <color theme="0"/>
      </bottom>
      <diagonal/>
    </border>
    <border>
      <left style="medium">
        <color theme="0"/>
      </left>
      <right style="thin">
        <color theme="0"/>
      </right>
      <top style="medium">
        <color theme="0"/>
      </top>
      <bottom/>
      <diagonal/>
    </border>
    <border>
      <left style="thin">
        <color theme="0"/>
      </left>
      <right style="thin">
        <color theme="0"/>
      </right>
      <top style="medium">
        <color theme="0"/>
      </top>
      <bottom/>
      <diagonal/>
    </border>
    <border>
      <left style="medium">
        <color theme="0"/>
      </left>
      <right style="medium">
        <color theme="0"/>
      </right>
      <top/>
      <bottom style="thin">
        <color indexed="64"/>
      </bottom>
      <diagonal/>
    </border>
    <border>
      <left style="medium">
        <color theme="0"/>
      </left>
      <right style="thin">
        <color theme="0"/>
      </right>
      <top/>
      <bottom style="thin">
        <color indexed="64"/>
      </bottom>
      <diagonal/>
    </border>
    <border>
      <left/>
      <right style="medium">
        <color theme="0"/>
      </right>
      <top/>
      <bottom/>
      <diagonal/>
    </border>
    <border>
      <left/>
      <right style="thin">
        <color theme="0"/>
      </right>
      <top/>
      <bottom/>
      <diagonal/>
    </border>
    <border>
      <left/>
      <right style="medium">
        <color theme="0"/>
      </right>
      <top style="thin">
        <color indexed="64"/>
      </top>
      <bottom/>
      <diagonal/>
    </border>
    <border>
      <left/>
      <right style="medium">
        <color theme="0"/>
      </right>
      <top/>
      <bottom style="thin">
        <color indexed="64"/>
      </bottom>
      <diagonal/>
    </border>
  </borders>
  <cellStyleXfs count="4">
    <xf numFmtId="0" fontId="0" fillId="0" borderId="0"/>
    <xf numFmtId="43" fontId="1" fillId="0" borderId="0" applyFont="0" applyFill="0" applyBorder="0" applyAlignment="0" applyProtection="0"/>
    <xf numFmtId="0" fontId="1" fillId="0" borderId="0"/>
    <xf numFmtId="0" fontId="4" fillId="0" borderId="0" applyNumberFormat="0" applyFill="0" applyBorder="0" applyAlignment="0" applyProtection="0">
      <alignment vertical="top"/>
      <protection locked="0"/>
    </xf>
  </cellStyleXfs>
  <cellXfs count="148">
    <xf numFmtId="0" fontId="0" fillId="0" borderId="0" xfId="0"/>
    <xf numFmtId="0" fontId="3" fillId="0" borderId="0" xfId="0" applyFont="1"/>
    <xf numFmtId="0" fontId="3" fillId="0" borderId="1" xfId="0" applyFont="1" applyBorder="1"/>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4" xfId="0" applyFont="1" applyFill="1" applyBorder="1" applyAlignment="1">
      <alignment vertical="center" wrapText="1"/>
    </xf>
    <xf numFmtId="0" fontId="5" fillId="2" borderId="5" xfId="0" applyFont="1" applyFill="1" applyBorder="1" applyAlignment="1">
      <alignment vertical="center" wrapText="1"/>
    </xf>
    <xf numFmtId="0" fontId="5" fillId="2" borderId="6" xfId="0" applyFont="1" applyFill="1" applyBorder="1" applyAlignment="1">
      <alignment vertical="center" wrapText="1"/>
    </xf>
    <xf numFmtId="0" fontId="5" fillId="2" borderId="7" xfId="0" applyFont="1" applyFill="1" applyBorder="1" applyAlignment="1">
      <alignment vertical="center" wrapText="1"/>
    </xf>
    <xf numFmtId="0" fontId="5" fillId="2" borderId="8" xfId="0" applyFont="1" applyFill="1" applyBorder="1" applyAlignment="1">
      <alignment vertical="center" wrapText="1"/>
    </xf>
    <xf numFmtId="0" fontId="5" fillId="2" borderId="10" xfId="0" applyFont="1" applyFill="1" applyBorder="1" applyAlignment="1">
      <alignment vertical="center" wrapText="1"/>
    </xf>
    <xf numFmtId="0" fontId="5" fillId="2" borderId="11" xfId="0" applyFont="1" applyFill="1" applyBorder="1" applyAlignment="1">
      <alignment vertical="center" wrapText="1"/>
    </xf>
    <xf numFmtId="0" fontId="6" fillId="0" borderId="0" xfId="0" applyFont="1"/>
    <xf numFmtId="0" fontId="6" fillId="0" borderId="0" xfId="0" applyFont="1" applyAlignment="1">
      <alignment wrapText="1"/>
    </xf>
    <xf numFmtId="0" fontId="5" fillId="0" borderId="0" xfId="0" applyFont="1"/>
    <xf numFmtId="0" fontId="6" fillId="0" borderId="0" xfId="0" applyFont="1" applyAlignment="1">
      <alignment vertical="top"/>
    </xf>
    <xf numFmtId="0" fontId="6" fillId="0" borderId="0" xfId="0" applyFont="1" applyAlignment="1"/>
    <xf numFmtId="0" fontId="9" fillId="0" borderId="0" xfId="0" applyFont="1" applyAlignment="1"/>
    <xf numFmtId="0" fontId="13" fillId="0" borderId="0" xfId="0" applyFont="1" applyAlignment="1">
      <alignment horizontal="left" vertical="top"/>
    </xf>
    <xf numFmtId="0" fontId="6" fillId="0" borderId="0" xfId="0" applyFont="1" applyFill="1" applyAlignment="1">
      <alignment vertical="center"/>
    </xf>
    <xf numFmtId="0" fontId="6" fillId="0" borderId="0" xfId="0" applyFont="1" applyFill="1" applyAlignment="1">
      <alignment vertical="top"/>
    </xf>
    <xf numFmtId="0" fontId="6" fillId="0" borderId="0" xfId="0" applyFont="1" applyFill="1"/>
    <xf numFmtId="0" fontId="3" fillId="2" borderId="12" xfId="0" applyFont="1" applyFill="1" applyBorder="1" applyAlignment="1">
      <alignment vertical="top"/>
    </xf>
    <xf numFmtId="0" fontId="15" fillId="2" borderId="12" xfId="0" applyFont="1" applyFill="1" applyBorder="1" applyAlignment="1">
      <alignment horizontal="left" vertical="center"/>
    </xf>
    <xf numFmtId="0" fontId="15" fillId="2" borderId="12" xfId="0" applyFont="1" applyFill="1" applyBorder="1" applyAlignment="1">
      <alignment horizontal="justify" vertical="center"/>
    </xf>
    <xf numFmtId="0" fontId="11" fillId="2" borderId="12" xfId="0" applyFont="1" applyFill="1" applyBorder="1" applyAlignment="1">
      <alignment horizontal="left" vertical="top"/>
    </xf>
    <xf numFmtId="0" fontId="15" fillId="2" borderId="12" xfId="0" applyFont="1" applyFill="1" applyBorder="1" applyAlignment="1">
      <alignment vertical="center"/>
    </xf>
    <xf numFmtId="0" fontId="11" fillId="2" borderId="14" xfId="0" applyFont="1" applyFill="1" applyBorder="1" applyAlignment="1">
      <alignment horizontal="left" vertical="top" wrapText="1"/>
    </xf>
    <xf numFmtId="0" fontId="3" fillId="2" borderId="14" xfId="0" applyFont="1" applyFill="1" applyBorder="1" applyAlignment="1">
      <alignment vertical="top"/>
    </xf>
    <xf numFmtId="0" fontId="16" fillId="0" borderId="0" xfId="0" applyFont="1"/>
    <xf numFmtId="0" fontId="17" fillId="0" borderId="0" xfId="3" applyFont="1" applyAlignment="1" applyProtection="1"/>
    <xf numFmtId="0" fontId="18" fillId="0" borderId="0" xfId="3" applyFont="1" applyAlignment="1" applyProtection="1"/>
    <xf numFmtId="0" fontId="10" fillId="0" borderId="0" xfId="0" applyFont="1"/>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11" fillId="2" borderId="15" xfId="0" applyFont="1" applyFill="1" applyBorder="1" applyAlignment="1">
      <alignment horizontal="left" vertical="top"/>
    </xf>
    <xf numFmtId="0" fontId="11" fillId="2" borderId="13" xfId="0" applyFont="1" applyFill="1" applyBorder="1" applyAlignment="1">
      <alignment horizontal="left" vertical="top"/>
    </xf>
    <xf numFmtId="0" fontId="3" fillId="2" borderId="5" xfId="0" applyFont="1" applyFill="1" applyBorder="1" applyAlignment="1">
      <alignment horizontal="left" vertical="center"/>
    </xf>
    <xf numFmtId="0" fontId="5" fillId="0" borderId="0" xfId="0" applyFont="1" applyAlignment="1">
      <alignment horizontal="center" vertical="center"/>
    </xf>
    <xf numFmtId="0" fontId="21" fillId="3" borderId="1" xfId="0" applyFont="1" applyFill="1" applyBorder="1" applyAlignment="1">
      <alignment horizontal="center" vertical="center" wrapText="1"/>
    </xf>
    <xf numFmtId="0" fontId="21" fillId="3" borderId="24" xfId="0" applyFont="1" applyFill="1" applyBorder="1" applyAlignment="1">
      <alignment horizontal="center" vertical="center"/>
    </xf>
    <xf numFmtId="0" fontId="21" fillId="3" borderId="1" xfId="0" applyFont="1" applyFill="1" applyBorder="1" applyAlignment="1">
      <alignment horizontal="center" vertical="center"/>
    </xf>
    <xf numFmtId="0" fontId="21" fillId="3" borderId="17" xfId="0" applyFont="1" applyFill="1" applyBorder="1" applyAlignment="1">
      <alignment horizontal="center" vertical="center" wrapText="1"/>
    </xf>
    <xf numFmtId="13" fontId="5" fillId="2" borderId="4" xfId="0" applyNumberFormat="1" applyFont="1" applyFill="1" applyBorder="1" applyAlignment="1">
      <alignment horizontal="center" vertical="center"/>
    </xf>
    <xf numFmtId="13" fontId="5" fillId="2" borderId="5" xfId="0" applyNumberFormat="1" applyFont="1" applyFill="1" applyBorder="1" applyAlignment="1">
      <alignment horizontal="center" vertical="center"/>
    </xf>
    <xf numFmtId="13" fontId="5" fillId="2" borderId="6" xfId="0" applyNumberFormat="1" applyFont="1" applyFill="1" applyBorder="1" applyAlignment="1">
      <alignment horizontal="center" vertical="center"/>
    </xf>
    <xf numFmtId="13" fontId="5" fillId="2" borderId="7" xfId="0" applyNumberFormat="1"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34" xfId="0" applyFont="1" applyFill="1" applyBorder="1" applyAlignment="1">
      <alignment horizontal="center" vertical="center" wrapText="1"/>
    </xf>
    <xf numFmtId="13" fontId="5" fillId="2" borderId="8" xfId="0" applyNumberFormat="1" applyFont="1" applyFill="1" applyBorder="1" applyAlignment="1">
      <alignment horizontal="center" vertical="center"/>
    </xf>
    <xf numFmtId="0" fontId="5" fillId="2" borderId="35" xfId="0" applyFont="1" applyFill="1" applyBorder="1" applyAlignment="1">
      <alignment horizontal="center" vertical="center"/>
    </xf>
    <xf numFmtId="0" fontId="5" fillId="2" borderId="10" xfId="0" applyFont="1" applyFill="1" applyBorder="1" applyAlignment="1">
      <alignment horizontal="left" vertical="center" indent="1"/>
    </xf>
    <xf numFmtId="13" fontId="5" fillId="2" borderId="10" xfId="0" applyNumberFormat="1" applyFont="1" applyFill="1" applyBorder="1" applyAlignment="1">
      <alignment horizontal="center" vertical="center"/>
    </xf>
    <xf numFmtId="0" fontId="5" fillId="2" borderId="29" xfId="0" applyFont="1" applyFill="1" applyBorder="1" applyAlignment="1">
      <alignment horizontal="center" vertical="center"/>
    </xf>
    <xf numFmtId="0" fontId="5" fillId="2" borderId="7" xfId="0" applyFont="1" applyFill="1" applyBorder="1" applyAlignment="1">
      <alignment horizontal="left" vertical="center" indent="1"/>
    </xf>
    <xf numFmtId="0" fontId="5" fillId="2" borderId="38" xfId="0" applyFont="1" applyFill="1" applyBorder="1" applyAlignment="1">
      <alignment horizontal="center" vertical="center"/>
    </xf>
    <xf numFmtId="0" fontId="5" fillId="2" borderId="11" xfId="0" applyFont="1" applyFill="1" applyBorder="1" applyAlignment="1">
      <alignment horizontal="left" vertical="center" indent="1"/>
    </xf>
    <xf numFmtId="13" fontId="5" fillId="2" borderId="11" xfId="0" applyNumberFormat="1" applyFont="1" applyFill="1" applyBorder="1" applyAlignment="1">
      <alignment horizontal="center" vertical="center"/>
    </xf>
    <xf numFmtId="0" fontId="21" fillId="0" borderId="39" xfId="0" applyFont="1" applyFill="1" applyBorder="1" applyAlignment="1">
      <alignment horizontal="center" vertical="center" wrapText="1"/>
    </xf>
    <xf numFmtId="0" fontId="21" fillId="0" borderId="28" xfId="0" applyFont="1" applyFill="1" applyBorder="1" applyAlignment="1">
      <alignment horizontal="center" vertical="center" textRotation="255" wrapText="1"/>
    </xf>
    <xf numFmtId="0" fontId="5" fillId="0" borderId="40"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8" xfId="0" applyFont="1" applyFill="1" applyBorder="1" applyAlignment="1">
      <alignment horizontal="center" vertical="center"/>
    </xf>
    <xf numFmtId="0" fontId="5" fillId="0" borderId="18" xfId="0" applyFont="1" applyFill="1" applyBorder="1" applyAlignment="1">
      <alignment vertical="center" wrapText="1"/>
    </xf>
    <xf numFmtId="13" fontId="5" fillId="0" borderId="18" xfId="0" applyNumberFormat="1" applyFont="1" applyFill="1" applyBorder="1" applyAlignment="1">
      <alignment horizontal="center" vertical="center"/>
    </xf>
    <xf numFmtId="0" fontId="5" fillId="0" borderId="0" xfId="0" applyFont="1" applyFill="1"/>
    <xf numFmtId="0" fontId="19" fillId="0" borderId="0" xfId="0" applyFont="1" applyAlignment="1">
      <alignment horizontal="center"/>
    </xf>
    <xf numFmtId="0" fontId="14" fillId="2" borderId="7" xfId="0" applyFont="1" applyFill="1" applyBorder="1" applyAlignment="1">
      <alignment vertical="center" wrapText="1"/>
    </xf>
    <xf numFmtId="0" fontId="14" fillId="2" borderId="11" xfId="0" applyFont="1" applyFill="1" applyBorder="1" applyAlignment="1">
      <alignment vertical="center" wrapText="1"/>
    </xf>
    <xf numFmtId="13" fontId="3" fillId="0" borderId="0" xfId="0" applyNumberFormat="1" applyFont="1"/>
    <xf numFmtId="0" fontId="3" fillId="0" borderId="0" xfId="0" applyFont="1" applyAlignment="1">
      <alignment vertical="top"/>
    </xf>
    <xf numFmtId="0" fontId="15" fillId="4" borderId="3" xfId="0" applyFont="1" applyFill="1" applyBorder="1" applyAlignment="1">
      <alignment horizontal="left"/>
    </xf>
    <xf numFmtId="0" fontId="3" fillId="3" borderId="3" xfId="0" applyFont="1" applyFill="1" applyBorder="1" applyAlignment="1">
      <alignment vertical="center"/>
    </xf>
    <xf numFmtId="0" fontId="3" fillId="3" borderId="3" xfId="0" applyFont="1" applyFill="1" applyBorder="1"/>
    <xf numFmtId="164" fontId="3" fillId="0" borderId="0" xfId="0" applyNumberFormat="1" applyFont="1"/>
    <xf numFmtId="0" fontId="3" fillId="0" borderId="0" xfId="0" applyNumberFormat="1" applyFont="1"/>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3" fillId="2" borderId="11" xfId="0" applyFont="1" applyFill="1" applyBorder="1" applyAlignment="1">
      <alignment horizontal="left" vertical="center"/>
    </xf>
    <xf numFmtId="0" fontId="3" fillId="2" borderId="10" xfId="0" applyFont="1" applyFill="1" applyBorder="1" applyAlignment="1">
      <alignment horizontal="left" vertical="center"/>
    </xf>
    <xf numFmtId="0" fontId="17" fillId="0" borderId="1" xfId="3" applyFont="1" applyBorder="1" applyAlignment="1" applyProtection="1"/>
    <xf numFmtId="0" fontId="16" fillId="0" borderId="1" xfId="0" applyFont="1" applyBorder="1"/>
    <xf numFmtId="0" fontId="12" fillId="0" borderId="0" xfId="0" applyFont="1" applyAlignment="1"/>
    <xf numFmtId="0" fontId="2" fillId="3" borderId="3" xfId="0" applyFont="1" applyFill="1" applyBorder="1" applyAlignment="1">
      <alignment vertical="center"/>
    </xf>
    <xf numFmtId="0" fontId="3" fillId="2" borderId="12" xfId="0" applyFont="1" applyFill="1" applyBorder="1" applyAlignment="1">
      <alignment horizontal="justify" vertical="top" wrapText="1"/>
    </xf>
    <xf numFmtId="0" fontId="4" fillId="0" borderId="0" xfId="3" applyAlignment="1" applyProtection="1"/>
    <xf numFmtId="2" fontId="3" fillId="0" borderId="0" xfId="0" applyNumberFormat="1" applyFont="1"/>
    <xf numFmtId="165" fontId="3" fillId="0" borderId="0" xfId="0" applyNumberFormat="1" applyFont="1"/>
    <xf numFmtId="15" fontId="3" fillId="0" borderId="0" xfId="0" applyNumberFormat="1" applyFont="1"/>
    <xf numFmtId="0" fontId="3" fillId="2" borderId="19" xfId="0" applyFont="1" applyFill="1" applyBorder="1" applyAlignment="1">
      <alignment horizontal="left" vertical="top" wrapText="1"/>
    </xf>
    <xf numFmtId="0" fontId="3" fillId="2" borderId="15"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0" borderId="0" xfId="3" applyAlignment="1" applyProtection="1">
      <alignment horizontal="left" wrapText="1"/>
    </xf>
    <xf numFmtId="0" fontId="4" fillId="0" borderId="0" xfId="3" applyAlignment="1" applyProtection="1">
      <alignment horizontal="left" vertical="top" wrapText="1"/>
    </xf>
    <xf numFmtId="0" fontId="3" fillId="2" borderId="0" xfId="0" applyFont="1" applyFill="1" applyBorder="1" applyAlignment="1">
      <alignment horizontal="justify" vertical="top" wrapText="1"/>
    </xf>
    <xf numFmtId="0" fontId="3" fillId="2" borderId="12" xfId="0" applyFont="1" applyFill="1" applyBorder="1" applyAlignment="1">
      <alignment horizontal="justify" vertical="top" wrapText="1"/>
    </xf>
    <xf numFmtId="0" fontId="3" fillId="2" borderId="13" xfId="0" applyFont="1" applyFill="1" applyBorder="1" applyAlignment="1">
      <alignment horizontal="justify" vertical="top" wrapText="1"/>
    </xf>
    <xf numFmtId="0" fontId="15" fillId="4" borderId="3" xfId="0" applyFont="1" applyFill="1" applyBorder="1" applyAlignment="1">
      <alignment horizontal="left"/>
    </xf>
    <xf numFmtId="0" fontId="3" fillId="2" borderId="21" xfId="0" applyFont="1" applyFill="1" applyBorder="1" applyAlignment="1">
      <alignment horizontal="left" vertical="top" wrapText="1"/>
    </xf>
    <xf numFmtId="0" fontId="3" fillId="2" borderId="22" xfId="0" applyFont="1" applyFill="1" applyBorder="1" applyAlignment="1">
      <alignment horizontal="left" vertical="top" wrapText="1"/>
    </xf>
    <xf numFmtId="0" fontId="6" fillId="0" borderId="0" xfId="0" applyFont="1" applyAlignment="1">
      <alignment horizontal="left" vertical="center" wrapText="1"/>
    </xf>
    <xf numFmtId="0" fontId="8" fillId="0" borderId="0" xfId="0" applyFont="1" applyAlignment="1">
      <alignment horizontal="center"/>
    </xf>
    <xf numFmtId="0" fontId="6" fillId="0" borderId="0" xfId="0" applyFont="1" applyAlignment="1">
      <alignment horizontal="left" vertical="top" wrapText="1"/>
    </xf>
    <xf numFmtId="0" fontId="12" fillId="0" borderId="0" xfId="0" applyFont="1" applyAlignment="1">
      <alignment horizontal="center"/>
    </xf>
    <xf numFmtId="0" fontId="19" fillId="0" borderId="0" xfId="0" applyFont="1" applyAlignment="1">
      <alignment horizontal="center"/>
    </xf>
    <xf numFmtId="0" fontId="21" fillId="3" borderId="2" xfId="0" applyFont="1" applyFill="1" applyBorder="1" applyAlignment="1">
      <alignment horizontal="center" vertical="center" wrapText="1"/>
    </xf>
    <xf numFmtId="0" fontId="21" fillId="3" borderId="23" xfId="0" applyFont="1" applyFill="1" applyBorder="1" applyAlignment="1">
      <alignment horizontal="center" vertical="center" wrapText="1"/>
    </xf>
    <xf numFmtId="13" fontId="21" fillId="3" borderId="2" xfId="0" applyNumberFormat="1" applyFont="1" applyFill="1" applyBorder="1" applyAlignment="1">
      <alignment horizontal="center" vertical="center" wrapText="1"/>
    </xf>
    <xf numFmtId="13" fontId="21" fillId="3" borderId="1" xfId="0" applyNumberFormat="1" applyFont="1" applyFill="1" applyBorder="1" applyAlignment="1">
      <alignment horizontal="center" vertical="center" wrapText="1"/>
    </xf>
    <xf numFmtId="0" fontId="5" fillId="2" borderId="31"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30" xfId="0" applyFont="1" applyFill="1" applyBorder="1" applyAlignment="1">
      <alignment horizontal="center" vertical="center" wrapText="1"/>
    </xf>
    <xf numFmtId="0" fontId="21" fillId="2" borderId="41" xfId="0" applyFont="1" applyFill="1" applyBorder="1" applyAlignment="1">
      <alignment horizontal="center" vertical="center" wrapText="1"/>
    </xf>
    <xf numFmtId="0" fontId="21" fillId="2" borderId="39" xfId="0" applyFont="1" applyFill="1" applyBorder="1" applyAlignment="1">
      <alignment horizontal="center" vertical="center" wrapText="1"/>
    </xf>
    <xf numFmtId="0" fontId="21" fillId="2" borderId="42" xfId="0" applyFont="1" applyFill="1" applyBorder="1" applyAlignment="1">
      <alignment horizontal="center" vertical="center" wrapText="1"/>
    </xf>
    <xf numFmtId="0" fontId="21" fillId="2" borderId="25" xfId="0" applyFont="1" applyFill="1" applyBorder="1" applyAlignment="1">
      <alignment horizontal="center" vertical="center" wrapText="1"/>
    </xf>
    <xf numFmtId="0" fontId="21" fillId="2" borderId="28" xfId="0" applyFont="1" applyFill="1" applyBorder="1" applyAlignment="1">
      <alignment horizontal="center" vertical="center" wrapText="1"/>
    </xf>
    <xf numFmtId="0" fontId="21" fillId="2" borderId="37"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5" fillId="2" borderId="36"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5" fillId="2" borderId="26"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5" fillId="2" borderId="31"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32" xfId="0" applyFont="1" applyFill="1" applyBorder="1" applyAlignment="1">
      <alignment horizontal="center" vertical="center" wrapText="1"/>
    </xf>
    <xf numFmtId="0" fontId="5" fillId="2" borderId="34" xfId="0" applyFont="1" applyFill="1" applyBorder="1" applyAlignment="1">
      <alignment horizontal="center" vertical="center" wrapText="1"/>
    </xf>
    <xf numFmtId="0" fontId="12" fillId="0" borderId="0" xfId="0" applyFont="1" applyAlignment="1">
      <alignment horizontal="center" wrapText="1"/>
    </xf>
    <xf numFmtId="0" fontId="0" fillId="0" borderId="28" xfId="0" applyBorder="1"/>
    <xf numFmtId="0" fontId="0" fillId="0" borderId="37" xfId="0" applyBorder="1"/>
    <xf numFmtId="0" fontId="5" fillId="2" borderId="33" xfId="0" applyFont="1" applyFill="1" applyBorder="1" applyAlignment="1">
      <alignment horizontal="center" vertical="center" wrapText="1"/>
    </xf>
    <xf numFmtId="0" fontId="21" fillId="3" borderId="20" xfId="0" applyFont="1" applyFill="1" applyBorder="1" applyAlignment="1">
      <alignment horizontal="center" vertical="center" wrapText="1"/>
    </xf>
    <xf numFmtId="0" fontId="20" fillId="0" borderId="1" xfId="0" applyFont="1" applyBorder="1" applyAlignment="1">
      <alignment horizontal="center"/>
    </xf>
  </cellXfs>
  <cellStyles count="4">
    <cellStyle name="Comma 2" xfId="1"/>
    <cellStyle name="Hyperlink" xfId="3"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13</xdr:colOff>
      <xdr:row>0</xdr:row>
      <xdr:rowOff>3</xdr:rowOff>
    </xdr:from>
    <xdr:to>
      <xdr:col>2</xdr:col>
      <xdr:colOff>171463</xdr:colOff>
      <xdr:row>3</xdr:row>
      <xdr:rowOff>7147</xdr:rowOff>
    </xdr:to>
    <xdr:pic>
      <xdr:nvPicPr>
        <xdr:cNvPr id="4" name="Picture 3" descr="OECD_10cm.jpg"/>
        <xdr:cNvPicPr>
          <a:picLocks noChangeAspect="1"/>
        </xdr:cNvPicPr>
      </xdr:nvPicPr>
      <xdr:blipFill>
        <a:blip xmlns:r="http://schemas.openxmlformats.org/officeDocument/2006/relationships" r:embed="rId1" cstate="print"/>
        <a:stretch>
          <a:fillRect/>
        </a:stretch>
      </xdr:blipFill>
      <xdr:spPr>
        <a:xfrm>
          <a:off x="13" y="3"/>
          <a:ext cx="2028825" cy="49291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EMO13_EPL/EP_data/Parts%201%20and%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Parts%201%20and%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EMO13_EPL/EP_data/EP_Part%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ng framework - level 1"/>
      <sheetName val="OECD countries"/>
      <sheetName val="New countries"/>
      <sheetName val="EPL 2008"/>
      <sheetName val="Time series revisions"/>
      <sheetName val="2003 revisions"/>
      <sheetName val="EPL_summary"/>
      <sheetName val="Sensitivity"/>
      <sheetName val="TAB 1A1_values"/>
      <sheetName val="TAB 1A2_scores"/>
      <sheetName val="TAB 1B1_values"/>
      <sheetName val="TAB 1B2_scores"/>
      <sheetName val="TAB 1C1_values"/>
      <sheetName val="TAB 1C2_scores"/>
      <sheetName val="lookup score"/>
      <sheetName val="figure epl compare"/>
    </sheetNames>
    <sheetDataSet>
      <sheetData sheetId="0" refreshError="1"/>
      <sheetData sheetId="1">
        <row r="1">
          <cell r="A1" t="str">
            <v>CountryCode indicateur</v>
          </cell>
          <cell r="B1" t="str">
            <v>Country</v>
          </cell>
          <cell r="C1" t="str">
            <v>Code indicateur</v>
          </cell>
          <cell r="D1" t="str">
            <v>Item</v>
          </cell>
          <cell r="E1">
            <v>2003</v>
          </cell>
          <cell r="F1" t="str">
            <v>2008 (2009 for Portugal)</v>
          </cell>
          <cell r="G1" t="str">
            <v>Value 2003_1</v>
          </cell>
          <cell r="H1" t="str">
            <v>Value 2003_2</v>
          </cell>
          <cell r="I1" t="str">
            <v>Value 2003_3</v>
          </cell>
          <cell r="J1" t="str">
            <v>Value 2008_1</v>
          </cell>
          <cell r="K1" t="str">
            <v>Value 2008_2</v>
          </cell>
          <cell r="L1" t="str">
            <v>Value 2008_3</v>
          </cell>
          <cell r="M1" t="str">
            <v>Score 2003_1</v>
          </cell>
          <cell r="N1" t="str">
            <v>Score 2003_2</v>
          </cell>
          <cell r="O1" t="str">
            <v>Score 2003_3</v>
          </cell>
          <cell r="P1" t="str">
            <v>Score 2008_1</v>
          </cell>
          <cell r="Q1" t="str">
            <v>Score 2008_2</v>
          </cell>
          <cell r="R1" t="str">
            <v>Score 2008_3</v>
          </cell>
        </row>
        <row r="2">
          <cell r="A2" t="str">
            <v>AustraliaEPL1A</v>
          </cell>
          <cell r="B2" t="str">
            <v>Australia</v>
          </cell>
          <cell r="C2" t="str">
            <v>EPL1A</v>
          </cell>
          <cell r="D2" t="str">
            <v>Notification proceduresa</v>
          </cell>
          <cell r="E2" t="str">
            <v>No prescribed procedures.  In case of legal proceedings, the Australian Industrial Relation Commision will consider whether there was a valid reason for the termination, whether employee notified of reason, given opportunity to respond where reason related to capacity/conduct, and any warnings about unsatisfactory performance if that’s why employee was terminated.</v>
          </cell>
          <cell r="F2" t="str">
            <v>No prescribed procedures.  In case of legal proceedings, the Australian Industrial Relation Commision will consider whether there was a valid reason for the termination, whether employee notified of reason, given opportunity to respond where reason related to capacity/conduct, and any warnings about unsatisfactory performance if that’s why employee was terminated.</v>
          </cell>
          <cell r="G2">
            <v>1</v>
          </cell>
          <cell r="J2">
            <v>1</v>
          </cell>
          <cell r="M2">
            <v>2</v>
          </cell>
          <cell r="P2">
            <v>2</v>
          </cell>
        </row>
        <row r="3">
          <cell r="A3" t="str">
            <v>AustraliaEPL1B</v>
          </cell>
          <cell r="B3" t="str">
            <v>Australia</v>
          </cell>
          <cell r="C3" t="str">
            <v>EPL1B</v>
          </cell>
          <cell r="D3" t="str">
            <v>Delay before notice can starta</v>
          </cell>
          <cell r="E3" t="str">
            <v xml:space="preserve">Redundancy: written or oral notice with statement of reasons; Personal reasons: the employer must warn the employee of his unsatisfactory performance and give him time to react (6 as in consultation and 1 for notice). Total is (1+7)/2=4 </v>
          </cell>
          <cell r="F3" t="str">
            <v xml:space="preserve">Redundancy: written or oral notice with statement of reasons; Personal reasons: if disputed, the AIRC takes into account whether the employee was warned about unsatisfactory performance and given time to respond before dismissal. Calculation: 4 = average of redundancy (1 day) and personal reasons (6 days for warning + 1 day for notice) </v>
          </cell>
          <cell r="G3">
            <v>4</v>
          </cell>
          <cell r="J3">
            <v>4</v>
          </cell>
          <cell r="M3">
            <v>1</v>
          </cell>
          <cell r="P3">
            <v>1</v>
          </cell>
        </row>
        <row r="4">
          <cell r="A4" t="str">
            <v>AustraliaEPL2A1, EPL2A2, EPL2A3</v>
          </cell>
          <cell r="B4" t="str">
            <v>Australia</v>
          </cell>
          <cell r="C4" t="str">
            <v>EPL2A1, EPL2A2, EPL2A3</v>
          </cell>
          <cell r="D4" t="str">
            <v>Notice / tenurea</v>
          </cell>
          <cell r="E4" t="str">
            <v> All workers: 1w&lt;1y, 2w&lt;3y, 3w&lt;5y, 4w&gt;5y.  These notice periods are increased by one week if employee is over 45 years old and has over 2 years continuous service. Notice periods may be increased through collective agreements, particularly in cases of redundancy.
9 months tenure: 1week, 4 years tenure: 3 weeks, 20 years tenure:4 weeks.</v>
          </cell>
          <cell r="F4" t="str">
            <v> All workers: 1w&lt;1y, 2w&lt;3y, 3w&lt;5y, 4w&gt;5y.  These notice periods are increased by one week if employee is over 45 years old and has over 2 years continuous service. Notice periods may be increased through collective agreements, particularly in cases of redundancy.
9 months tenure: 1week, 4 years tenure: 3 weeks, 20 years tenure: 4 weeks.</v>
          </cell>
          <cell r="G4">
            <v>0.25</v>
          </cell>
          <cell r="H4">
            <v>0.75</v>
          </cell>
          <cell r="I4">
            <v>1</v>
          </cell>
          <cell r="J4">
            <v>0.25</v>
          </cell>
          <cell r="K4">
            <v>0.75</v>
          </cell>
          <cell r="L4">
            <v>1</v>
          </cell>
          <cell r="M4">
            <v>1</v>
          </cell>
          <cell r="N4">
            <v>1</v>
          </cell>
          <cell r="O4">
            <v>1</v>
          </cell>
          <cell r="P4">
            <v>1</v>
          </cell>
          <cell r="Q4">
            <v>1</v>
          </cell>
          <cell r="R4">
            <v>1</v>
          </cell>
        </row>
        <row r="5">
          <cell r="A5" t="str">
            <v>AustraliaEPL2B1, EPL2B2, EPL2B3</v>
          </cell>
          <cell r="B5" t="str">
            <v>Australia</v>
          </cell>
          <cell r="C5" t="str">
            <v>EPL2B1, EPL2B2, EPL2B3</v>
          </cell>
          <cell r="D5" t="str">
            <v>Severance pay / tenurea</v>
          </cell>
          <cell r="E5" t="str">
            <v> All workers: None. Redundancy cases: 0&lt;1y ; 4w&lt;2y, 6w&lt;3y, 7w&lt;4y, 8w&gt;4y (typical cases).
 Redundancy case: 9 months tenure: 0, 4 years tenure: 8 weeks, 20 years tenure: 8 weeks</v>
          </cell>
          <cell r="F5" t="str">
            <v> All workers: None. Redundancy cases: 0&lt;1y ; 4w&lt;2y, 6w&lt;3y, 7w&lt;4y, 8w&gt;4y (typical cases). No redundancy pay for employees of businesses with fewer than 15 employees.
Calculation: average of all workers (0 weeks) and redundancy cases (9 months tenure: 0, 4 years tenure: 8 weeks, 20 years tenure: 8 weeks)</v>
          </cell>
          <cell r="G5">
            <v>0</v>
          </cell>
          <cell r="H5">
            <v>1</v>
          </cell>
          <cell r="I5">
            <v>1</v>
          </cell>
          <cell r="J5">
            <v>0</v>
          </cell>
          <cell r="K5">
            <v>1</v>
          </cell>
          <cell r="L5">
            <v>1</v>
          </cell>
          <cell r="M5">
            <v>0</v>
          </cell>
          <cell r="N5">
            <v>2</v>
          </cell>
          <cell r="O5">
            <v>1</v>
          </cell>
          <cell r="P5">
            <v>0</v>
          </cell>
          <cell r="Q5">
            <v>2</v>
          </cell>
          <cell r="R5">
            <v>1</v>
          </cell>
        </row>
        <row r="6">
          <cell r="A6" t="str">
            <v>AustraliaEPL3A</v>
          </cell>
          <cell r="B6" t="str">
            <v>Australia</v>
          </cell>
          <cell r="C6" t="str">
            <v>EPL3A</v>
          </cell>
          <cell r="D6" t="str">
            <v>Definition of justified or unfair dismissal</v>
          </cell>
          <cell r="E6" t="str">
            <v>Fair: Dismissal can be fair if justified on the basis of capacity or conduct, subject to whether it is harsh, unjust or unreasonable as well as for economic redundancy (“retrenchment”).
Unfair dismissal happens when process of an employees dismissal is ‘harsh, unjust or unreasonable.’  This phrase is not defined but factors taken into account in determining whether it applies are: whether there was a valid reason for the termination related to the capacity/conduct of the employee or operational requirements of business, whether employee notified of reason, whether employee given opportunity to response to reason related to capacity/conduct, whether warned of unsatisfactory performance if that’s the ground of termination, degree to which employers business affects procedures, degree to which absence of dedicated HR people impacts on employers procedures.
Unlawful: temporary absence from work because of illness or injury, trade union membership, non membership of a trade union, seeking office as or acting as a representative of employees, filing complaint or participating in proceedings against employer involving a violation of laws, race, colour, sex, sexual preference, age, physical or mental disability, marital status, family responsibilities, pregnancy, religion, political opinion, national extraction or social origin, refusing to negotiate in connection with, make, sign, extend, vary or terminate an AWA.</v>
          </cell>
          <cell r="F6" t="str">
            <v>Fair: Dismissal can be fair if justified on the basis of capacity or conduct, subject to whether it is harsh, unjust or unreasonable as well as for economic redundancy (“retrenchment”), or for genuine operational reasons meaning reasons of an economic, technological, structural or similar nature relating to the employer's undertaking, establishment, service or business.
Unfair dismissal happens when process of an employees dismissal is ‘harsh, unjust or unreasonable.’  This phrase is not defined but factors taken into account in determining whether it applies are: whether there was a valid reason for the termination related to the capacity/conduct of the employee or operational requirements of business, whether employee notified of reason, whether employee given opportunity to response to reason related to capacity/conduct, whether warned of unsatisfactory performance if that’s the ground of termination, degree to which employers business affects procedures, degree to which absence of dedicated HR people impacts on employers procedures. 
Unlawful: temporary absence from work because of illness or injury, trade union membership, non membership of a trade union, seeking office as or acting as a representative of employees, filing complaint or participating in proceedings against employer involving a violation of laws, race, colour, sex, sexual preference, age, physical or mental disability, marital status, family responsibilities, pregnancy, absence from work during maternity leave or parental leave, temporary absence from work to carry out voluntary emergency management activity, religion, political opinion, national extraction or social origin, refusing to negotiate in connection with, make, sign, extend, vary or terminate an AWA.</v>
          </cell>
          <cell r="G6">
            <v>0</v>
          </cell>
          <cell r="J6">
            <v>0</v>
          </cell>
          <cell r="M6">
            <v>0</v>
          </cell>
          <cell r="P6">
            <v>0</v>
          </cell>
        </row>
        <row r="7">
          <cell r="A7" t="str">
            <v>AustraliaEPL3B</v>
          </cell>
          <cell r="B7" t="str">
            <v>Australia</v>
          </cell>
          <cell r="C7" t="str">
            <v>EPL3B</v>
          </cell>
          <cell r="D7" t="str">
            <v>Trial period</v>
          </cell>
          <cell r="E7" t="str">
            <v>Employee’s on probation where the probationary period is determined in advance or is either no more than 3 months duration or, if longer than 3 months, is reasonable given the nature of the employment;
if a trainee, under the National Training Wage Award or approved traineeship agreement and apprentices where the the employment is limited to the duration of the traineeship or apprenticeship.</v>
          </cell>
          <cell r="F7" t="str">
            <v>The probation period is no more than 3 months, except if a longer period is reasonable given the nature of employment. Employees are not eligible to make an unfair dismissal claim in the first 6 months of employment.</v>
          </cell>
          <cell r="G7">
            <v>3</v>
          </cell>
          <cell r="J7">
            <v>6</v>
          </cell>
          <cell r="M7">
            <v>4</v>
          </cell>
          <cell r="P7">
            <v>3</v>
          </cell>
        </row>
        <row r="8">
          <cell r="A8" t="str">
            <v>AustraliaEPL3C</v>
          </cell>
          <cell r="B8" t="str">
            <v>Australia</v>
          </cell>
          <cell r="C8" t="str">
            <v>EPL3C</v>
          </cell>
          <cell r="D8" t="str">
            <v>compensation following unfair dismissalb</v>
          </cell>
          <cell r="E8" t="str">
            <v>Compensation up to six months wages, plus entitlements (that would have been) accrued until the end of notice period. (For non-award employees, the cap is either 6 months wages or $42,700, whichever is the lower amount.) Typical compensation at 20 years tenure (all workers): Wide range, on case-by-case basis.</v>
          </cell>
          <cell r="F8" t="str">
            <v>Compensation up to six months wages, plus entitlements (that would have been) accrued until the end of notice period. (For non-award employees, the cap is either 6 months wages or $42,700, whichever is the lower amount.) Typical compensation at 20 years tenure (all workers): Wide range, on case-by-case basis.</v>
          </cell>
          <cell r="G8">
            <v>6</v>
          </cell>
          <cell r="J8">
            <v>6</v>
          </cell>
          <cell r="M8">
            <v>1</v>
          </cell>
          <cell r="P8">
            <v>1</v>
          </cell>
        </row>
        <row r="9">
          <cell r="A9" t="str">
            <v>AustraliaEPL3D</v>
          </cell>
          <cell r="B9" t="str">
            <v>Australia</v>
          </cell>
          <cell r="C9" t="str">
            <v>EPL3D</v>
          </cell>
          <cell r="D9" t="str">
            <v>Possibility of reinstatement following unfair dismissal</v>
          </cell>
          <cell r="E9" t="str">
            <v>Courts may order reinstatement with back pay. The option of  reinstatement is relatively rarely made available to the employee.</v>
          </cell>
          <cell r="F9" t="str">
            <v>Courts may order reinstatement with back pay. The option of  reinstatement is relatively rarely made available to the employee.</v>
          </cell>
          <cell r="G9">
            <v>1.5</v>
          </cell>
          <cell r="J9">
            <v>1.5</v>
          </cell>
          <cell r="M9">
            <v>3</v>
          </cell>
          <cell r="P9">
            <v>3</v>
          </cell>
        </row>
        <row r="10">
          <cell r="A10" t="str">
            <v>AustraliaEPL3E</v>
          </cell>
          <cell r="B10" t="str">
            <v>Australia</v>
          </cell>
          <cell r="C10" t="str">
            <v>EPL3E</v>
          </cell>
          <cell r="D10" t="str">
            <v>Max time for claim</v>
          </cell>
          <cell r="F10" t="str">
            <v>21 days.</v>
          </cell>
          <cell r="J10">
            <v>0.75</v>
          </cell>
          <cell r="P10">
            <v>1</v>
          </cell>
        </row>
        <row r="11">
          <cell r="A11" t="str">
            <v>AustraliaFT1</v>
          </cell>
          <cell r="B11" t="str">
            <v>Australia</v>
          </cell>
          <cell r="C11" t="str">
            <v>FT1</v>
          </cell>
          <cell r="D11" t="str">
            <v>Valid cases for use of fixed-term contracts, other than  “objective”  or “material” situationc</v>
          </cell>
          <cell r="E11" t="str">
            <v>No restrictions in legislation</v>
          </cell>
          <cell r="F11" t="str">
            <v>No restrictions in legislation</v>
          </cell>
          <cell r="G11">
            <v>3</v>
          </cell>
          <cell r="J11">
            <v>3</v>
          </cell>
          <cell r="M11">
            <v>0</v>
          </cell>
          <cell r="P11">
            <v>0</v>
          </cell>
        </row>
        <row r="12">
          <cell r="A12" t="str">
            <v>AustraliaFT2</v>
          </cell>
          <cell r="B12" t="str">
            <v>Australia</v>
          </cell>
          <cell r="C12" t="str">
            <v>FT2</v>
          </cell>
          <cell r="D12" t="str">
            <v>Maximum number of successive fixed-term contractsd</v>
          </cell>
          <cell r="E12" t="str">
            <v xml:space="preserve">Estimated 1.5 No legal limit specified; but risk that, upon continuous renewal, the courts will find that the primary purpose of the contract is to avoid termination laws. </v>
          </cell>
          <cell r="F12" t="str">
            <v xml:space="preserve">Estimated 1.5 No legal limit specified; but risk that, upon continuous renewal, the courts will find that the primary purpose of the contract is to avoid termination laws. </v>
          </cell>
          <cell r="G12">
            <v>1.5</v>
          </cell>
          <cell r="J12">
            <v>1.5</v>
          </cell>
          <cell r="M12">
            <v>5</v>
          </cell>
          <cell r="P12">
            <v>5</v>
          </cell>
        </row>
        <row r="13">
          <cell r="A13" t="str">
            <v>AustraliaFT3</v>
          </cell>
          <cell r="B13" t="str">
            <v>Australia</v>
          </cell>
          <cell r="C13" t="str">
            <v>FT3</v>
          </cell>
          <cell r="D13" t="str">
            <v>Maximum cumulated duration of successive fixed-term contracts</v>
          </cell>
          <cell r="E13" t="str">
            <v>No limit specified.</v>
          </cell>
          <cell r="F13" t="str">
            <v>No limit specified.</v>
          </cell>
          <cell r="G13">
            <v>100</v>
          </cell>
          <cell r="J13">
            <v>100</v>
          </cell>
          <cell r="M13">
            <v>0</v>
          </cell>
          <cell r="P13">
            <v>0</v>
          </cell>
        </row>
        <row r="14">
          <cell r="A14" t="str">
            <v>AustraliaTWA1</v>
          </cell>
          <cell r="B14" t="str">
            <v>Australia</v>
          </cell>
          <cell r="C14" t="str">
            <v>TWA1</v>
          </cell>
          <cell r="D14" t="str">
            <v>Types of work for which TWA employment is legal</v>
          </cell>
          <cell r="E14" t="str">
            <v>General</v>
          </cell>
          <cell r="F14" t="str">
            <v>General</v>
          </cell>
          <cell r="G14">
            <v>4</v>
          </cell>
          <cell r="J14">
            <v>4</v>
          </cell>
          <cell r="M14">
            <v>0</v>
          </cell>
          <cell r="P14">
            <v>0</v>
          </cell>
        </row>
        <row r="15">
          <cell r="A15" t="str">
            <v>AustraliaTWA2</v>
          </cell>
          <cell r="B15" t="str">
            <v>Australia</v>
          </cell>
          <cell r="C15" t="str">
            <v>TWA2</v>
          </cell>
          <cell r="D15" t="str">
            <v>Are there any restrictions on the number of renewals of a TWA contract?</v>
          </cell>
          <cell r="E15" t="str">
            <v>No.</v>
          </cell>
          <cell r="F15" t="str">
            <v>No.</v>
          </cell>
          <cell r="G15" t="str">
            <v>No</v>
          </cell>
          <cell r="J15" t="str">
            <v>No</v>
          </cell>
          <cell r="M15">
            <v>2</v>
          </cell>
          <cell r="P15">
            <v>2</v>
          </cell>
        </row>
        <row r="16">
          <cell r="A16" t="str">
            <v>AustraliaTWA3</v>
          </cell>
          <cell r="B16" t="str">
            <v>Australia</v>
          </cell>
          <cell r="C16" t="str">
            <v>TWA3</v>
          </cell>
          <cell r="D16" t="str">
            <v>Maximum cumulated duration of temporary work contractse</v>
          </cell>
          <cell r="E16" t="str">
            <v>No limit.</v>
          </cell>
          <cell r="F16" t="str">
            <v>No limit.</v>
          </cell>
          <cell r="G16">
            <v>100</v>
          </cell>
          <cell r="J16">
            <v>100</v>
          </cell>
          <cell r="M16">
            <v>0</v>
          </cell>
          <cell r="P16">
            <v>0</v>
          </cell>
        </row>
        <row r="17">
          <cell r="A17" t="str">
            <v>AustraliaTWA4</v>
          </cell>
          <cell r="B17" t="str">
            <v>Australia</v>
          </cell>
          <cell r="C17" t="str">
            <v>TWA4</v>
          </cell>
          <cell r="D17" t="str">
            <v>Authorisation and reporting obligations</v>
          </cell>
          <cell r="F17" t="str">
            <v>No</v>
          </cell>
          <cell r="J17">
            <v>0</v>
          </cell>
          <cell r="P17">
            <v>0</v>
          </cell>
        </row>
        <row r="18">
          <cell r="A18" t="str">
            <v>AustraliaTWA5</v>
          </cell>
          <cell r="B18" t="str">
            <v>Australia</v>
          </cell>
          <cell r="C18" t="str">
            <v>TWA5</v>
          </cell>
          <cell r="D18" t="str">
            <v>Equal treatment of TWA workers</v>
          </cell>
          <cell r="F18" t="str">
            <v>No regulations for equal treatment. Law prohibits restrictive clauses on use of agency workers in awards and agreements.</v>
          </cell>
          <cell r="J18">
            <v>0</v>
          </cell>
          <cell r="P18">
            <v>0</v>
          </cell>
        </row>
        <row r="19">
          <cell r="A19" t="str">
            <v>AustraliaCD1</v>
          </cell>
          <cell r="B19" t="str">
            <v>Australia</v>
          </cell>
          <cell r="C19" t="str">
            <v>CD1</v>
          </cell>
          <cell r="D19" t="str">
            <v>Definition of collective dismissal</v>
          </cell>
          <cell r="E19" t="str">
            <v>Termination of 15 or more employees for reasons of an economic, technological or structural nature, or for reasons including such reasons.</v>
          </cell>
          <cell r="F19" t="str">
            <v>Termination of 15 or more employees for reasons of an economic, technological or structural nature, or for reasons including such reasons.</v>
          </cell>
          <cell r="G19">
            <v>3</v>
          </cell>
          <cell r="J19">
            <v>3</v>
          </cell>
          <cell r="M19">
            <v>4.5</v>
          </cell>
          <cell r="P19">
            <v>4.5</v>
          </cell>
        </row>
        <row r="20">
          <cell r="A20" t="str">
            <v>AustraliaCD2</v>
          </cell>
          <cell r="B20" t="str">
            <v>Australia</v>
          </cell>
          <cell r="C20" t="str">
            <v>CD2</v>
          </cell>
          <cell r="D20" t="str">
            <v>Additional notification requirements in case of collective dismissals</v>
          </cell>
          <cell r="E20" t="str">
            <v>Notification of employee representatives: Obligation to inform and consult with employees and trade union (if requested by an affected employee), where relevant. Notification of public authorities: Notification of competent labour authorities.</v>
          </cell>
          <cell r="F20" t="str">
            <v>Notification of employee representatives: Obligation to inform and consult with employees and trade union (if requested by an affected employee), where relevant. Notification of public authorities: Notification of competent labour authorities.</v>
          </cell>
          <cell r="G20">
            <v>2</v>
          </cell>
          <cell r="J20">
            <v>2</v>
          </cell>
          <cell r="M20">
            <v>6</v>
          </cell>
          <cell r="P20">
            <v>6</v>
          </cell>
        </row>
        <row r="21">
          <cell r="A21" t="str">
            <v>AustraliaCD3</v>
          </cell>
          <cell r="B21" t="str">
            <v>Australia</v>
          </cell>
          <cell r="C21" t="str">
            <v>CD3</v>
          </cell>
          <cell r="D21" t="str">
            <v>Additional delays involved in case of collective dismissals</v>
          </cell>
          <cell r="E21" t="str">
            <v>No specific delay in Act or Regulations, but must go through consultation steps with relevant unions, including measures to avert the terminations, or minimise the terminations, and measures (such as finding alternative employment) to mitigate the adverse effect of the termination(s). (estimated 6 days consultations -1)</v>
          </cell>
          <cell r="F21" t="str">
            <v>No specific delay in Act or Regulations, but must go through consultation steps with relevant unions, including measures to avert the terminations, or minimise the terminations, and measures (such as finding alternative employment) to mitigate the adverse effect of the termination(s). (estimated 6 days consultations -1)</v>
          </cell>
          <cell r="G21">
            <v>5</v>
          </cell>
          <cell r="J21">
            <v>5</v>
          </cell>
          <cell r="M21">
            <v>1</v>
          </cell>
          <cell r="P21">
            <v>1</v>
          </cell>
        </row>
        <row r="22">
          <cell r="A22" t="str">
            <v>AustraliaCD4</v>
          </cell>
          <cell r="B22" t="str">
            <v>Australia</v>
          </cell>
          <cell r="C22" t="str">
            <v>CD4</v>
          </cell>
          <cell r="D22" t="str">
            <v>Other special costs to employers in case of collective dismissals</v>
          </cell>
          <cell r="E22" t="str">
            <v>Type of negotiation requiredf: Consultation on alternatives to redundancy and selection standards. Selection criteria: Law requires fair basis of employee selection. Severance pay: No special regulations for collective dismissal.</v>
          </cell>
          <cell r="F22" t="str">
            <v>Type of negotiation required: Consultation on alternatives to redundancy and selection standards. Selection criteria: Law requires fair basis of employee selection. Severance pay: No special regulations for collective dismissal.</v>
          </cell>
          <cell r="G22">
            <v>0</v>
          </cell>
          <cell r="J22">
            <v>0</v>
          </cell>
          <cell r="M22">
            <v>0</v>
          </cell>
          <cell r="P22">
            <v>0</v>
          </cell>
        </row>
        <row r="23">
          <cell r="A23" t="str">
            <v>AustriaEPL1A</v>
          </cell>
          <cell r="B23" t="str">
            <v>Austria</v>
          </cell>
          <cell r="C23" t="str">
            <v>EPL1A</v>
          </cell>
          <cell r="D23" t="str">
            <v>Notification proceduresa</v>
          </cell>
          <cell r="E23" t="str">
            <v>Notification first to Works Council (if one exists), then to employee. (Works councils covered 70% of employeed in 2002 - see EIRO survey)</v>
          </cell>
          <cell r="F23" t="str">
            <v>Notification first to Works Council (if one exists), then to employee. (Works councils covered 70% of employeed in 2002 - see EIRO survey)</v>
          </cell>
          <cell r="G23">
            <v>2</v>
          </cell>
          <cell r="J23">
            <v>2</v>
          </cell>
          <cell r="M23">
            <v>4</v>
          </cell>
          <cell r="P23">
            <v>4</v>
          </cell>
        </row>
        <row r="24">
          <cell r="A24" t="str">
            <v>AustriaEPL1B</v>
          </cell>
          <cell r="B24" t="str">
            <v>Austria</v>
          </cell>
          <cell r="C24" t="str">
            <v>EPL1B</v>
          </cell>
          <cell r="D24" t="str">
            <v>Delay before notice can starta</v>
          </cell>
          <cell r="E24" t="str">
            <v>Maximum 5 days for Works Council to react.  Notice can then be served, usually by registered mail. - 2008 correction, no requirement for sending letter by registered mail, usually notified orally.</v>
          </cell>
          <cell r="F24" t="str">
            <v>Maximum 5 days for Works Council to react. Notice can then be served, usually orally.
Calculation: 1 day to notify Works Council + 5 days for response + 1 days for oral notification</v>
          </cell>
          <cell r="G24">
            <v>7</v>
          </cell>
          <cell r="J24">
            <v>7</v>
          </cell>
          <cell r="M24">
            <v>1</v>
          </cell>
          <cell r="P24">
            <v>1</v>
          </cell>
        </row>
        <row r="25">
          <cell r="A25" t="str">
            <v>AustriaEPL2A1, EPL2A2, EPL2A3</v>
          </cell>
          <cell r="B25" t="str">
            <v>Austria</v>
          </cell>
          <cell r="C25" t="str">
            <v>EPL2A1, EPL2A2, EPL2A3</v>
          </cell>
          <cell r="D25" t="str">
            <v>Notice / tenurea</v>
          </cell>
          <cell r="E25" t="str">
            <v>Blue collar: Usually 2 weeks (but ranging from 1 day in construction industry to 5 months in some collective agreements). White collar: 6w&lt;2y, 2m&lt;5y, 3m&lt;15y, 4m&lt;25y, 5m&gt;25y.
Blue collar: 9 months tenure: 2 weeks, 4 years tenure: 2 weeks, 20 years tenure: 2 weeks.
White collar: 9 months tenure: 6 weeks, 4 years tenure: 2 months, 20 years tenure: 4 months.</v>
          </cell>
          <cell r="F25" t="str">
            <v>Blue collar: Usually 2 weeks (but ranging from 1 day in construction industry to 5 months in some collective agreements). White collar: 6w&lt;2y, 2m&lt;5y, 3m&lt;15y, 4m&lt;25y, 5m&gt;25y.
Blue collar: 9 months tenure: usually 2 weeks, 4 years tenure: usually 2 weeks, 20 years tenure: usually 2 weeks.
White collar: 9 months tenure: 6 weeks, 4 years tenure: 2 months, 20 years tenure: 4 months.
Calculation: average of usual blue and white collar notice periods.</v>
          </cell>
          <cell r="G25">
            <v>1</v>
          </cell>
          <cell r="H25">
            <v>1.25</v>
          </cell>
          <cell r="I25">
            <v>2.25</v>
          </cell>
          <cell r="J25">
            <v>1</v>
          </cell>
          <cell r="K25">
            <v>1.25</v>
          </cell>
          <cell r="L25">
            <v>2.25</v>
          </cell>
          <cell r="M25">
            <v>3</v>
          </cell>
          <cell r="N25">
            <v>2</v>
          </cell>
          <cell r="O25">
            <v>1</v>
          </cell>
          <cell r="P25">
            <v>3</v>
          </cell>
          <cell r="Q25">
            <v>2</v>
          </cell>
          <cell r="R25">
            <v>1</v>
          </cell>
        </row>
        <row r="26">
          <cell r="A26" t="str">
            <v>AustriaEPL2B1, EPL2B2, EPL2B3</v>
          </cell>
          <cell r="B26" t="str">
            <v>Austria</v>
          </cell>
          <cell r="C26" t="str">
            <v>EPL2B1, EPL2B2, EPL2B3</v>
          </cell>
          <cell r="D26" t="str">
            <v>Severance pay / tenurea</v>
          </cell>
          <cell r="E26" t="str">
            <v xml:space="preserve">The tenure-based calculated severance pay only applies to work contracts not subject to the Employees'  Income Provision Act (BMVG). The BMVG introduced a newly regulated severance pay scheme in Austria. It is applicable to all new work contracts concluded after 31 December 2002, as well as to existing work contracts in force on 31 December 2002  provided BMVG applicability has been agreed upon for such individual contracts. The BMVG is based on the idea of outsourcing any entitlements to severance pay to independent employees’ income provision funds (Mitarbeitervorsorgekassen) where severance pay contributions made by employers are duly administered during save-up. The previous bonus-type severance pay system has been replaced by a contribution-based system under which severance pay is financed by regularly paid employers’ contributions within a fully funded system. Pursuant to the BMVG employers withhold a legally defined contribution from the monthly pay and transfer this contribution to the chosen employees’ income provision fund. An employee’s severance pay entitlement is addressed to this fund; the amount of severance pay under the BMVG will depend on the capital accrued in the fund, on the investment income achieved and on the capital guaranteed. The new system eliminates dismissal disincentives since it is no longer the employer who provides severance pay to the employee; contribution payments to employees’ income provision funds will have a neutral impact on employers’ employment and dismissal behaviour. </v>
          </cell>
          <cell r="F26" t="str">
            <v xml:space="preserve">The Employees' Income Provision Act (BMVG) introduced a newly regulated severance pay scheme in Austria for all work contracts concluded after 31 December 2002, as well as to existing work contracts in force on 31 December 2002 provided BMVG applicability has been agreed upon for such individual contracts. Under the BMVG, employers withhold a legally defined contribution from the monthly pay and transfer this contribution to the employees’ chosen income provision fund. In the case of dismissal by the employer, an employee with at least three years of job tenure can chose between receiving his/her severance payment from the account, or saving the entitlement towards a future pension. If the employee quits or if job tenure is shorter than three years, no severance payment will be made but the balance of the account is carried over to the next employer. The amount of severance pay will depend on the capital accrued in the fund, the investment income earned and the capital guaranteed. </v>
          </cell>
          <cell r="G26">
            <v>0</v>
          </cell>
          <cell r="H26">
            <v>0</v>
          </cell>
          <cell r="I26">
            <v>0</v>
          </cell>
          <cell r="J26">
            <v>0</v>
          </cell>
          <cell r="K26">
            <v>0</v>
          </cell>
          <cell r="L26">
            <v>0</v>
          </cell>
          <cell r="M26">
            <v>0</v>
          </cell>
          <cell r="N26">
            <v>0</v>
          </cell>
          <cell r="O26">
            <v>0</v>
          </cell>
          <cell r="P26">
            <v>0</v>
          </cell>
          <cell r="Q26">
            <v>0</v>
          </cell>
          <cell r="R26">
            <v>0</v>
          </cell>
        </row>
        <row r="27">
          <cell r="A27" t="str">
            <v>AustriaEPL3A</v>
          </cell>
          <cell r="B27" t="str">
            <v>Austria</v>
          </cell>
          <cell r="C27" t="str">
            <v>EPL3A</v>
          </cell>
          <cell r="D27" t="str">
            <v>Definition of justified or unfair dismissal</v>
          </cell>
          <cell r="E27" t="str">
            <v>Fair: dismissals for “serious reason”, including non-performance or lack of competence, and for operational reasons or other business needs. Unfair: “socially unjustified” dismissals  (which would affect the dismissed employee more unfavourably than other comparable employees of the company, or which would impair the interests of the employee to a greater degree than the interest of the firm in dissolving the employment relationship); and dismissals  on inadmissible motive (e.g. discrimination,  trade union activity or imminent military service). Employers intending to terminate older workers’ contracts will (until 31 December 2003) have to take social aspects into account if it appears to be difficult for such workers to get another job. Beginning in 2004, employers intending to terminate older workers’ contracts with a tenure of more than 2 years will have to take social aspects into account if it appears to be difficult for such workers to get another job.</v>
          </cell>
          <cell r="F27" t="str">
            <v>Fair: dismissals for “serious reason”, including non-performance or lack of competence, and for operational reasons or other business needs. In the case of dismissal for operation reasons, the court may examine whether dismissal was actually necessary or whether it would have been possible to transfer the worker to another post. Unfair: “socially unjustified” dismissals  (which would affect the dismissed employee more unfavourably than other comparable employees of the company, or which would impair the interests of the employee to a greater degree than the interest of the firm in dissolving the employment relationship); and dismissals  on inadmissible motive (e.g. discrimination, trade union activity or imminent military service). Employers intending to terminate older workers’ contracts with a tenure of more than 2 years have to take social aspects into account if it appears to be difficult for such workers to get another job.</v>
          </cell>
          <cell r="G27">
            <v>1</v>
          </cell>
          <cell r="J27">
            <v>1</v>
          </cell>
          <cell r="M27">
            <v>2</v>
          </cell>
          <cell r="P27">
            <v>2</v>
          </cell>
        </row>
        <row r="28">
          <cell r="A28" t="str">
            <v>AustriaEPL3B</v>
          </cell>
          <cell r="B28" t="str">
            <v>Austria</v>
          </cell>
          <cell r="C28" t="str">
            <v>EPL3B</v>
          </cell>
          <cell r="D28" t="str">
            <v>Trial period</v>
          </cell>
          <cell r="E28" t="str">
            <v>1 month (all workers)</v>
          </cell>
          <cell r="F28" t="str">
            <v>Usually 1 month</v>
          </cell>
          <cell r="G28">
            <v>1</v>
          </cell>
          <cell r="J28">
            <v>1</v>
          </cell>
          <cell r="M28">
            <v>6</v>
          </cell>
          <cell r="P28">
            <v>6</v>
          </cell>
        </row>
        <row r="29">
          <cell r="A29" t="str">
            <v>AustriaEPL3C</v>
          </cell>
          <cell r="B29" t="str">
            <v>Austria</v>
          </cell>
          <cell r="C29" t="str">
            <v>EPL3C</v>
          </cell>
          <cell r="D29" t="str">
            <v>compensation following unfair dismissalb</v>
          </cell>
          <cell r="E29" t="str">
            <v>Sum equal to earnings between the dismissal and the legal settlement of the case.  Sums earned by the employee in the interim are set off against the award. Typical compensation at 20 years tenure (all workers): 6 months.</v>
          </cell>
          <cell r="F29" t="str">
            <v>In the event of socially unjustified dismissal, the employee is entitled to compensation equal to earnings between the dismissal and the legal settlement of the case.  Sums earned by the employee in the interim are set off against the award. Typical compensation at 20 years tenure: 6 months. (assumes that case takes 6 months to complete).</v>
          </cell>
          <cell r="G29">
            <v>6</v>
          </cell>
          <cell r="J29">
            <v>6</v>
          </cell>
          <cell r="M29">
            <v>1</v>
          </cell>
          <cell r="P29">
            <v>1</v>
          </cell>
        </row>
        <row r="30">
          <cell r="A30" t="str">
            <v>AustriaEPL3D</v>
          </cell>
          <cell r="B30" t="str">
            <v>Austria</v>
          </cell>
          <cell r="C30" t="str">
            <v>EPL3D</v>
          </cell>
          <cell r="D30" t="str">
            <v>Possibility of reinstatement following unfair dismissal</v>
          </cell>
          <cell r="E30" t="str">
            <v>A reinstatement order is possible, although rarely taken up by the employee concerned. (the worker has the right to demand reinstatement or compensation in lieu - not counted in EPL3C)</v>
          </cell>
          <cell r="F30" t="str">
            <v>The employee has the right to choose between reinstatement and compensation, although this option is rarely taken up by the employee concerned.</v>
          </cell>
          <cell r="G30">
            <v>3</v>
          </cell>
          <cell r="J30">
            <v>3</v>
          </cell>
          <cell r="M30">
            <v>6</v>
          </cell>
          <cell r="P30">
            <v>6</v>
          </cell>
        </row>
        <row r="31">
          <cell r="A31" t="str">
            <v>AustriaEPL3E</v>
          </cell>
          <cell r="B31" t="str">
            <v>Austria</v>
          </cell>
          <cell r="C31" t="str">
            <v>EPL3E</v>
          </cell>
          <cell r="D31" t="str">
            <v>Max time for claim</v>
          </cell>
          <cell r="F31" t="str">
            <v>If the works council has expressly objected to the intended dismissal withini the specified period of time, it may contest the dismissal in the labour and social court at the request of the employee within one week of having been informed that the notice has been served. If the works council does not act on this request, the dismissed employee may himself/herself challenge the dismissal in court within one week after the expiry of the period set for the works council.
Calculation: average of 1 week if works council contests dismissal and 2 weeks if employee contests dismissal.</v>
          </cell>
          <cell r="J31">
            <v>0.375</v>
          </cell>
          <cell r="P31">
            <v>1</v>
          </cell>
        </row>
        <row r="32">
          <cell r="A32" t="str">
            <v>AustriaFT1</v>
          </cell>
          <cell r="B32" t="str">
            <v>Austria</v>
          </cell>
          <cell r="C32" t="str">
            <v>FT1</v>
          </cell>
          <cell r="D32" t="str">
            <v>Valid cases for use of fixed-term contracts, other than  “objective”  or “material” situationc</v>
          </cell>
          <cell r="E32" t="str">
            <v>No restrictions for first contract</v>
          </cell>
          <cell r="F32" t="str">
            <v xml:space="preserve">No restrictions for first contract. </v>
          </cell>
          <cell r="G32">
            <v>2.5</v>
          </cell>
          <cell r="J32">
            <v>2.5</v>
          </cell>
          <cell r="M32">
            <v>1</v>
          </cell>
          <cell r="P32">
            <v>1</v>
          </cell>
        </row>
        <row r="33">
          <cell r="A33" t="str">
            <v>AustriaFT2</v>
          </cell>
          <cell r="B33" t="str">
            <v>Austria</v>
          </cell>
          <cell r="C33" t="str">
            <v>FT2</v>
          </cell>
          <cell r="D33" t="str">
            <v>Maximum number of successive fixed-term contractsd</v>
          </cell>
          <cell r="E33" t="str">
            <v>Estimated 1.5 Successive fixed-term contracts without objective reason imply the risk of a court declaring the contract null and void.</v>
          </cell>
          <cell r="F33" t="str">
            <v xml:space="preserve">Estimated 1.5. A succession of fixed-term contracts will automatically result in an open-ended employment contract of indeterminate length unless objective or material reasons can be shown to justify the need to renew a fixed-term contract. </v>
          </cell>
          <cell r="G33">
            <v>1.5</v>
          </cell>
          <cell r="J33">
            <v>1.5</v>
          </cell>
          <cell r="M33">
            <v>5</v>
          </cell>
          <cell r="P33">
            <v>5</v>
          </cell>
        </row>
        <row r="34">
          <cell r="A34" t="str">
            <v>AustriaFT3</v>
          </cell>
          <cell r="B34" t="str">
            <v>Austria</v>
          </cell>
          <cell r="C34" t="str">
            <v>FT3</v>
          </cell>
          <cell r="D34" t="str">
            <v>Maximum cumulated duration of successive fixed-term contracts</v>
          </cell>
          <cell r="E34" t="str">
            <v>No limit specified.</v>
          </cell>
          <cell r="F34" t="str">
            <v>No limit specified.</v>
          </cell>
          <cell r="G34">
            <v>100</v>
          </cell>
          <cell r="J34">
            <v>100</v>
          </cell>
          <cell r="M34">
            <v>0</v>
          </cell>
          <cell r="P34">
            <v>0</v>
          </cell>
        </row>
        <row r="35">
          <cell r="A35" t="str">
            <v>AustriaTWA1</v>
          </cell>
          <cell r="B35" t="str">
            <v>Austria</v>
          </cell>
          <cell r="C35" t="str">
            <v>TWA1</v>
          </cell>
          <cell r="D35" t="str">
            <v>Types of work for which TWA employment is legal</v>
          </cell>
          <cell r="E35" t="str">
            <v>General, if contract is indefinite but limited to "objective reasons" if it is of fixed duration</v>
          </cell>
          <cell r="F35" t="str">
            <v>General, if contract is indefinite but limited to "objective reasons" if it is of fixed duration</v>
          </cell>
          <cell r="G35">
            <v>3</v>
          </cell>
          <cell r="J35">
            <v>3</v>
          </cell>
          <cell r="M35">
            <v>1.5</v>
          </cell>
          <cell r="P35">
            <v>1.5</v>
          </cell>
        </row>
        <row r="36">
          <cell r="A36" t="str">
            <v>AustriaTWA2</v>
          </cell>
          <cell r="B36" t="str">
            <v>Austria</v>
          </cell>
          <cell r="C36" t="str">
            <v>TWA2</v>
          </cell>
          <cell r="D36" t="str">
            <v>Are there any restrictions on the number of renewals of a TWA contract?</v>
          </cell>
          <cell r="E36" t="str">
            <v>No restrictions</v>
          </cell>
          <cell r="F36" t="str">
            <v>No restrictions</v>
          </cell>
          <cell r="G36" t="str">
            <v>No</v>
          </cell>
          <cell r="J36" t="str">
            <v>No</v>
          </cell>
          <cell r="M36">
            <v>2</v>
          </cell>
          <cell r="P36">
            <v>2</v>
          </cell>
        </row>
        <row r="37">
          <cell r="A37" t="str">
            <v>AustriaTWA3</v>
          </cell>
          <cell r="B37" t="str">
            <v>Austria</v>
          </cell>
          <cell r="C37" t="str">
            <v>TWA3</v>
          </cell>
          <cell r="D37" t="str">
            <v>Maximum cumulated duration of temporary work contractse</v>
          </cell>
          <cell r="E37" t="str">
            <v>No limit</v>
          </cell>
          <cell r="F37" t="str">
            <v>No limit</v>
          </cell>
          <cell r="G37">
            <v>100</v>
          </cell>
          <cell r="J37">
            <v>100</v>
          </cell>
          <cell r="M37">
            <v>0</v>
          </cell>
          <cell r="P37">
            <v>0</v>
          </cell>
        </row>
        <row r="38">
          <cell r="A38" t="str">
            <v>AustriaTWA4</v>
          </cell>
          <cell r="B38" t="str">
            <v>Austria</v>
          </cell>
          <cell r="C38" t="str">
            <v>TWA4</v>
          </cell>
          <cell r="D38" t="str">
            <v>Authorisation and reporting obligations</v>
          </cell>
          <cell r="F38" t="str">
            <v>Requires special administrative authorisation as well as periodic reporting obligations.</v>
          </cell>
          <cell r="J38">
            <v>3</v>
          </cell>
          <cell r="P38">
            <v>6</v>
          </cell>
        </row>
        <row r="39">
          <cell r="A39" t="str">
            <v>AustriaTWA5</v>
          </cell>
          <cell r="B39" t="str">
            <v>Austria</v>
          </cell>
          <cell r="C39" t="str">
            <v>TWA5</v>
          </cell>
          <cell r="D39" t="str">
            <v>Equal treatment of TWA workers</v>
          </cell>
          <cell r="F39" t="str">
            <v>Regulations ensure equal treatment regarding pay as well as other working conditions.</v>
          </cell>
          <cell r="J39">
            <v>2</v>
          </cell>
          <cell r="P39">
            <v>6</v>
          </cell>
        </row>
        <row r="40">
          <cell r="A40" t="str">
            <v>AustriaCD1</v>
          </cell>
          <cell r="B40" t="str">
            <v>Austria</v>
          </cell>
          <cell r="C40" t="str">
            <v>CD1</v>
          </cell>
          <cell r="D40" t="str">
            <v>Definition of collective dismissal</v>
          </cell>
          <cell r="E40" t="str">
            <v>Within 30 days, 5+ workers in firms 20-99; 5%+ in firms 100-599; 30+ workers in firms&gt;600; 5+ workers &gt;50 years old.</v>
          </cell>
          <cell r="F40" t="str">
            <v>Within 30 days, 5+ workers in firms 20-99; 5%+ in firms 100-599; 30+ workers in firms&gt;600; 5+ workers &gt;50 years old.</v>
          </cell>
          <cell r="G40">
            <v>4</v>
          </cell>
          <cell r="J40">
            <v>4</v>
          </cell>
          <cell r="M40">
            <v>6</v>
          </cell>
          <cell r="P40">
            <v>6</v>
          </cell>
        </row>
        <row r="41">
          <cell r="A41" t="str">
            <v>AustriaCD2</v>
          </cell>
          <cell r="B41" t="str">
            <v>Austria</v>
          </cell>
          <cell r="C41" t="str">
            <v>CD2</v>
          </cell>
          <cell r="D41" t="str">
            <v>Additional notification requirements in case of collective dismissals</v>
          </cell>
          <cell r="E41" t="str">
            <v>Notification of employee representatives: General duty to inform the Works Council about changes affecting the business. Notification of public authorities: Notification of local employment office.</v>
          </cell>
          <cell r="F41" t="str">
            <v>Notification of employee representatives: General duty to inform the Works Council about changes affecting the business. Notification of public authorities: Notification of local employment office.</v>
          </cell>
          <cell r="G41">
            <v>1</v>
          </cell>
          <cell r="J41">
            <v>1</v>
          </cell>
          <cell r="M41">
            <v>3</v>
          </cell>
          <cell r="P41">
            <v>3</v>
          </cell>
        </row>
        <row r="42">
          <cell r="A42" t="str">
            <v>AustriaCD3</v>
          </cell>
          <cell r="B42" t="str">
            <v>Austria</v>
          </cell>
          <cell r="C42" t="str">
            <v>CD3</v>
          </cell>
          <cell r="D42" t="str">
            <v>Additional delays involved in case of collective dismissals</v>
          </cell>
          <cell r="E42" t="str">
            <v>30 days waiting period before first notice can become effective.</v>
          </cell>
          <cell r="F42" t="str">
            <v>30 days waiting period before first notice can become effective.
Calculation: 30 days - 7 days for individual dismissal</v>
          </cell>
          <cell r="G42">
            <v>23</v>
          </cell>
          <cell r="J42">
            <v>23</v>
          </cell>
          <cell r="M42">
            <v>1</v>
          </cell>
          <cell r="P42">
            <v>1</v>
          </cell>
        </row>
        <row r="43">
          <cell r="A43" t="str">
            <v>AustriaCD4</v>
          </cell>
          <cell r="B43" t="str">
            <v>Austria</v>
          </cell>
          <cell r="C43" t="str">
            <v>CD4</v>
          </cell>
          <cell r="D43" t="str">
            <v>Other special costs to employers in case of collective dismissals</v>
          </cell>
          <cell r="E43" t="str">
            <v>Type of negotiation requiredf: Consultation on alternatives to redundancy and ways to mitigate the effects:  social plan to be established in firms with &gt;20 employees. Selection criteria: No criteria laid down by law. Severance pay: No legal requirements, but often part of social compensation plans.</v>
          </cell>
          <cell r="F43" t="str">
            <v>Type of negotiation requiredf: Consultation on alternatives to redundancy and ways to mitigate the effects:  social plan to be established in firms with &gt;20 employees. Selection criteria: No criteria laid down by law. Severance pay: No legal requirements, but often part of social compensation plans.</v>
          </cell>
          <cell r="G43">
            <v>1</v>
          </cell>
          <cell r="J43">
            <v>1</v>
          </cell>
          <cell r="M43">
            <v>3</v>
          </cell>
          <cell r="P43">
            <v>3</v>
          </cell>
        </row>
        <row r="44">
          <cell r="A44" t="str">
            <v>BelgiumEPL1A</v>
          </cell>
          <cell r="B44" t="str">
            <v>Belgium</v>
          </cell>
          <cell r="C44" t="str">
            <v>EPL1A</v>
          </cell>
          <cell r="D44" t="str">
            <v>Notification proceduresa</v>
          </cell>
          <cell r="E44" t="str">
            <v>Notification of employee by registered letter.  Oral notification possible if  employer chooses severance pay in lieu of notice.</v>
          </cell>
          <cell r="F44" t="str">
            <v>Notification of employee by registered letter.  Oral notification possible if  employer chooses severance pay in lieu of notice.</v>
          </cell>
          <cell r="G44">
            <v>0.5</v>
          </cell>
          <cell r="J44">
            <v>0.5</v>
          </cell>
          <cell r="M44">
            <v>1</v>
          </cell>
          <cell r="P44">
            <v>1</v>
          </cell>
        </row>
        <row r="45">
          <cell r="A45" t="str">
            <v>BelgiumEPL1B</v>
          </cell>
          <cell r="B45" t="str">
            <v>Belgium</v>
          </cell>
          <cell r="C45" t="str">
            <v>EPL1B</v>
          </cell>
          <cell r="D45" t="str">
            <v>Delay before notice can starta</v>
          </cell>
          <cell r="E45" t="str">
            <v>Registered letter or oral notification.
En cas de notification écrite :
- la lettre sort ses effets le 3ième jour ouvrable après son expédition,
- le préavis des employés débute le 1er du mois qui suit la notification par lettre recommandée, 
- le préavis des ouvriers débute le 1er lundi qui suit la notification par lettre recommandée.</v>
          </cell>
          <cell r="F45" t="str">
            <v>Registered letter or oral notification.
En cas de notification écrite :
- la lettre sort ses effets le 3ième jour ouvrable après son expédition,
- le préavis des employés débute le 1er du mois qui suit la notification par lettre recommandée, 
- le préavis des ouvriers débute le 1er lundi qui suit la notification par lettre recommandée.
Calculation: average of oral notification (1 day) and registered letter (3 + 15 for white collar; 3 + 3.5 for blue collar) = 6.6 days</v>
          </cell>
          <cell r="G45">
            <v>7</v>
          </cell>
          <cell r="J45">
            <v>7</v>
          </cell>
          <cell r="M45">
            <v>1</v>
          </cell>
          <cell r="P45">
            <v>1</v>
          </cell>
        </row>
        <row r="46">
          <cell r="A46" t="str">
            <v>BelgiumEPL2A1, EPL2A2, EPL2A3</v>
          </cell>
          <cell r="B46" t="str">
            <v>Belgium</v>
          </cell>
          <cell r="C46" t="str">
            <v>EPL2A1, EPL2A2, EPL2A3</v>
          </cell>
          <cell r="D46" t="str">
            <v>Notice / tenurea</v>
          </cell>
          <cell r="E46" t="str">
            <v xml:space="preserve">Ouvrier : pas de préavis en période d’essai; 7j&lt;6mois (si prévu par convention); 28j&lt;6mois ; 35j&lt;5ans; 42j&lt;10ans ; 56j&lt;15ans; 84j&lt;20ans; 112j&gt;20ans.
Employé : 7j en période d’essai; 3m&lt;5ans Trois mois de préavis en plus pour chaque commencement d’une nouvelle période de 5 ans d’ancienneté (ex : 6m&lt;10ans,9m&lt;15ans....). Il s’agit du minimum légal. Si le traitement annuel est supérieur à 25 921€, les parties doivent se mettre d’accord sur un préavis convenable qui ne peut être inférieur au minimum légal. A défaut d’accord il appartient au tribunal de se prononcer sur le préavis convenable. Certaines formules, type formule Claeys, ont été mis au point par des praticiens pour estimer ce préavis convenable, elles n’ont aucun caractère obligatoire.
Ouvrier : 9 mois d’ancienneté: 35 jours, 4 ans d’ancienneté: 35jours, 20 ans d’ancienneté : 112 jours. 
Employé (formule de Clays) : 9 mois d’ancienneté: 3 mois (3 mois), 4 ans d’ancienneté: 3 mois (6 mois), 20 ans d’ancienneté : 15 mois (21 mois).
</v>
          </cell>
          <cell r="F46" t="str">
            <v xml:space="preserve">Ouvrier : pas de préavis en période d’essai; 7j&lt;6mois (si prévu par convention); 28j&lt;6mois ; 35j&lt;5ans; 42j&lt;10ans ; 56j&lt;15ans; 84j&lt;20ans; 112j&gt;20ans.
Employé : 7j en période d’essai; 3m&lt;5ans Trois mois de préavis en plus pour chaque commencement d’une nouvelle période de 5 ans d’ancienneté (ex : 6m&lt;10ans,9m&lt;15ans....). Il s’agit du minimum légal. Si le traitement annuel est supérieur à 28580 euros (2008) ou 29729 euros (2009), les parties doivent se mettre d’accord sur un préavis convenable qui ne peut être inférieur au minimum légal. A défaut d’accord il appartient au tribunal de se prononcer sur le préavis convenable. Certaines formules, type formule Claeys, ont été mis au point par des praticiens pour estimer ce préavis convenable, elles n’ont aucun caractère obligatoire.
Ouvrier : 9 mois d’ancienneté: 35 jours, 4 ans d’ancienneté: 35jours, 20 ans d’ancienneté : 112 jours. 
Employé (formule de Clays) : 9 mois d’ancienneté: 3 mois (3 mois), 4 ans d’ancienneté: 3 mois (6 mois), 20 ans d’ancienneté : 15 mois (21 mois).
</v>
          </cell>
          <cell r="G46">
            <v>2.1</v>
          </cell>
          <cell r="H46">
            <v>2.8</v>
          </cell>
          <cell r="I46">
            <v>11</v>
          </cell>
          <cell r="J46">
            <v>2.1</v>
          </cell>
          <cell r="K46">
            <v>2.8</v>
          </cell>
          <cell r="L46">
            <v>11</v>
          </cell>
          <cell r="M46">
            <v>6</v>
          </cell>
          <cell r="N46">
            <v>5</v>
          </cell>
          <cell r="O46">
            <v>6</v>
          </cell>
          <cell r="P46">
            <v>6</v>
          </cell>
          <cell r="Q46">
            <v>5</v>
          </cell>
          <cell r="R46">
            <v>6</v>
          </cell>
        </row>
        <row r="47">
          <cell r="A47" t="str">
            <v>BelgiumEPL2B1, EPL2B2, EPL2B3</v>
          </cell>
          <cell r="B47" t="str">
            <v>Belgium</v>
          </cell>
          <cell r="C47" t="str">
            <v>EPL2B1, EPL2B2, EPL2B3</v>
          </cell>
          <cell r="D47" t="str">
            <v>Severance pay / tenurea</v>
          </cell>
          <cell r="E47" t="str">
            <v>L’ensemble des salariés: aucune.</v>
          </cell>
          <cell r="F47" t="str">
            <v xml:space="preserve">L’ensemble des salariés: aucune. 
En cas de licenciement sans préavis : paiement de l’indemnité en fonction de la durée du préavis qui aurait du être presté. 
Exemple, si le préavis est de 3 mois, paiement d’une indemité égale à 3 mois de salaire
</v>
          </cell>
          <cell r="G47">
            <v>0</v>
          </cell>
          <cell r="H47">
            <v>0</v>
          </cell>
          <cell r="I47">
            <v>0</v>
          </cell>
          <cell r="J47">
            <v>0</v>
          </cell>
          <cell r="K47">
            <v>0</v>
          </cell>
          <cell r="L47">
            <v>0</v>
          </cell>
          <cell r="M47">
            <v>0</v>
          </cell>
          <cell r="N47">
            <v>0</v>
          </cell>
          <cell r="O47">
            <v>0</v>
          </cell>
          <cell r="P47">
            <v>0</v>
          </cell>
          <cell r="Q47">
            <v>0</v>
          </cell>
          <cell r="R47">
            <v>0</v>
          </cell>
        </row>
        <row r="48">
          <cell r="A48" t="str">
            <v>BelgiumEPL3A</v>
          </cell>
          <cell r="B48" t="str">
            <v>Belgium</v>
          </cell>
          <cell r="C48" t="str">
            <v>EPL3A</v>
          </cell>
          <cell r="D48" t="str">
            <v>Definition of justified or unfair dismissal</v>
          </cell>
          <cell r="E48" t="str">
            <v>Licenciement abusif des ouvriers: un licenciement est considéré comme abusif s’il est fondé sur des motifs qui n’ont aucun rapport avec les aptitudes ou la conduite du salarié, ou ne sont pas liés aux exigences du fonctionnement de l’entreprise, de l’établissement ou du service.
Pour les employés, la notion de licenciement abusif n’existe pas dans la réglementation et on fera référence à la notion d’abus de droit en général. Le droit de licencier doit être exercé dans le but pour lequel il a été octroyé, à savoir l’intérêt de l’entreprise. Dans ce cas, ce sera à l’employé de prouver que le licenciement est abusif.
Le droit social prévoit des protections particulières contre le licenciement pour certains travailleurs : salariés en congé de maternité ou de formation, délégués syndicaux ou membres du comité d’entreprise.</v>
          </cell>
          <cell r="F48" t="str">
            <v>Licenciement abusif des ouvriers: un licenciement est considéré comme abusif s’il est fondé sur des motifs qui n’ont aucun rapport avec les aptitudes ou la conduite du salarié, ou ne sont pas liés aux exigences du fonctionnement de l’entreprise, de l’établissement ou du service.
Pour les employés, la notion de licenciement abusif n’existe pas dans la réglementation et on fera référence à la notion d’abus de droit en général. Le droit de licencier doit être exercé dans le but pour lequel il a été octroyé, à savoir l’intérêt de l’entreprise. Dans ce cas, ce sera à l’employé de prouver que le licenciement est abusif.
Le droit social prévoit des protections particulières contre le licenciement pour certains travailleurs : salariés en congé de maternité ou de formation, délégués syndicaux ou membres du comité d’entreprise.</v>
          </cell>
          <cell r="G48">
            <v>0</v>
          </cell>
          <cell r="J48">
            <v>0</v>
          </cell>
          <cell r="M48">
            <v>0</v>
          </cell>
          <cell r="P48">
            <v>0</v>
          </cell>
        </row>
        <row r="49">
          <cell r="A49" t="str">
            <v>BelgiumEPL3B</v>
          </cell>
          <cell r="B49" t="str">
            <v>Belgium</v>
          </cell>
          <cell r="C49" t="str">
            <v>EPL3B</v>
          </cell>
          <cell r="D49" t="str">
            <v>Trial period</v>
          </cell>
          <cell r="E49" t="str">
            <v>Clause d’essai facultative, devant vérifier certaines conditions dès lors qu’elle est introduite dans le contrat de travail.
Ouvriers : minimum 7 jours, maximum 14 jours
Employés : minimum 1 mois, maximum 6 mois (pouvant aller jusqu’à 12 mois si la rémunération annuelle est supérieure à 31 073 EUR au 1er janvier 2003)</v>
          </cell>
          <cell r="F49" t="str">
            <v>Clause d’essai facultative, devant vérifier certaines conditions dès lors qu’elle est introduite dans le contrat de travail.
Ouvriers : minimum 7 jours, maximum 14 jours
Employés : minimum 1 mois, maximum 6 mois (pouvant aller jusqu’à 12 mois si la rémunération annuelle est supérieure à 34261 EUR (2008) ou 35638 EUR (2009))</v>
          </cell>
          <cell r="G49">
            <v>3.3</v>
          </cell>
          <cell r="J49">
            <v>3.3</v>
          </cell>
          <cell r="M49">
            <v>4</v>
          </cell>
          <cell r="P49">
            <v>4</v>
          </cell>
        </row>
        <row r="50">
          <cell r="A50" t="str">
            <v>BelgiumEPL3C</v>
          </cell>
          <cell r="B50" t="str">
            <v>Belgium</v>
          </cell>
          <cell r="C50" t="str">
            <v>EPL3C</v>
          </cell>
          <cell r="D50" t="str">
            <v>compensation following unfair dismissalb</v>
          </cell>
          <cell r="E50" t="str">
            <v>Ouvriers et employés : versement d’une indemnité au moins égale à la durée du préavis (en cas de préavis non presté).
Ouvriers: indemnité pour licenciement abusif correspondant à six mois de salaire.
Employés: dommages et intérêts fixés par le juge.
Indemnités typiques pour 20 ans d’ancienneté. Ouvriers : 10 mois
Employés : minimum de 15/21 mois (deux possibilités, selon que la rémunération est &lt; ou &gt; 25 921 EUR par an en 2003).</v>
          </cell>
          <cell r="F50" t="str">
            <v>Ouvriers et employés : versement d’une indemnité au moins égale à la durée du préavis (en cas de préavis non presté).
Ouvriers: indemnité pour licenciement abusif correspondant à six mois de salaire.
Employés: dommages et intérêts fixés par le juge.
Indemnités typiques pour 20 ans d’ancienneté. Ouvriers : 10 mois
Employés : minimum de 15/21 mois (deux possibilités, selon que la rémunération est &lt; ou &gt; 28580 EUR par an (2008) ou 29729 EUR (2009)).</v>
          </cell>
          <cell r="G50">
            <v>14</v>
          </cell>
          <cell r="J50">
            <v>14</v>
          </cell>
          <cell r="M50">
            <v>3</v>
          </cell>
          <cell r="P50">
            <v>3</v>
          </cell>
        </row>
        <row r="51">
          <cell r="A51" t="str">
            <v>BelgiumEPL3D</v>
          </cell>
          <cell r="B51" t="str">
            <v>Belgium</v>
          </cell>
          <cell r="C51" t="str">
            <v>EPL3D</v>
          </cell>
          <cell r="D51" t="str">
            <v>Possibility of reinstatement following unfair dismissal</v>
          </cell>
          <cell r="E51" t="str">
            <v>Il n’y a pas de droit à la réintégration </v>
          </cell>
          <cell r="F51" t="str">
            <v>Il n’y a pas de droit à la réintégration </v>
          </cell>
          <cell r="G51">
            <v>0</v>
          </cell>
          <cell r="J51">
            <v>0</v>
          </cell>
          <cell r="M51">
            <v>0</v>
          </cell>
          <cell r="P51">
            <v>0</v>
          </cell>
        </row>
        <row r="52">
          <cell r="A52" t="str">
            <v>BelgiumEPL3E</v>
          </cell>
          <cell r="B52" t="str">
            <v>Belgium</v>
          </cell>
          <cell r="C52" t="str">
            <v>EPL3E</v>
          </cell>
          <cell r="D52" t="str">
            <v>Max time for claim</v>
          </cell>
          <cell r="F52" t="str">
            <v>Prescription 1 an après la fin du contrat de travail</v>
          </cell>
          <cell r="J52">
            <v>12</v>
          </cell>
          <cell r="P52">
            <v>5</v>
          </cell>
        </row>
        <row r="53">
          <cell r="A53" t="str">
            <v>BelgiumFT1</v>
          </cell>
          <cell r="B53" t="str">
            <v>Belgium</v>
          </cell>
          <cell r="C53" t="str">
            <v>FT1</v>
          </cell>
          <cell r="D53" t="str">
            <v>Valid cases for use of fixed-term contracts, other than  “objective”  or “material” situationc</v>
          </cell>
          <cell r="E53" t="str">
            <v xml:space="preserve">Fixed-term contracts are permitted without specifying an objective reason, for up to two years, or for up to three years with the authorisation of the social and labour inspectorate.
In other cases, fixed-term contracts are restricted to objective situations in (replacement, temporary increase in workload, etc.). </v>
          </cell>
          <cell r="F53" t="str">
            <v xml:space="preserve">Fixed-term contracts are permitted without specifying an objective reason, for up to two years, or for up to three years with the authorisation of the social and labour inspectorate.
In other cases, fixed-term contracts are restricted to objective situations in (replacement, temporary increase in workload, etc.). </v>
          </cell>
          <cell r="G53">
            <v>2.5</v>
          </cell>
          <cell r="J53">
            <v>2.5</v>
          </cell>
          <cell r="M53">
            <v>1</v>
          </cell>
          <cell r="P53">
            <v>1</v>
          </cell>
        </row>
        <row r="54">
          <cell r="A54" t="str">
            <v>BelgiumFT2</v>
          </cell>
          <cell r="B54" t="str">
            <v>Belgium</v>
          </cell>
          <cell r="C54" t="str">
            <v>FT2</v>
          </cell>
          <cell r="D54" t="str">
            <v>Maximum number of successive fixed-term contractsd</v>
          </cell>
          <cell r="E54" t="str">
            <v xml:space="preserve">4 Sans motif légitime : 4 contrats à durée déterminée successifs, d’une durée de 3 mois minimum et d'une durée totale de deux ans ou, avec l’autorisation de l’Inspection des lois sociales, pour une durée totale de 3 ans maximum avec des contrats de 6 mois minimum.
Avec motif légitime : pas de nombre maximum.
</v>
          </cell>
          <cell r="F54" t="str">
            <v>4 Sans motif légitime : 4 contrats à durée déterminée successifs, d’une durée de 3 mois minimum et d'une durée totale de deux ans ou, avec l’autorisation de l’Inspection des lois sociales, pour une durée totale de 3 ans maximum avec des contrats de 6 mois minimum.
Avec motif légitime : pas de nombre maximum mais apprécié par les juridictions du travail</v>
          </cell>
          <cell r="G54">
            <v>4</v>
          </cell>
          <cell r="J54">
            <v>4</v>
          </cell>
          <cell r="M54">
            <v>2</v>
          </cell>
          <cell r="P54">
            <v>2</v>
          </cell>
        </row>
        <row r="55">
          <cell r="A55" t="str">
            <v>BelgiumFT3</v>
          </cell>
          <cell r="B55" t="str">
            <v>Belgium</v>
          </cell>
          <cell r="C55" t="str">
            <v>FT3</v>
          </cell>
          <cell r="D55" t="str">
            <v>Maximum cumulated duration of successive fixed-term contracts</v>
          </cell>
          <cell r="E55" t="str">
            <v>Sans motif légitime :  2 ans ou  3 ans avec l’autorisation de l’Inspection du travail.
Avec motif légitime : pas de limite.</v>
          </cell>
          <cell r="F55" t="str">
            <v>Sans motif légitime :  2 ans ou  3 ans avec l’autorisation de l’Inspection du travail.
Avec motif légitime : pas de limite.</v>
          </cell>
          <cell r="G55">
            <v>30</v>
          </cell>
          <cell r="J55">
            <v>30</v>
          </cell>
          <cell r="M55">
            <v>2</v>
          </cell>
          <cell r="P55">
            <v>2</v>
          </cell>
        </row>
        <row r="56">
          <cell r="A56" t="str">
            <v>BelgiumTWA1</v>
          </cell>
          <cell r="B56" t="str">
            <v>Belgium</v>
          </cell>
          <cell r="C56" t="str">
            <v>TWA1</v>
          </cell>
          <cell r="D56" t="str">
            <v>Types of work for which TWA employment is legal</v>
          </cell>
          <cell r="E56" t="str">
            <v>Recours aux entreprises de travail intérimaire : remplacement temporaire d’un travailleur ; surcroît temporaire de travail ; travail exceptionnel.</v>
          </cell>
          <cell r="F56" t="str">
            <v>Recours aux entreprises de travail intérimaire : remplacement temporaire d’un travailleur ; surcroît temporaire de travail ; travail exceptionnel.</v>
          </cell>
          <cell r="G56">
            <v>2</v>
          </cell>
          <cell r="J56">
            <v>2</v>
          </cell>
          <cell r="M56">
            <v>3</v>
          </cell>
          <cell r="P56">
            <v>3</v>
          </cell>
        </row>
        <row r="57">
          <cell r="A57" t="str">
            <v>BelgiumTWA2</v>
          </cell>
          <cell r="B57" t="str">
            <v>Belgium</v>
          </cell>
          <cell r="C57" t="str">
            <v>TWA2</v>
          </cell>
          <cell r="D57" t="str">
            <v>Are there any restrictions on the number of renewals of a TWA contract?</v>
          </cell>
          <cell r="E57" t="str">
            <v>Procédures d’autorisation et limitation dans le temps du recours au travail intérimaire</v>
          </cell>
          <cell r="F57" t="str">
            <v>Procédures d’autorisation et limitation dans le temps du recours au travail intérimaire</v>
          </cell>
          <cell r="G57" t="str">
            <v>Yes</v>
          </cell>
          <cell r="J57" t="str">
            <v>Yes</v>
          </cell>
          <cell r="M57">
            <v>4</v>
          </cell>
          <cell r="P57">
            <v>4</v>
          </cell>
        </row>
        <row r="58">
          <cell r="A58" t="str">
            <v>BelgiumTWA3</v>
          </cell>
          <cell r="B58" t="str">
            <v>Belgium</v>
          </cell>
          <cell r="C58" t="str">
            <v>TWA3</v>
          </cell>
          <cell r="D58" t="str">
            <v>Maximum cumulated duration of temporary work contractse</v>
          </cell>
          <cell r="E58" t="str">
            <v>Remplacement d’un travailleur : 12 mois ou durée de la suspension du contrat du travailleur à remplacer
Surcroît temporaire de travail : 18 mois ou négociable avec la représentation syndicale
Travaux exceptionnels : 3 mois</v>
          </cell>
          <cell r="F58" t="str">
            <v>Remplacement d’un travailleur : 6 mois renouvelables avec un maximum de 12 mois ou durée de la suspension du contrat du travailleur à remplacer
Surcroît temporaire de travail : 18 mois ou plus ( négociable avec la représentation syndicale)
Travaux exceptionnels : 3 mois en principe</v>
          </cell>
          <cell r="G58">
            <v>11</v>
          </cell>
          <cell r="J58">
            <v>11</v>
          </cell>
          <cell r="M58">
            <v>5</v>
          </cell>
          <cell r="P58">
            <v>5</v>
          </cell>
        </row>
        <row r="59">
          <cell r="A59" t="str">
            <v>BelgiumTWA4</v>
          </cell>
          <cell r="B59" t="str">
            <v>Belgium</v>
          </cell>
          <cell r="C59" t="str">
            <v>TWA4</v>
          </cell>
          <cell r="D59" t="str">
            <v>Authorisation and reporting obligations</v>
          </cell>
          <cell r="F59" t="str">
            <v>L’ouverture d’une agence d’interim requiert un agrément des autorités régionales</v>
          </cell>
          <cell r="J59">
            <v>1</v>
          </cell>
          <cell r="P59">
            <v>2</v>
          </cell>
        </row>
        <row r="60">
          <cell r="A60" t="str">
            <v>BelgiumTWA5</v>
          </cell>
          <cell r="B60" t="str">
            <v>Belgium</v>
          </cell>
          <cell r="C60" t="str">
            <v>TWA5</v>
          </cell>
          <cell r="D60" t="str">
            <v>Equal treatment of TWA workers</v>
          </cell>
          <cell r="F60" t="str">
            <v>Oui</v>
          </cell>
          <cell r="J60">
            <v>2</v>
          </cell>
          <cell r="P60">
            <v>6</v>
          </cell>
        </row>
        <row r="61">
          <cell r="A61" t="str">
            <v>BelgiumCD1</v>
          </cell>
          <cell r="B61" t="str">
            <v>Belgium</v>
          </cell>
          <cell r="C61" t="str">
            <v>CD1</v>
          </cell>
          <cell r="D61" t="str">
            <v>Definition of collective dismissal</v>
          </cell>
          <cell r="E61" t="str">
            <v>Sur une période de 60 jours, &gt;10 salariés dans les entreprises de 20 à 99 salariés ; &gt;10% des salariés dans les entreprises de 100 à 300 salariés; &gt;30 dans les entreprises de plus de 300 salariés.</v>
          </cell>
          <cell r="F61" t="str">
            <v>Le licenciement est collectiif lorsqu’il touche :
1. des entreprises de plus de 20 travailleurs
2. sur une période de 60 jours au moins : 10 salariés dans les entreprises de 20 à 99 salariés ; 10% des salariés dans les entreprises de 100 à 300 salariés ; 30 dans les entreprises de 300 salariés et plus.</v>
          </cell>
          <cell r="G61">
            <v>3</v>
          </cell>
          <cell r="J61">
            <v>3</v>
          </cell>
          <cell r="M61">
            <v>4.5</v>
          </cell>
          <cell r="P61">
            <v>4.5</v>
          </cell>
        </row>
        <row r="62">
          <cell r="A62" t="str">
            <v>BelgiumCD2</v>
          </cell>
          <cell r="B62" t="str">
            <v>Belgium</v>
          </cell>
          <cell r="C62" t="str">
            <v>CD2</v>
          </cell>
          <cell r="D62" t="str">
            <v>Additional notification requirements in case of collective dismissals</v>
          </cell>
          <cell r="E62" t="str">
            <v>Notification aux représentants du personnel: Obligation d’informer et de consulter le comité d’entreprise ou les délégués syndicaux. 
Notification aux autorités: Notification au bureau subrégional du service de l’emploi. A la fin des consultations une nouvelle notification doit être faite à service subrégional de l’emploi avec envoi du projet de licenciement (nombre de travailleurs à licencier, catégorie.....)</v>
          </cell>
          <cell r="F62" t="str">
            <v>Le licenciement collectif fait appel à 2 notifications :
1ère notification : Notification aux représentants du personnel: Obligation d’informer et de consulter le comité d’entreprise, les délégués syndicaux ou les représentants du personnel
2ème notification : A la fin des consultations une nouvelle notification doit être faite à service subrégional de l’emploi avec envoi du projet de licenciement (nombre de travailleurs à licencier, catégorie.....) et copie aux représentants des travailleurs.</v>
          </cell>
          <cell r="G62">
            <v>2</v>
          </cell>
          <cell r="J62">
            <v>2</v>
          </cell>
          <cell r="M62">
            <v>6</v>
          </cell>
          <cell r="P62">
            <v>6</v>
          </cell>
        </row>
        <row r="63">
          <cell r="A63" t="str">
            <v>BelgiumCD3</v>
          </cell>
          <cell r="B63" t="str">
            <v>Belgium</v>
          </cell>
          <cell r="C63" t="str">
            <v>CD3</v>
          </cell>
          <cell r="D63" t="str">
            <v>Additional delays involved in case of collective dismissals</v>
          </cell>
          <cell r="E63" t="str">
            <v>Délai de 30 jours avant la notification des licenciements qui court à partir de l’envoi du projet de licenciement au service subrégional de emploi. Ce délai peut être réduit ou prolongé à 60 jours maximum. par le directeur du service subrégional.</v>
          </cell>
          <cell r="F63" t="str">
            <v>Délai de 30 jours à dater de la 2ème notification (notification au service sub régional de l’emploi). Ce délai peut être réduit ou prolongé à 60 jours maximum. par le directeur du service subrégional.</v>
          </cell>
          <cell r="G63">
            <v>38</v>
          </cell>
          <cell r="J63">
            <v>38</v>
          </cell>
          <cell r="M63">
            <v>3</v>
          </cell>
          <cell r="P63">
            <v>3</v>
          </cell>
        </row>
        <row r="64">
          <cell r="A64" t="str">
            <v>BelgiumCD4</v>
          </cell>
          <cell r="B64" t="str">
            <v>Belgium</v>
          </cell>
          <cell r="C64" t="str">
            <v>CD4</v>
          </cell>
          <cell r="D64" t="str">
            <v>Other special costs to employers in case of collective dismissals</v>
          </cell>
          <cell r="E64" t="str">
            <v xml:space="preserve">Type de négociation requis: Consultation des représentants des travailleurs sur les solutions autres que le licenciement et sur les moyens d’en atténuer les effets négatifs. Dans ce cadre il peut être décidé la mise en place d’un plan social.
Indemnité de licenciement: Versement pendant 4 mois, d’une indemnité de licenciement équivalant à la moitié de la différence entre l’indemnité de chômage et la rémunération nette (jusqu’à un certain plafond). La période de 4 mois est réduite dans le cas de préavis durant plus de 3 mois.
</v>
          </cell>
          <cell r="F64" t="str">
            <v xml:space="preserve">Type de négociation requis: Consultation des représentants des travailleurs sur les solutions autres que le licenciement et sur les moyens d’en atténuer les effets négatifs. Dans ce cadre il peut être décidé la mise en place d’un plan social.
Indemnité de licenciement collectif: selon la durée du préavis, les indemnités seront plus ou moins importantes. Au plus le préavis sera long au plus bas sera l’indemnité.
</v>
          </cell>
          <cell r="G64">
            <v>1</v>
          </cell>
          <cell r="J64">
            <v>1</v>
          </cell>
          <cell r="M64">
            <v>3</v>
          </cell>
          <cell r="P64">
            <v>3</v>
          </cell>
        </row>
        <row r="65">
          <cell r="A65" t="str">
            <v>CanadaEPL1A</v>
          </cell>
          <cell r="B65" t="str">
            <v>Canada</v>
          </cell>
          <cell r="C65" t="str">
            <v>EPL1A</v>
          </cell>
          <cell r="D65" t="str">
            <v>Notification proceduresa</v>
          </cell>
          <cell r="E65" t="str">
            <v>Written notification to the employee or, sometimes, to the employee’s representative (union).</v>
          </cell>
          <cell r="F65" t="str">
            <v>Written or oral notification to the employee or, sometimes, to the employee’s representative (union).</v>
          </cell>
          <cell r="G65">
            <v>1</v>
          </cell>
          <cell r="J65">
            <v>1</v>
          </cell>
          <cell r="M65">
            <v>2</v>
          </cell>
          <cell r="P65">
            <v>2</v>
          </cell>
        </row>
        <row r="66">
          <cell r="A66" t="str">
            <v>CanadaEPL1B</v>
          </cell>
          <cell r="B66" t="str">
            <v>Canada</v>
          </cell>
          <cell r="C66" t="str">
            <v>EPL1B</v>
          </cell>
          <cell r="D66" t="str">
            <v>Delay before notice can starta</v>
          </cell>
          <cell r="E66" t="str">
            <v>Written or oral notification.</v>
          </cell>
          <cell r="F66" t="str">
            <v>Written or oral notification.</v>
          </cell>
          <cell r="G66">
            <v>1</v>
          </cell>
          <cell r="J66">
            <v>1</v>
          </cell>
          <cell r="M66">
            <v>0</v>
          </cell>
          <cell r="P66">
            <v>0</v>
          </cell>
        </row>
        <row r="67">
          <cell r="A67" t="str">
            <v>CanadaEPL2A1, EPL2A2, EPL2A3</v>
          </cell>
          <cell r="B67" t="str">
            <v>Canada</v>
          </cell>
          <cell r="C67" t="str">
            <v>EPL2A1, EPL2A2, EPL2A3</v>
          </cell>
          <cell r="D67" t="str">
            <v>Notice / tenurea</v>
          </cell>
          <cell r="E67" t="str">
            <v>Varies depending on the jurisdiction. In all cases, an employee must have completed a minimum period of service in order to be entitled to notice. Notice can be exchanged in termination pay.
Federal jurisdiction: 2 weeks.
Ontario: 1w&lt;1y; 2w&lt;3y; 3w&lt;4y; 4w&lt;5y, up to 8w&gt;8y. Notice requirements similar to Ontario in most other provinces (and in particular, in Québec, British Columbia and Alberta).
Québec: 1w&lt;1y; 2w&lt;5y; 4w&lt;10y; 8w&gt;10y.
British Colombia: 1w&lt;1y; 2w&lt;3y; 3w&lt;4y; 4w&lt;5y, up to 8w&gt;8y.
Alberta: 1w&lt;2y; 2w&lt;4y; 4w&lt;6y; 5w&lt;8y, 6w&lt;10y, 8w&gt;10y.
All workers: 9 months tenure: 1 week, 4 years tenure: 3.4 weeks, 20 years tenure: 8 weeks.
Calculation: Weighted average over Quebec (0.28), Ontario (0.45), Alberta (0.11) and BC (0.15)</v>
          </cell>
          <cell r="F67" t="str">
            <v>Varies depending on the jurisdiction. No notice of termination required if the employee has been dismissed for just cause. In all cases, an employee must have completed a minimum period of service in order to be entitled to notice. Notice can be exchanged for termination pay.
Federal jurisdiction: 2 weeks.
Ontario: 1w&lt;1y; 2w&lt;3y; 3w&lt;4y; 4w&lt;5y, up to 8w&gt;8y..
Québec: 1w&lt;1y; 2w&lt;5y; 4w&lt;10y; 8w&gt;10y.
British Columbia: 1w&lt;1y; 2w&lt;3y; 3w&lt;4y; 4w&lt;5y, up to 8w&gt;8y.
Alberta: 1w&lt;2y; 2w&lt;4y; 4w&lt;6y; 5w&lt;8y, 6w&lt;10y, 8w&gt;10y.
Calculation: Weighted average over Quebec (0.28), Ontario (0.45), Alberta (0.11) and BC (0.15). Weights depend on the relative size of each jurisdiction in terms of working-age population. Overall these 4 jurisdictions represent more than 85% of the working-age population in Canada.</v>
          </cell>
          <cell r="G67">
            <v>0.25</v>
          </cell>
          <cell r="H67">
            <v>0.82299999999999995</v>
          </cell>
          <cell r="I67">
            <v>2</v>
          </cell>
          <cell r="J67">
            <v>0.25</v>
          </cell>
          <cell r="K67">
            <v>0.82250000000000001</v>
          </cell>
          <cell r="L67">
            <v>2</v>
          </cell>
          <cell r="M67">
            <v>1</v>
          </cell>
          <cell r="N67">
            <v>2</v>
          </cell>
          <cell r="O67">
            <v>1</v>
          </cell>
          <cell r="P67">
            <v>1</v>
          </cell>
          <cell r="Q67">
            <v>2</v>
          </cell>
          <cell r="R67">
            <v>1</v>
          </cell>
        </row>
        <row r="68">
          <cell r="A68" t="str">
            <v>CanadaEPL2B1, EPL2B2, EPL2B3</v>
          </cell>
          <cell r="B68" t="str">
            <v>Canada</v>
          </cell>
          <cell r="C68" t="str">
            <v>EPL2B1, EPL2B2, EPL2B3</v>
          </cell>
          <cell r="D68" t="str">
            <v>Severance pay / tenurea</v>
          </cell>
          <cell r="E68" t="str">
            <v xml:space="preserve">Federal jurisdiction:  0&lt;12m, after which 2 days for each year of tenure, but with a minimum of 5 days. 
9 months tenure: 0, 4 years tenure: 8 days, 20 years tenure: 40 days. 
Ontario: 1w per year of service, up to 26w maximum, if tenure &gt;5y, and if in a firm with a payroll of $ 2.5 million or more.
9 months tenure: 0, 4 years tenure: 0, 20 years tenure: 20 weeks. 
Other jurisdictions: no legislated severance pay.
On average: 9 months tenure: 0, 4 years tenure: 1.8 weeks, 20 years tenure: 9 weeks.
Calculation: Weighted average over Quebec (0.28), Ontario (0.45), Alberta (0.11) and BC (0.15) 
</v>
          </cell>
          <cell r="F68" t="str">
            <v>Federal jurisdiction:  0&lt;12m, after which 2 days for each year of tenure, but with a minimum of 5 days. 
9 months tenure: 0, 4 years tenure: 8 days, 20 years tenure: 40 days. 
Ontario: for workers who have completed at least five years of service, 1w per year of service, up to 26w maximum, if tenure &gt;5y, and if in a firm with a payroll of $ 2.5 million or more.
9 months tenure: 0, 4 years tenure: 0, 20 years tenure: 20 weeks. 
Other jurisdictions: no legislated severance pay.
On average: 9 months tenure: 0, 4 years tenure: 0 weeks, 20 years tenure: 9 weeks.
Calculation: Weighted average over Quebec (0.28), Ontario (0.45), Alberta (0.11) and BC (0.15). Weights depend on the relative size of each jurisdiction in terms of working-age population. Overall these 4 jurisdictions represent more than 85% of the working-age population in Canada.</v>
          </cell>
          <cell r="G68">
            <v>0</v>
          </cell>
          <cell r="H68">
            <v>0</v>
          </cell>
          <cell r="I68">
            <v>2.1</v>
          </cell>
          <cell r="J68">
            <v>0</v>
          </cell>
          <cell r="K68">
            <v>0</v>
          </cell>
          <cell r="L68">
            <v>2.25</v>
          </cell>
          <cell r="M68">
            <v>0</v>
          </cell>
          <cell r="N68">
            <v>0</v>
          </cell>
          <cell r="O68">
            <v>1</v>
          </cell>
          <cell r="P68">
            <v>0</v>
          </cell>
          <cell r="Q68">
            <v>0</v>
          </cell>
          <cell r="R68">
            <v>1</v>
          </cell>
        </row>
        <row r="69">
          <cell r="A69" t="str">
            <v>CanadaEPL3A</v>
          </cell>
          <cell r="B69" t="str">
            <v>Canada</v>
          </cell>
          <cell r="C69" t="str">
            <v>EPL3A</v>
          </cell>
          <cell r="D69" t="str">
            <v>Definition of justified or unfair dismissal</v>
          </cell>
          <cell r="E69" t="str">
            <v>Prohibited dismissals: Dismissals are prohibited if they are based on a prohibited ground of discrimination (e.g., sex, race, disability, religion, sexual orientation), pregnancy, garnishment proceedings, or the exercise by an employee of a right under human rights or labour statutes (e.g., employment standards, occupational safety and health and labour relations legislation).
Unjust dismissal: Legislation in three jurisdictions contains “unjust dismissal” provisions, whereby an employee who meets specific eligibility requirements (e.g., minimum length of service) may not be dismissed unless specific conditions are met:
• Federal jurisdiction: a person employed for more than 12 months and who is not covered by a collective agreement may not be laid off, unless due to lack of work or the discontinuance of a function.
• Quebec: an employee with two years or more of uninterrupted service in the same enterprise may not be dismissed without “good and sufficient reason”.
• Nova Scotia: an employee with 10 years or more of service may not be discharged or suspended without just cause, unless it is for a reason beyond the control of the employer (e.g., destruction of a plant, labour dispute, weather conditions), the employee has refused the employer’s offer of reasonable other employment or the employee has reached the age of retirement.  Certain occupations and industries (e.g., construction industry) are excluded from these provisions.</v>
          </cell>
          <cell r="F69" t="str">
            <v>Prohibited dismissals: Dismissals are prohibited if they are based on a prohibited ground of discrimination (e.g., sex, race, disability, religion, sexual orientation), pregnancy, garnishment proceedings, or the exercise by an employee of a right under human rights or labour statutes (e.g., employment standards, occupational safety and health and labour relations legislation).
Unjust dismissal: Legislation in three jurisdictions contains “unjust dismissal” provisions, whereby an employee who meets specific eligibility requirements (e.g., minimum length of service) may not be dismissed unless specific conditions are met:
• Federal jurisdiction: a person employed for more than 12 months and who is not covered by a collective agreement may not be laid off, unless due to lack of work or the discontinuance of a function.
• Quebec: an employee with two years or more of uninterrupted service in the same enterprise may not be dismissed without “good and sufficient reason”.
• Nova Scotia: an employee with 10 years or more of service may not be discharged or suspended without just cause, unless it is for a reason beyond the control of the employer (e.g., destruction of a plant, labour dispute, weather conditions), the employee has refused the employer’s offer of reasonable other employment or the employee has reached the age of retirement.  Certain occupations and industries (e.g., construction industry) are excluded from these provisions.</v>
          </cell>
          <cell r="G69">
            <v>0</v>
          </cell>
          <cell r="J69">
            <v>0</v>
          </cell>
          <cell r="M69">
            <v>0</v>
          </cell>
          <cell r="P69">
            <v>0</v>
          </cell>
        </row>
        <row r="70">
          <cell r="A70" t="str">
            <v>CanadaEPL3B</v>
          </cell>
          <cell r="B70" t="str">
            <v>Canada</v>
          </cell>
          <cell r="C70" t="str">
            <v>EPL3B</v>
          </cell>
          <cell r="D70" t="str">
            <v>Trial period</v>
          </cell>
          <cell r="E70" t="str">
            <v>Typically 3 months, except in Manitoba (30 days) and in New Brunswick, Prince Edward Island and Yukon (6 months)</v>
          </cell>
          <cell r="F70" t="str">
            <v>Typically 3 months, except in Manitoba (30 days) and in New Brunswick, Prince Edward Island and Yukon (6 months)</v>
          </cell>
          <cell r="G70">
            <v>3</v>
          </cell>
          <cell r="J70">
            <v>3</v>
          </cell>
          <cell r="M70">
            <v>4</v>
          </cell>
          <cell r="P70">
            <v>4</v>
          </cell>
        </row>
        <row r="71">
          <cell r="A71" t="str">
            <v>CanadaEPL3C</v>
          </cell>
          <cell r="B71" t="str">
            <v>Canada</v>
          </cell>
          <cell r="C71" t="str">
            <v>EPL3C</v>
          </cell>
          <cell r="D71" t="str">
            <v>compensation following unfair dismissalb</v>
          </cell>
          <cell r="E71" t="str">
            <v xml:space="preserve">Varies.  Employees discharged on prohibited grounds are entitled to compensation for wages and benefits lost by reason of the dismissal.  Some statutes also provide that additional compensation may be ordered for pain and suffering or as punitive damages where an employer has engaged wilfully or recklessly in unlawful practices.  </v>
          </cell>
          <cell r="F71" t="str">
            <v xml:space="preserve">Varies.  Employees discharged on prohibited grounds are entitled to compensation for wages and benefits lost by reason of the dismissal.  Some statutes also provide that additional compensation may be ordered for pain and suffering or as punitive damages where an employer has engaged wilfully or recklessly in unlawful practices.  </v>
          </cell>
          <cell r="G71" t="str">
            <v>..</v>
          </cell>
          <cell r="J71" t="str">
            <v>..</v>
          </cell>
          <cell r="M71" t="e">
            <v>#N/A</v>
          </cell>
          <cell r="P71" t="e">
            <v>#N/A</v>
          </cell>
        </row>
        <row r="72">
          <cell r="A72" t="str">
            <v>CanadaEPL3D</v>
          </cell>
          <cell r="B72" t="str">
            <v>Canada</v>
          </cell>
          <cell r="C72" t="str">
            <v>EPL3D</v>
          </cell>
          <cell r="D72" t="str">
            <v>Possibility of reinstatement following unfair dismissal</v>
          </cell>
          <cell r="E72" t="str">
            <v>Depending on the circumstances of a case, an employer may be ordered to reinstate an employee.</v>
          </cell>
          <cell r="F72" t="str">
            <v>Depending on the circumstances of a case, an employer may be ordered to reinstate an employee.</v>
          </cell>
          <cell r="G72">
            <v>1</v>
          </cell>
          <cell r="J72">
            <v>1</v>
          </cell>
          <cell r="M72">
            <v>2</v>
          </cell>
          <cell r="P72">
            <v>2</v>
          </cell>
        </row>
        <row r="73">
          <cell r="A73" t="str">
            <v>CanadaEPL3E</v>
          </cell>
          <cell r="B73" t="str">
            <v>Canada</v>
          </cell>
          <cell r="C73" t="str">
            <v>EPL3E</v>
          </cell>
          <cell r="D73" t="str">
            <v>Max time for claim</v>
          </cell>
          <cell r="F73" t="str">
            <v>Time varies. With respect to unjust dismissal provisions, a complaint must be filed within the following time period after dismissal: 90 days in the federal jurisdiction; 45 days in Quebec; 6 months in Nova Scotia. In Alberta, British Columbia and Ontario, there is no recourse against unfair dismissal. [Note: an employee in other provinces can file a complaint within 6 months (2 years in Ontario) with the Director of Employment Standards if they believe their dismissal was in contravention of the Employment Standards Code (e.g. if they were dismissed because they requested maternity or parental leave).] Weighted average of Quebec (1.5), Alberta (0), BC (0) and Ontario (0).</v>
          </cell>
          <cell r="J73">
            <v>0.42000000000000004</v>
          </cell>
          <cell r="P73">
            <v>1</v>
          </cell>
        </row>
        <row r="74">
          <cell r="A74" t="str">
            <v>CanadaFT1</v>
          </cell>
          <cell r="B74" t="str">
            <v>Canada</v>
          </cell>
          <cell r="C74" t="str">
            <v>FT1</v>
          </cell>
          <cell r="D74" t="str">
            <v>Valid cases for use of fixed-term contracts, other than  “objective”  or “material” situationc</v>
          </cell>
          <cell r="E74" t="str">
            <v>No restrictions</v>
          </cell>
          <cell r="F74" t="str">
            <v>No restrictions</v>
          </cell>
          <cell r="G74">
            <v>3</v>
          </cell>
          <cell r="J74">
            <v>3</v>
          </cell>
          <cell r="M74">
            <v>0</v>
          </cell>
          <cell r="P74">
            <v>0</v>
          </cell>
        </row>
        <row r="75">
          <cell r="A75" t="str">
            <v>CanadaFT2</v>
          </cell>
          <cell r="B75" t="str">
            <v>Canada</v>
          </cell>
          <cell r="C75" t="str">
            <v>FT2</v>
          </cell>
          <cell r="D75" t="str">
            <v>Maximum number of successive fixed-term contractsd</v>
          </cell>
          <cell r="E75" t="str">
            <v>No limit</v>
          </cell>
          <cell r="F75" t="str">
            <v>No limit</v>
          </cell>
          <cell r="G75">
            <v>100</v>
          </cell>
          <cell r="J75">
            <v>100</v>
          </cell>
          <cell r="M75">
            <v>0</v>
          </cell>
          <cell r="P75">
            <v>0</v>
          </cell>
        </row>
        <row r="76">
          <cell r="A76" t="str">
            <v>CanadaFT3</v>
          </cell>
          <cell r="B76" t="str">
            <v>Canada</v>
          </cell>
          <cell r="C76" t="str">
            <v>FT3</v>
          </cell>
          <cell r="D76" t="str">
            <v>Maximum cumulated duration of successive fixed-term contracts</v>
          </cell>
          <cell r="E76" t="str">
            <v>No limit</v>
          </cell>
          <cell r="F76" t="str">
            <v>No limit</v>
          </cell>
          <cell r="G76">
            <v>100</v>
          </cell>
          <cell r="J76">
            <v>100</v>
          </cell>
          <cell r="M76">
            <v>0</v>
          </cell>
          <cell r="P76">
            <v>0</v>
          </cell>
        </row>
        <row r="77">
          <cell r="A77" t="str">
            <v>CanadaTWA1</v>
          </cell>
          <cell r="B77" t="str">
            <v>Canada</v>
          </cell>
          <cell r="C77" t="str">
            <v>TWA1</v>
          </cell>
          <cell r="D77" t="str">
            <v>Types of work for which TWA employment is legal</v>
          </cell>
          <cell r="E77" t="str">
            <v>General</v>
          </cell>
          <cell r="F77" t="str">
            <v>General</v>
          </cell>
          <cell r="G77">
            <v>4</v>
          </cell>
          <cell r="J77">
            <v>4</v>
          </cell>
          <cell r="M77">
            <v>0</v>
          </cell>
          <cell r="P77">
            <v>0</v>
          </cell>
        </row>
        <row r="78">
          <cell r="A78" t="str">
            <v>CanadaTWA2</v>
          </cell>
          <cell r="B78" t="str">
            <v>Canada</v>
          </cell>
          <cell r="C78" t="str">
            <v>TWA2</v>
          </cell>
          <cell r="D78" t="str">
            <v>Are there any restrictions on the number of renewals of a TWA contract?</v>
          </cell>
          <cell r="E78" t="str">
            <v>No</v>
          </cell>
          <cell r="F78" t="str">
            <v>No</v>
          </cell>
          <cell r="G78" t="str">
            <v>No</v>
          </cell>
          <cell r="J78" t="str">
            <v>No</v>
          </cell>
          <cell r="M78">
            <v>2</v>
          </cell>
          <cell r="P78">
            <v>2</v>
          </cell>
        </row>
        <row r="79">
          <cell r="A79" t="str">
            <v>CanadaTWA3</v>
          </cell>
          <cell r="B79" t="str">
            <v>Canada</v>
          </cell>
          <cell r="C79" t="str">
            <v>TWA3</v>
          </cell>
          <cell r="D79" t="str">
            <v>Maximum cumulated duration of temporary work contractse</v>
          </cell>
          <cell r="E79" t="str">
            <v>No limit</v>
          </cell>
          <cell r="F79" t="str">
            <v>No limit</v>
          </cell>
          <cell r="G79">
            <v>100</v>
          </cell>
          <cell r="J79">
            <v>100</v>
          </cell>
          <cell r="M79">
            <v>0</v>
          </cell>
          <cell r="P79">
            <v>0</v>
          </cell>
        </row>
        <row r="80">
          <cell r="A80" t="str">
            <v>CanadaTWA4</v>
          </cell>
          <cell r="B80" t="str">
            <v>Canada</v>
          </cell>
          <cell r="C80" t="str">
            <v>TWA4</v>
          </cell>
          <cell r="D80" t="str">
            <v>Authorisation and reporting obligations</v>
          </cell>
          <cell r="F80" t="str">
            <v>Requirements vary across jurisdictions. In Alberta, British Columbia, Manitoba, Yukon, Nunavut and the Northwest Territories, the owner of an employment agency is required to hold a licence (a certificate of registration in Yukon) in order to operate. Specific record-keeping requirements apply to employment agencies in Alberta, British Columbia and in the Northwest territories and Nunavut. In Yukon, such agencies must provide a statistical statement and financial report every year. There are no authorisation or reporting requirements in the federal jurisdiction, New Brunswick, Newfoundland and Labrador, Nova Scotia, Prince Edward Island, Quebec or Saskatchewan. Provinces that require special administrative authorisation for TWAs account for less than a third of the Canadian workforce. In most cases, TWAs do not face particular legal constraints. Calculation: 1/3 * 1 for special administrative authorisation.</v>
          </cell>
          <cell r="J80">
            <v>0.3</v>
          </cell>
          <cell r="P80">
            <v>0.6</v>
          </cell>
        </row>
        <row r="81">
          <cell r="A81" t="str">
            <v>CanadaTWA5</v>
          </cell>
          <cell r="B81" t="str">
            <v>Canada</v>
          </cell>
          <cell r="C81" t="str">
            <v>TWA5</v>
          </cell>
          <cell r="D81" t="str">
            <v>Equal treatment of TWA workers</v>
          </cell>
          <cell r="F81" t="str">
            <v>No</v>
          </cell>
          <cell r="J81">
            <v>0</v>
          </cell>
          <cell r="P81">
            <v>0</v>
          </cell>
        </row>
        <row r="82">
          <cell r="A82" t="str">
            <v>CanadaCD1</v>
          </cell>
          <cell r="B82" t="str">
            <v>Canada</v>
          </cell>
          <cell r="C82" t="str">
            <v>CD1</v>
          </cell>
          <cell r="D82" t="str">
            <v>Definition of collective dismissal</v>
          </cell>
          <cell r="E82" t="str">
            <v xml:space="preserve">Varies (note: in some statutes, a collective dismissal is deemed to occur only if a set number of employees are discharged in a “single location” or in one “establishment”.) Federal jurisdiction, Alberta, Manitoba, Newfoundland and Labrador: dismissal of 50 employees or more in 4-week period. Ontario: dismissal of 50 employees or more in 4-week period, (a) representing more than 10% of employees at an establishment or (b) where the termination is caused by the permanent discontinuance of part or all of the employer’s business at an establishment.
British Columbia: dismissal of 50 employees or more in 2-month period.
Northwest Territories, Nunavut, Yukon: 25 employees or more in 4-week period.
Nova Scotia, Saskatchewan: 10 employees or more in 4-week period.
Quebec: 10 employees or more in 2-month period (some exceptions).
New Brunswick: more than 10 employees in 4-week period, representing at least 25% of employer’s workforce.
Prince Edward Island: no collective dismissal provisions. </v>
          </cell>
          <cell r="F82" t="str">
            <v xml:space="preserve">Varies (note: in some statutes, a collective dismissal is deemed to occur only if a set number of employees are discharged in a “single location” or in one “establishment”.) Federal jurisdiction, Alberta, Manitoba, Newfoundland and Labrador: dismissal of 50 employees or more in 4-week period. Ontario: dismissal of 50 employees or more in 4-week period, (a) representing more than 10% of employees at an establishment or (b) where the termination is caused by the permanent discontinuance of part or all of the employer’s business at an establishment.
British Columbia: dismissal of 50 employees or more in 2-month period.
Northwest Territories, Nunavut, Yukon: 25 employees or more in 4-week period.
Nova Scotia, Saskatchewan: 10 employees or more in 4-week period.
Quebec: 10 employees or more in 2-month period (some exceptions).
New Brunswick: more than 10 employees in 4-week period, representing at least 25% of employer’s workforce.
Prince Edward Island: no collective dismissal provisions. </v>
          </cell>
          <cell r="G82">
            <v>1</v>
          </cell>
          <cell r="J82">
            <v>1</v>
          </cell>
          <cell r="M82">
            <v>1.5</v>
          </cell>
          <cell r="P82">
            <v>1.5</v>
          </cell>
        </row>
        <row r="83">
          <cell r="A83" t="str">
            <v>CanadaCD2</v>
          </cell>
          <cell r="B83" t="str">
            <v>Canada</v>
          </cell>
          <cell r="C83" t="str">
            <v>CD2</v>
          </cell>
          <cell r="D83" t="str">
            <v>Additional notification requirements in case of collective dismissals</v>
          </cell>
          <cell r="E83" t="str">
            <v>Notice to employees: in seven jurisdictions, the notice that must be given to each employee affected by a collective dismissal is normally longer than for an individual termination of employment.  Depending on the number of employees dismissed, notice ranges from 4 to 12 weeks in Saskatchewan; 8 to 16 weeks in British Columbia, Newfoundland and Labrador, Nova Scotia and Ontario; 10 to 18 weeks in Manitoba; and 6 weeks in New Brunswick.  Moreover, in British Columbia an employee must be given notice of individual termination in addition to a notice of collective dismissal (the two notice periods are consecutive, not concurrent). Notice to public authorities: in all jurisdictions (except Prince Edward Island), the employer must notify the competent labour authorities (e.g., Minister of Labour). Notice to trade union: a copy of the notice must be given to the bargaining agent of each affected employee in the federal jurisdiction, British Columbia, Manitoba, New Brunswick, Quebec and Saskatchewan. Posting of notice: in some jurisdictions, a collective dismissal notice must also be posted in conspicuous places in the workplace.</v>
          </cell>
          <cell r="F83" t="str">
            <v>Notice to employees: in seven jurisdictions, the notice that must be given to each employee affected by a collective dismissal is normally longer than for an individual termination of employment.  Depending on the number of employees dismissed, notice ranges from 4 to 12 weeks in Saskatchewan; 8 to 16 weeks in British Columbia, Newfoundland and Labrador, Nova Scotia and Ontario; 10 to 18 weeks in Manitoba; and 6 weeks in New Brunswick.  Moreover, in British Columbia an employee must be given notice of individual termination in addition to a notice of collective dismissal (the two notice periods are consecutive, not concurrent). Notice to public authorities: in all jurisdictions (except Prince Edward Island), the employer must notify the competent labour authorities (e.g., Minister of Labour). Notice to trade union: a copy of the notice must be given to the bargaining agent of each affected employee in the federal jurisdiction, British Columbia, Manitoba, New Brunswick, Quebec and Saskatchewan. Posting of notice: in some jurisdictions, a collective dismissal notice must also be posted in conspicuous places in the workplace.</v>
          </cell>
          <cell r="G83">
            <v>2</v>
          </cell>
          <cell r="J83">
            <v>2</v>
          </cell>
          <cell r="M83">
            <v>6</v>
          </cell>
          <cell r="P83">
            <v>6</v>
          </cell>
        </row>
        <row r="84">
          <cell r="A84" t="str">
            <v>CanadaCD3</v>
          </cell>
          <cell r="B84" t="str">
            <v>Canada</v>
          </cell>
          <cell r="C84" t="str">
            <v>CD3</v>
          </cell>
          <cell r="D84" t="str">
            <v>Additional delays involved in case of collective dismissals</v>
          </cell>
          <cell r="E84" t="str">
            <v>See above (average 10 weeks -1)</v>
          </cell>
          <cell r="F84" t="str">
            <v>Minimum and maximum collective dismissal notice for the four largest provinces is 0-8 weeks in Ontario, Quebec, 0 weeks in Alberta and 8-16 weeks in British Columbia.
Calculation: weighted average of mean weeks of notice for four largest provinces  = 4.7 weeks or 33 days</v>
          </cell>
          <cell r="G84">
            <v>33.04</v>
          </cell>
          <cell r="J84">
            <v>33.04</v>
          </cell>
          <cell r="M84">
            <v>3</v>
          </cell>
          <cell r="P84">
            <v>3</v>
          </cell>
        </row>
        <row r="85">
          <cell r="A85" t="str">
            <v>CanadaCD4</v>
          </cell>
          <cell r="B85" t="str">
            <v>Canada</v>
          </cell>
          <cell r="C85" t="str">
            <v>CD4</v>
          </cell>
          <cell r="D85" t="str">
            <v>Other special costs to employers in case of collective dismissals</v>
          </cell>
          <cell r="E85" t="str">
            <v>Type of negotiation requiredf: In 4 jurisdictions, an employer who intends to proceed with a collective dismissal is required (federal jurisdiction) or may be required (British Columbia, Manitoba, Quebec) to establish a joint committee to develop an adjustment program aimed at minimizing the number and impact of job losses and assisting affected workers in finding new employment. In Quebec, an employer may also be required to make a financial contribution to the operating costs of the committee and its reclassification activities. This is obligatory in the federal jurisdiction. Selection criteria: As laid down in any collective agreements. Severance pay: No special regulations for collective dismissal in federal juridiction.</v>
          </cell>
          <cell r="F85" t="str">
            <v>Type of negotiation requiredf: In 4 jurisdictions, an employer who intends to proceed with a collective dismissal is required (federal jurisdiction) or may be required (British Columbia, Manitoba, Quebec) to establish a joint committee to develop an adjustment program aimed at minimizing the number and impact of job losses and assisting affected workers in finding new employment. In Quebec, an employer may also be required to make a financial contribution to the operating costs of the committee and its reclassification activities. This is obligatory in the federal jurisdiction. Selection criteria: As laid down in any collective agreements. Severance pay: No additional severance pay obligations if notice requirements for collective dismissal are met.</v>
          </cell>
          <cell r="G85">
            <v>0</v>
          </cell>
          <cell r="J85">
            <v>0</v>
          </cell>
          <cell r="M85">
            <v>0</v>
          </cell>
          <cell r="P85">
            <v>0</v>
          </cell>
        </row>
        <row r="86">
          <cell r="A86" t="str">
            <v>Czech RepublicEPL1A</v>
          </cell>
          <cell r="B86" t="str">
            <v>Czech Republic</v>
          </cell>
          <cell r="C86" t="str">
            <v>EPL1A</v>
          </cell>
          <cell r="D86" t="str">
            <v>Notification proceduresa</v>
          </cell>
          <cell r="E86" t="str">
            <v>Personal reasons: Notification of employee and trade union body, after previous warning.
Redundancy: Notification of employee, trade union and public employment office.</v>
          </cell>
          <cell r="F86" t="str">
            <v>Personal reasons: Notification of employee and trade union body, after previous warning.
Redundancy: Notification of employee and trade union .</v>
          </cell>
          <cell r="G86">
            <v>2</v>
          </cell>
          <cell r="J86">
            <v>2</v>
          </cell>
          <cell r="M86">
            <v>4</v>
          </cell>
          <cell r="P86">
            <v>4</v>
          </cell>
        </row>
        <row r="87">
          <cell r="A87" t="str">
            <v>Czech RepublicEPL1B</v>
          </cell>
          <cell r="B87" t="str">
            <v>Czech Republic</v>
          </cell>
          <cell r="C87" t="str">
            <v>EPL1B</v>
          </cell>
          <cell r="D87" t="str">
            <v>Delay before notice can starta</v>
          </cell>
          <cell r="E87" t="str">
            <v>Personal reasons: Letter sent by mail or handed out directly, after previous warning.
Redundancy: Advance consultation, with offer of another job or re-training if feasible; then letter sent by mail or handed directly to employee. In both cases the notice period starts to run from the first day of the calendar month following receipt of the letter.</v>
          </cell>
          <cell r="F87" t="str">
            <v>Personal reasons: Letter sent by mail or handed out directly, after previous warning.
Redundancy: Advance consultation, with offer of another job or re-training if feasible; then letter sent by mail or handed directly to employee. In both cases the notice period starts to run from the first day of the calendar month following receipt of the letter.
Calculation:  day for notice + 6 days for prior warning procedure + 15 days on average for first day of following month</v>
          </cell>
          <cell r="G87">
            <v>22</v>
          </cell>
          <cell r="J87">
            <v>22</v>
          </cell>
          <cell r="M87">
            <v>3</v>
          </cell>
          <cell r="P87">
            <v>3</v>
          </cell>
        </row>
        <row r="88">
          <cell r="A88" t="str">
            <v>Czech RepublicEPL2A1, EPL2A2, EPL2A3</v>
          </cell>
          <cell r="B88" t="str">
            <v>Czech Republic</v>
          </cell>
          <cell r="C88" t="str">
            <v>EPL2A1, EPL2A2, EPL2A3</v>
          </cell>
          <cell r="D88" t="str">
            <v>Notice / tenurea</v>
          </cell>
          <cell r="E88" t="str">
            <v>All workers: 2 months.
Redundancy cases: 3 months.</v>
          </cell>
          <cell r="F88" t="str">
            <v>All workers: 2 months.</v>
          </cell>
          <cell r="G88">
            <v>2.5</v>
          </cell>
          <cell r="H88">
            <v>2.5</v>
          </cell>
          <cell r="I88">
            <v>2.5</v>
          </cell>
          <cell r="J88">
            <v>2</v>
          </cell>
          <cell r="K88">
            <v>2</v>
          </cell>
          <cell r="L88">
            <v>2</v>
          </cell>
          <cell r="M88">
            <v>6</v>
          </cell>
          <cell r="N88">
            <v>5</v>
          </cell>
          <cell r="O88">
            <v>1</v>
          </cell>
          <cell r="P88">
            <v>6</v>
          </cell>
          <cell r="Q88">
            <v>4</v>
          </cell>
          <cell r="R88">
            <v>1</v>
          </cell>
        </row>
        <row r="89">
          <cell r="A89" t="str">
            <v>Czech RepublicEPL2B1, EPL2B2, EPL2B3</v>
          </cell>
          <cell r="B89" t="str">
            <v>Czech Republic</v>
          </cell>
          <cell r="C89" t="str">
            <v>EPL2B1, EPL2B2, EPL2B3</v>
          </cell>
          <cell r="D89" t="str">
            <v>Severance pay / tenurea</v>
          </cell>
          <cell r="E89" t="str">
            <v>All workers: None. Redundancy case: 2 months.</v>
          </cell>
          <cell r="F89" t="str">
            <v xml:space="preserve">All workers: None. Redundancy case: 3 months. In cases of dismissal due to work-related accident or illness: 12 months.
Calculation: average of all workers and redundancy case. </v>
          </cell>
          <cell r="G89">
            <v>1</v>
          </cell>
          <cell r="H89">
            <v>1</v>
          </cell>
          <cell r="I89">
            <v>1</v>
          </cell>
          <cell r="J89">
            <v>1.5</v>
          </cell>
          <cell r="K89">
            <v>1.5</v>
          </cell>
          <cell r="L89">
            <v>1.5</v>
          </cell>
          <cell r="M89">
            <v>2</v>
          </cell>
          <cell r="N89">
            <v>2</v>
          </cell>
          <cell r="O89">
            <v>1</v>
          </cell>
          <cell r="P89">
            <v>3</v>
          </cell>
          <cell r="Q89">
            <v>3</v>
          </cell>
          <cell r="R89">
            <v>1</v>
          </cell>
        </row>
        <row r="90">
          <cell r="A90" t="str">
            <v>Czech RepublicEPL3A</v>
          </cell>
          <cell r="B90" t="str">
            <v>Czech Republic</v>
          </cell>
          <cell r="C90" t="str">
            <v>EPL3A</v>
          </cell>
          <cell r="D90" t="str">
            <v>Definition of justified or unfair dismissal</v>
          </cell>
          <cell r="E90" t="str">
            <v>Fair:  Dismissals for failure to meet performance requirements and for reasons of technological and organisational change. Unfair: Dismissals where employee can be retained in another capacity, if necessary after retraining.  Unfair are also any dismissals based on discrimination (age, sex, colour, religion, union membership, etc.).</v>
          </cell>
          <cell r="F90" t="str">
            <v>Fair:  Dismissals for failure to meet performance requirements and for reasons of technological and organisational change. Unfair: Dismissals wbased on discrimination (age, sex, colour, religion, union membership, etc.).</v>
          </cell>
          <cell r="G90">
            <v>2</v>
          </cell>
          <cell r="J90">
            <v>0</v>
          </cell>
          <cell r="M90">
            <v>4</v>
          </cell>
          <cell r="P90">
            <v>0</v>
          </cell>
        </row>
        <row r="91">
          <cell r="A91" t="str">
            <v>Czech RepublicEPL3B</v>
          </cell>
          <cell r="B91" t="str">
            <v>Czech Republic</v>
          </cell>
          <cell r="C91" t="str">
            <v>EPL3B</v>
          </cell>
          <cell r="D91" t="str">
            <v>Trial period</v>
          </cell>
          <cell r="E91" t="str">
            <v>3 months (all workers)</v>
          </cell>
          <cell r="F91" t="str">
            <v>3 months (all workers)</v>
          </cell>
          <cell r="G91">
            <v>3</v>
          </cell>
          <cell r="J91">
            <v>3</v>
          </cell>
          <cell r="M91">
            <v>4</v>
          </cell>
          <cell r="P91">
            <v>4</v>
          </cell>
        </row>
        <row r="92">
          <cell r="A92" t="str">
            <v>Czech RepublicEPL3C</v>
          </cell>
          <cell r="B92" t="str">
            <v>Czech Republic</v>
          </cell>
          <cell r="C92" t="str">
            <v>EPL3C</v>
          </cell>
          <cell r="D92" t="str">
            <v>compensation following unfair dismissalb</v>
          </cell>
          <cell r="E92" t="str">
            <v>Unfair dismissal gives rise to a right to reinstatement.  If reinstatement is not accepted by both parties, compensation is through severance pay and award of lost earnings during the court case (up to 6 months).  Sums earned by the employee in the interim are set off against the award. Typical compensation at 20 years tenure: 8 months.</v>
          </cell>
          <cell r="F92" t="str">
            <v>Unfair dismissal gives rise to a right to reinstatement.  If reinstatement is not accepted by both parties, compensation is through severance pay and award of lost earnings during the court case (up to 6 months).  Sums earned by the employee in the interim are set off against the award. There is no maximum amount for compensation.
Typical compensation at 20 years tenure: 8 months.</v>
          </cell>
          <cell r="G92">
            <v>8</v>
          </cell>
          <cell r="J92">
            <v>8</v>
          </cell>
          <cell r="M92">
            <v>1</v>
          </cell>
          <cell r="P92">
            <v>1</v>
          </cell>
        </row>
        <row r="93">
          <cell r="A93" t="str">
            <v>Czech RepublicEPL3D</v>
          </cell>
          <cell r="B93" t="str">
            <v>Czech Republic</v>
          </cell>
          <cell r="C93" t="str">
            <v>EPL3D</v>
          </cell>
          <cell r="D93" t="str">
            <v>Possibility of reinstatement following unfair dismissal</v>
          </cell>
          <cell r="E93" t="str">
            <v>The option of  reinstatement is always made available to the employee (reinstatement is made available to the employee).</v>
          </cell>
          <cell r="F93" t="str">
            <v>Reinstatement is always available to the employee.</v>
          </cell>
          <cell r="G93">
            <v>3</v>
          </cell>
          <cell r="J93">
            <v>3</v>
          </cell>
          <cell r="M93">
            <v>6</v>
          </cell>
          <cell r="P93">
            <v>6</v>
          </cell>
        </row>
        <row r="94">
          <cell r="A94" t="str">
            <v>Czech RepublicEPL3E</v>
          </cell>
          <cell r="B94" t="str">
            <v>Czech Republic</v>
          </cell>
          <cell r="C94" t="str">
            <v>EPL3E</v>
          </cell>
          <cell r="D94" t="str">
            <v>Max time for claim</v>
          </cell>
          <cell r="F94" t="str">
            <v>Two months after the day on which the contract was due to finish.</v>
          </cell>
          <cell r="J94">
            <v>2</v>
          </cell>
          <cell r="P94">
            <v>2</v>
          </cell>
        </row>
        <row r="95">
          <cell r="A95" t="str">
            <v>Czech RepublicFT1</v>
          </cell>
          <cell r="B95" t="str">
            <v>Czech Republic</v>
          </cell>
          <cell r="C95" t="str">
            <v>FT1</v>
          </cell>
          <cell r="D95" t="str">
            <v>Valid cases for use of fixed-term contracts, other than  “objective”  or “material” situationc</v>
          </cell>
          <cell r="E95" t="str">
            <v>Generally permitted, with restrictions for certain categories of employees, such as the disabled, those under 18 and recent graduates of apprenticeship and higher education.</v>
          </cell>
          <cell r="F95" t="str">
            <v>Generally permitted.</v>
          </cell>
          <cell r="G95">
            <v>2.5</v>
          </cell>
          <cell r="J95">
            <v>3</v>
          </cell>
          <cell r="M95">
            <v>1</v>
          </cell>
          <cell r="P95">
            <v>0</v>
          </cell>
        </row>
        <row r="96">
          <cell r="A96" t="str">
            <v>Czech RepublicFT2</v>
          </cell>
          <cell r="B96" t="str">
            <v>Czech Republic</v>
          </cell>
          <cell r="C96" t="str">
            <v>FT2</v>
          </cell>
          <cell r="D96" t="str">
            <v>Maximum number of successive fixed-term contractsd</v>
          </cell>
          <cell r="E96" t="str">
            <v>No legal limit</v>
          </cell>
          <cell r="F96" t="str">
            <v>No limit.</v>
          </cell>
          <cell r="G96">
            <v>100</v>
          </cell>
          <cell r="J96">
            <v>100</v>
          </cell>
          <cell r="M96">
            <v>0</v>
          </cell>
          <cell r="P96">
            <v>0</v>
          </cell>
        </row>
        <row r="97">
          <cell r="A97" t="str">
            <v>Czech RepublicFT3</v>
          </cell>
          <cell r="B97" t="str">
            <v>Czech Republic</v>
          </cell>
          <cell r="C97" t="str">
            <v>FT3</v>
          </cell>
          <cell r="D97" t="str">
            <v>Maximum cumulated duration of successive fixed-term contracts</v>
          </cell>
          <cell r="E97" t="str">
            <v>No limit specified</v>
          </cell>
          <cell r="F97" t="str">
            <v>The maximum duration of successive fixed term contracts is two years.</v>
          </cell>
          <cell r="G97">
            <v>100</v>
          </cell>
          <cell r="J97">
            <v>24</v>
          </cell>
          <cell r="M97">
            <v>0</v>
          </cell>
          <cell r="P97">
            <v>3</v>
          </cell>
        </row>
        <row r="98">
          <cell r="A98" t="str">
            <v>Czech RepublicTWA1</v>
          </cell>
          <cell r="B98" t="str">
            <v>Czech Republic</v>
          </cell>
          <cell r="C98" t="str">
            <v>TWA1</v>
          </cell>
          <cell r="D98" t="str">
            <v>Types of work for which TWA employment is legal</v>
          </cell>
          <cell r="E98" t="str">
            <v xml:space="preserve">General </v>
          </cell>
          <cell r="F98" t="str">
            <v>General</v>
          </cell>
          <cell r="G98">
            <v>4</v>
          </cell>
          <cell r="J98">
            <v>4</v>
          </cell>
          <cell r="M98">
            <v>0</v>
          </cell>
          <cell r="P98">
            <v>0</v>
          </cell>
        </row>
        <row r="99">
          <cell r="A99" t="str">
            <v>Czech RepublicTWA2</v>
          </cell>
          <cell r="B99" t="str">
            <v>Czech Republic</v>
          </cell>
          <cell r="C99" t="str">
            <v>TWA2</v>
          </cell>
          <cell r="D99" t="str">
            <v>Are there any restrictions on the number of renewals of a TWA contract?</v>
          </cell>
          <cell r="E99" t="str">
            <v>No</v>
          </cell>
          <cell r="F99" t="str">
            <v>No</v>
          </cell>
          <cell r="G99" t="str">
            <v>No</v>
          </cell>
          <cell r="J99" t="str">
            <v>No</v>
          </cell>
          <cell r="M99">
            <v>2</v>
          </cell>
          <cell r="P99">
            <v>2</v>
          </cell>
        </row>
        <row r="100">
          <cell r="A100" t="str">
            <v>Czech RepublicTWA3</v>
          </cell>
          <cell r="B100" t="str">
            <v>Czech Republic</v>
          </cell>
          <cell r="C100" t="str">
            <v>TWA3</v>
          </cell>
          <cell r="D100" t="str">
            <v>Maximum cumulated duration of temporary work contractse</v>
          </cell>
          <cell r="E100" t="str">
            <v> Not governed by the law at present.</v>
          </cell>
          <cell r="F100" t="str">
            <v>The maximum duration of successive TWA contracts is two years.</v>
          </cell>
          <cell r="G100">
            <v>100</v>
          </cell>
          <cell r="J100">
            <v>24</v>
          </cell>
          <cell r="M100">
            <v>0</v>
          </cell>
          <cell r="P100">
            <v>2</v>
          </cell>
        </row>
        <row r="101">
          <cell r="A101" t="str">
            <v>Czech RepublicTWA4</v>
          </cell>
          <cell r="B101" t="str">
            <v>Czech Republic</v>
          </cell>
          <cell r="C101" t="str">
            <v>TWA4</v>
          </cell>
          <cell r="D101" t="str">
            <v>Authorisation and reporting obligations</v>
          </cell>
          <cell r="F101" t="str">
            <v>Requires authorization and periodic reporting obligations.</v>
          </cell>
          <cell r="J101">
            <v>3</v>
          </cell>
          <cell r="P101">
            <v>6</v>
          </cell>
        </row>
        <row r="102">
          <cell r="A102" t="str">
            <v>Czech RepublicTWA5</v>
          </cell>
          <cell r="B102" t="str">
            <v>Czech Republic</v>
          </cell>
          <cell r="C102" t="str">
            <v>TWA5</v>
          </cell>
          <cell r="D102" t="str">
            <v>Equal treatment of TWA workers</v>
          </cell>
          <cell r="F102" t="str">
            <v>Equal treatment on wages and conditions.</v>
          </cell>
          <cell r="J102">
            <v>2</v>
          </cell>
          <cell r="P102">
            <v>6</v>
          </cell>
        </row>
        <row r="103">
          <cell r="A103" t="str">
            <v>Czech RepublicCD1</v>
          </cell>
          <cell r="B103" t="str">
            <v>Czech Republic</v>
          </cell>
          <cell r="C103" t="str">
            <v>CD1</v>
          </cell>
          <cell r="D103" t="str">
            <v>Definition of collective dismissal</v>
          </cell>
          <cell r="E103" t="str">
            <v>Collective dismissal is understood to be the termination of employment relationships within a period of 30 calendar days based on notice given by the employer to no less than: 
a) Ten employees of an employer employing from 20 to 100 employees, or
b) 10% of employees of an employer employing from 101 to 300 employees, or 
c) 30 employees of an employer employing more than 300 employees</v>
          </cell>
          <cell r="F103" t="str">
            <v>Collective dismissal is understood to be the termination of employment relationships within a period of 30 calendar days based on notice given by the employer to no less than: 
a) Ten employees of an employer employing from 20 to 100 employees, or
b) 10% of employees of an employer employing from 101 to 300 employees, or 
c) 30 employees of an employer employing more than 300 employees</v>
          </cell>
          <cell r="G103">
            <v>3</v>
          </cell>
          <cell r="J103">
            <v>3</v>
          </cell>
          <cell r="M103">
            <v>4.5</v>
          </cell>
          <cell r="P103">
            <v>4.5</v>
          </cell>
        </row>
        <row r="104">
          <cell r="A104" t="str">
            <v>Czech RepublicCD2</v>
          </cell>
          <cell r="B104" t="str">
            <v>Czech Republic</v>
          </cell>
          <cell r="C104" t="str">
            <v>CD2</v>
          </cell>
          <cell r="D104" t="str">
            <v>Additional notification requirements in case of collective dismissals</v>
          </cell>
          <cell r="E104" t="str">
            <v>Notification of employee representatives: Duty to inform competent trade union body. Notification of public authorities: Notification of district labour office.</v>
          </cell>
          <cell r="F104" t="str">
            <v>Notification of employee representatives: Duty to inform competent trade union body. Notification of public authorities: Notification of district labour office.</v>
          </cell>
          <cell r="G104">
            <v>1</v>
          </cell>
          <cell r="J104">
            <v>1</v>
          </cell>
          <cell r="M104">
            <v>3</v>
          </cell>
          <cell r="P104">
            <v>3</v>
          </cell>
        </row>
        <row r="105">
          <cell r="A105" t="str">
            <v>Czech RepublicCD3</v>
          </cell>
          <cell r="B105" t="str">
            <v>Czech Republic</v>
          </cell>
          <cell r="C105" t="str">
            <v>CD3</v>
          </cell>
          <cell r="D105" t="str">
            <v>Additional delays involved in case of collective dismissals</v>
          </cell>
          <cell r="E105" t="str">
            <v>Information to trade union and PES office 30 days before implementation. (30 days -22days in case of individual red.)</v>
          </cell>
          <cell r="F105" t="str">
            <v>Information to trade union and PES office 30 days before implementation. (30 days -22days in case of individual red.)</v>
          </cell>
          <cell r="G105">
            <v>8</v>
          </cell>
          <cell r="J105">
            <v>8</v>
          </cell>
          <cell r="M105">
            <v>1</v>
          </cell>
          <cell r="P105">
            <v>1</v>
          </cell>
        </row>
        <row r="106">
          <cell r="A106" t="str">
            <v>Czech RepublicCD4</v>
          </cell>
          <cell r="B106" t="str">
            <v>Czech Republic</v>
          </cell>
          <cell r="C106" t="str">
            <v>CD4</v>
          </cell>
          <cell r="D106" t="str">
            <v>Other special costs to employers in case of collective dismissals</v>
          </cell>
          <cell r="E106" t="str">
            <v>Type of negotiation requiredf: Consultation on alternatives to redundancy and measures for finding new jobs. An employer is also under to submit a written report to the labour office about the results of discussions with the relevant union body or employee council. Selection criteria: not set out by legislation. Severance pay: No special regulations for collective dismissal.</v>
          </cell>
          <cell r="F106" t="str">
            <v>Type of negotiation requiredf: Consultation on alternatives to redundancy and measures for finding new jobs. An employer is also under to submit a written report to the labour office about the results of discussions with the relevant union body or employee council. Selection criteria: not set out by legislation. Severance pay: No special regulations for collective dismissal.</v>
          </cell>
          <cell r="G106">
            <v>0</v>
          </cell>
          <cell r="J106">
            <v>0</v>
          </cell>
          <cell r="M106">
            <v>0</v>
          </cell>
          <cell r="P106">
            <v>0</v>
          </cell>
        </row>
        <row r="107">
          <cell r="A107" t="str">
            <v>DenmarkEPL1A</v>
          </cell>
          <cell r="B107" t="str">
            <v>Denmark</v>
          </cell>
          <cell r="C107" t="str">
            <v>EPL1A</v>
          </cell>
          <cell r="D107" t="str">
            <v>Notification proceduresa</v>
          </cell>
          <cell r="E107" t="str">
            <v>White collar: legal requirement of written notice. Employees can request negotiation with the union once notice is received. Blue-collar: requirements in collective agreements. E.g. the main agreement between the Danish Confederation of Trade Unions and the Danish Employers' Confederation contains a provision about the workers right to written information on the reason for a dismissal and provisions on negotiations between the union and the employer if the union considers the dismissal unfair.</v>
          </cell>
          <cell r="F107" t="str">
            <v>White collar: legal requirement of written notice. Employees can request negotiation with the union once notice is received. Blue-collar: requirements in collective agreements. E.g. the main agreement between the Danish Confederation of Trade Unions and the Danish Employers' Confederation contains a provision about the workers right to written information on the reason for a dismissal and provisions on negotiations between the union and the employer if the union considers the dismissal unfair.</v>
          </cell>
          <cell r="G107">
            <v>1</v>
          </cell>
          <cell r="J107">
            <v>1</v>
          </cell>
          <cell r="M107">
            <v>2</v>
          </cell>
          <cell r="P107">
            <v>2</v>
          </cell>
        </row>
        <row r="108">
          <cell r="A108" t="str">
            <v>DenmarkEPL1B</v>
          </cell>
          <cell r="B108" t="str">
            <v>Denmark</v>
          </cell>
          <cell r="C108" t="str">
            <v>EPL1B</v>
          </cell>
          <cell r="D108" t="str">
            <v>Delay before notice can starta</v>
          </cell>
          <cell r="E108" t="str">
            <v>For white collar workers, letter sent by mail or handed out directly.</v>
          </cell>
          <cell r="F108" t="str">
            <v>For white collar workers, the notice must be given before the first day of a calendar month and the notice period starts from the first day of the calendar month following receipt of the notice. 
Calculated by averaging figures for blue and white collar workers: Blue collar: 1 day; white collar: 1 day for written notice + 15 days on average for start of next month = 16 days</v>
          </cell>
          <cell r="G108">
            <v>8.5</v>
          </cell>
          <cell r="J108">
            <v>8.5</v>
          </cell>
          <cell r="M108">
            <v>1</v>
          </cell>
          <cell r="P108">
            <v>1</v>
          </cell>
        </row>
        <row r="109">
          <cell r="A109" t="str">
            <v>DenmarkEPL2A1, EPL2A2, EPL2A3</v>
          </cell>
          <cell r="B109" t="str">
            <v>Denmark</v>
          </cell>
          <cell r="C109" t="str">
            <v>EPL2A1, EPL2A2, EPL2A3</v>
          </cell>
          <cell r="D109" t="str">
            <v>Notice / tenurea</v>
          </cell>
          <cell r="E109" t="str">
            <v>Blue collar: 0&lt;9m, 21d&lt;2y, 28d&lt;3y, 56d&lt;6y, 70d&gt;6y (based on collective agreements). White collar: 14d&lt;3m, 1m&lt;5m,3m&lt;33m, 4m&lt;68m, 5m&lt;114m, 6m&gt;114m.
Blue collar: 9 months tenure: 3 weeks, 4 years tenure: 8 weeks, 20 years tenure: 10 weeks. White collar: 9 months tenure: 3 months, 4 years tenure: 4 months, 20 years tenure: 6 months.</v>
          </cell>
          <cell r="F109" t="str">
            <v>Blue collar: 0&lt;9m, 21d&lt;2y, 28d&lt;3y, 56d&lt;6y, 70d&gt;6y (based on collective agreements). White collar: 14d&lt;3m, 1m&lt;5m,3m&lt;33m, 4m&lt;68m, 5m&lt;114m, 6m&gt;114m.
Blue collar: 9 months tenure: 3 weeks, 4 years tenure: 8 weeks, 20 years tenure: 10 weeks. White collar: 9 months tenure: 3 months, 4 years tenure: 4 months, 20 years tenure: 6 months.</v>
          </cell>
          <cell r="G109">
            <v>1.8</v>
          </cell>
          <cell r="H109">
            <v>3</v>
          </cell>
          <cell r="I109">
            <v>4.25</v>
          </cell>
          <cell r="J109">
            <v>1.8</v>
          </cell>
          <cell r="K109">
            <v>3</v>
          </cell>
          <cell r="L109">
            <v>4.25</v>
          </cell>
          <cell r="M109">
            <v>5</v>
          </cell>
          <cell r="N109">
            <v>5</v>
          </cell>
          <cell r="O109">
            <v>2</v>
          </cell>
          <cell r="P109">
            <v>5</v>
          </cell>
          <cell r="Q109">
            <v>5</v>
          </cell>
          <cell r="R109">
            <v>2</v>
          </cell>
        </row>
        <row r="110">
          <cell r="A110" t="str">
            <v>DenmarkEPL2B1, EPL2B2, EPL2B3</v>
          </cell>
          <cell r="B110" t="str">
            <v>Denmark</v>
          </cell>
          <cell r="C110" t="str">
            <v>EPL2B1, EPL2B2, EPL2B3</v>
          </cell>
          <cell r="D110" t="str">
            <v>Severance pay / tenurea</v>
          </cell>
          <cell r="E110" t="str">
            <v>Blue collar: None (based on collective agreements). White collar: 1m&gt;12y, 2m&gt;15y, 3m&gt;18y.
White collar: 9 months tenure: 0, 4 years tenure: 0, 20 years tenure: 3 months.</v>
          </cell>
          <cell r="F110" t="str">
            <v>Blue collar: None (based on collective agreements). White collar: 1m&gt;12y, 2m&gt;15y, 3m&gt;18y.
White collar: 9 months tenure: 0, 4 years tenure: 0, 20 years tenure: 3 months.</v>
          </cell>
          <cell r="G110">
            <v>0</v>
          </cell>
          <cell r="H110">
            <v>0</v>
          </cell>
          <cell r="I110">
            <v>1.5</v>
          </cell>
          <cell r="J110">
            <v>0</v>
          </cell>
          <cell r="K110">
            <v>0</v>
          </cell>
          <cell r="L110">
            <v>1.5</v>
          </cell>
          <cell r="M110">
            <v>0</v>
          </cell>
          <cell r="N110">
            <v>0</v>
          </cell>
          <cell r="O110">
            <v>1</v>
          </cell>
          <cell r="P110">
            <v>0</v>
          </cell>
          <cell r="Q110">
            <v>0</v>
          </cell>
          <cell r="R110">
            <v>1</v>
          </cell>
        </row>
        <row r="111">
          <cell r="A111" t="str">
            <v>DenmarkEPL3A</v>
          </cell>
          <cell r="B111" t="str">
            <v>Denmark</v>
          </cell>
          <cell r="C111" t="str">
            <v>EPL3A</v>
          </cell>
          <cell r="D111" t="str">
            <v>Definition of justified or unfair dismissal</v>
          </cell>
          <cell r="E111" t="str">
            <v>Fair: Lack of competence and economic redundancy are legitimate reasons. Unfair: Dismissals founded on arbitrary circumstances” (blue collar workers) or “not reasonably based on the employee’s or the company’s circumstances”. Dismissals based on race, religion, national origin, etc. and as a result of a corporate take-over are also unfair.</v>
          </cell>
          <cell r="F111" t="str">
            <v>Fair: Lack of competence and economic redundancy are legitimate reasons. Unfair: Dismissals founded on arbitrary circumstances” (blue collar workers) or “not reasonably based on the employee’s or the company’s circumstances”. Dismissals based on race, religion, national origin, etc. and as a result of a corporate take-over are also unfair.</v>
          </cell>
          <cell r="G111">
            <v>0</v>
          </cell>
          <cell r="J111">
            <v>0</v>
          </cell>
          <cell r="M111">
            <v>0</v>
          </cell>
          <cell r="P111">
            <v>0</v>
          </cell>
        </row>
        <row r="112">
          <cell r="A112" t="str">
            <v>DenmarkEPL3B</v>
          </cell>
          <cell r="B112" t="str">
            <v>Denmark</v>
          </cell>
          <cell r="C112" t="str">
            <v>EPL3B</v>
          </cell>
          <cell r="D112" t="str">
            <v>Trial period</v>
          </cell>
          <cell r="E112" t="str">
            <v>Blue collar: 9 months (based on collective agreements). White collar: 12 months.</v>
          </cell>
          <cell r="F112" t="str">
            <v>Blue collar: 9 months (based on collective agreements). White collar: 12 months.</v>
          </cell>
          <cell r="G112">
            <v>10.5</v>
          </cell>
          <cell r="J112">
            <v>10.5</v>
          </cell>
          <cell r="M112">
            <v>2</v>
          </cell>
          <cell r="P112">
            <v>2</v>
          </cell>
        </row>
        <row r="113">
          <cell r="A113" t="str">
            <v>DenmarkEPL3C</v>
          </cell>
          <cell r="B113" t="str">
            <v>Denmark</v>
          </cell>
          <cell r="C113" t="str">
            <v>EPL3C</v>
          </cell>
          <cell r="D113" t="str">
            <v>Compensation following unfair dismissalb</v>
          </cell>
          <cell r="E113" t="str">
            <v>Blue collar: compensation is limited to 52 weeks of pay for long service cases. Average is 10.5 weeks according to Danish Confederation of Trade Unions. White collar: compensation depends on age and seniority with the firm and is increasing in both (maximum is 6 months for older than 30 with more than 15 years tenure). Typical compensation at 20 years tenure: 9 months.</v>
          </cell>
          <cell r="F113" t="str">
            <v>Blue collar: compensation is limited to 52 weeks of pay for long service cases. Average is 10.5 weeks according to Danish Confederation of Trade Unions. White collar: compensation depends on age and seniority with the firm and is increasing in both (maximum is 6 months for older than 30 with more than 15 years tenure). Typical compensation at 20 years tenure: 9 months.</v>
          </cell>
          <cell r="G113">
            <v>9</v>
          </cell>
          <cell r="J113">
            <v>9</v>
          </cell>
          <cell r="M113">
            <v>2</v>
          </cell>
          <cell r="P113">
            <v>2</v>
          </cell>
        </row>
        <row r="114">
          <cell r="A114" t="str">
            <v>DenmarkEPL3D</v>
          </cell>
          <cell r="B114" t="str">
            <v>Denmark</v>
          </cell>
          <cell r="C114" t="str">
            <v>EPL3D</v>
          </cell>
          <cell r="D114" t="str">
            <v>Possibility of reinstatement following unfair dismissal</v>
          </cell>
          <cell r="E114" t="str">
            <v>Reinstatement orders are possible but rare (the possibility of reinstatement was introduce in the Main Agreement in 1981 - blue collar workers - but until now there have been only a few decisions in which a tribunal decided that the dismissed employee should be reinstated - Section 61 of the Labour code).</v>
          </cell>
          <cell r="F114" t="str">
            <v>Reinstatement orders are possible but rare (the possibility of reinstatement was introduce in the Main Agreement in 1981 - blue collar workers - but until now there have been only a few decisions in which a tribunal decided that the dismissed employee should be reinstated - Section 61 of the Labour code).</v>
          </cell>
          <cell r="G114">
            <v>1</v>
          </cell>
          <cell r="J114">
            <v>1</v>
          </cell>
          <cell r="M114">
            <v>2</v>
          </cell>
          <cell r="P114">
            <v>2</v>
          </cell>
        </row>
        <row r="115">
          <cell r="A115" t="str">
            <v>DenmarkEPL3E</v>
          </cell>
          <cell r="B115" t="str">
            <v>Denmark</v>
          </cell>
          <cell r="C115" t="str">
            <v>EPL3E</v>
          </cell>
          <cell r="D115" t="str">
            <v>Max time for claim</v>
          </cell>
          <cell r="E115" t="str">
            <v>-</v>
          </cell>
          <cell r="F115" t="str">
            <v>Unfair dismissal claim can be made immediately after notification. (from part 1): Before dismissal takes place.</v>
          </cell>
          <cell r="J115">
            <v>0</v>
          </cell>
          <cell r="P115">
            <v>0</v>
          </cell>
        </row>
        <row r="116">
          <cell r="A116" t="str">
            <v>DenmarkFT1</v>
          </cell>
          <cell r="B116" t="str">
            <v>Denmark</v>
          </cell>
          <cell r="C116" t="str">
            <v>FT1</v>
          </cell>
          <cell r="D116" t="str">
            <v>Valid cases for use of fixed-term contracts, other than  “objective”  or “material” situationc</v>
          </cell>
          <cell r="E116" t="str">
            <v>Fixed-term contracts allowed for specified periods of time and/or for specific tasks. Widely used, particularly in professional services and construction. But renewal of fixed term contracts must be based on objective reasons.</v>
          </cell>
          <cell r="F116" t="str">
            <v xml:space="preserve">Fixed-term contracts allowed for specified periods of time and/or for specific tasks. Widely used, particularly in professional services and construction. But renewal of fixed term contracts must be based on objective reasons. </v>
          </cell>
          <cell r="G116">
            <v>2.5</v>
          </cell>
          <cell r="J116">
            <v>2.5</v>
          </cell>
          <cell r="M116">
            <v>1</v>
          </cell>
          <cell r="P116">
            <v>1</v>
          </cell>
        </row>
        <row r="117">
          <cell r="A117" t="str">
            <v>DenmarkFT2</v>
          </cell>
          <cell r="B117" t="str">
            <v>Denmark</v>
          </cell>
          <cell r="C117" t="str">
            <v>FT2</v>
          </cell>
          <cell r="D117" t="str">
            <v>Maximum number of successive fixed-term contractsd</v>
          </cell>
          <cell r="E117" t="str">
            <v xml:space="preserve">Estimated 1.5 Generally, there is no legal limit for the maximum number of successive fixed-term contracts, but renewal of fixed-term contracts must be based on objective reasons. </v>
          </cell>
          <cell r="F117" t="str">
            <v xml:space="preserve">Estimated 1.5 Generally, there is no legal limit for the maximum number of successive fixed-term contracts, but renewal of fixed-term contracts must be based on objective reasons. </v>
          </cell>
          <cell r="G117">
            <v>1.5</v>
          </cell>
          <cell r="J117">
            <v>1.5</v>
          </cell>
          <cell r="M117">
            <v>5</v>
          </cell>
          <cell r="P117">
            <v>5</v>
          </cell>
        </row>
        <row r="118">
          <cell r="A118" t="str">
            <v>DenmarkFT3</v>
          </cell>
          <cell r="B118" t="str">
            <v>Denmark</v>
          </cell>
          <cell r="C118" t="str">
            <v>FT3</v>
          </cell>
          <cell r="D118" t="str">
            <v>Maximum cumulated duration of successive fixed-term contracts</v>
          </cell>
          <cell r="E118" t="str">
            <v xml:space="preserve">No limit specified. The Danish Confederation of Trade Unions states that court rulings suggest that 2-3 years temporary employment entail notification procedures. </v>
          </cell>
          <cell r="F118" t="str">
            <v xml:space="preserve">No limit specified. The Danish Confederation of Trade Unions states that court rulings suggest that 2-3 years temporary employment entail notification procedures.  </v>
          </cell>
          <cell r="G118">
            <v>30</v>
          </cell>
          <cell r="J118">
            <v>30</v>
          </cell>
          <cell r="M118">
            <v>2</v>
          </cell>
          <cell r="P118">
            <v>2</v>
          </cell>
        </row>
        <row r="119">
          <cell r="A119" t="str">
            <v>DenmarkTWA1</v>
          </cell>
          <cell r="B119" t="str">
            <v>Denmark</v>
          </cell>
          <cell r="C119" t="str">
            <v>TWA1</v>
          </cell>
          <cell r="D119" t="str">
            <v>Types of work for which TWA employment is legal</v>
          </cell>
          <cell r="E119" t="str">
            <v>General</v>
          </cell>
          <cell r="F119" t="str">
            <v>General</v>
          </cell>
          <cell r="G119">
            <v>4</v>
          </cell>
          <cell r="J119">
            <v>4</v>
          </cell>
          <cell r="M119">
            <v>0</v>
          </cell>
          <cell r="P119">
            <v>0</v>
          </cell>
        </row>
        <row r="120">
          <cell r="A120" t="str">
            <v>DenmarkTWA2</v>
          </cell>
          <cell r="B120" t="str">
            <v>Denmark</v>
          </cell>
          <cell r="C120" t="str">
            <v>TWA2</v>
          </cell>
          <cell r="D120" t="str">
            <v>Are there any restrictions on the number of renewals of a TWA contract?</v>
          </cell>
          <cell r="E120" t="str">
            <v>No but the Danish Confederation of Trade Unions states that court rulings suggest that 4-5 renewals entail notification procedures. </v>
          </cell>
          <cell r="F120" t="str">
            <v>No but the Danish Confederation of Trade Unions states that court rulings suggest that 4-5 renewals entail notification procedures. </v>
          </cell>
          <cell r="G120" t="str">
            <v>No</v>
          </cell>
          <cell r="J120" t="str">
            <v>No</v>
          </cell>
          <cell r="M120">
            <v>2</v>
          </cell>
          <cell r="P120">
            <v>2</v>
          </cell>
        </row>
        <row r="121">
          <cell r="A121" t="str">
            <v>DenmarkTWA3</v>
          </cell>
          <cell r="B121" t="str">
            <v>Denmark</v>
          </cell>
          <cell r="C121" t="str">
            <v>TWA3</v>
          </cell>
          <cell r="D121" t="str">
            <v>Maximum cumulated duration of temporary work contractse</v>
          </cell>
          <cell r="E121" t="str">
            <v>The Danish Confederation of Trade Unions states that there is no limit, if employment pauses in between.</v>
          </cell>
          <cell r="F121" t="str">
            <v>The Danish Confederation of Trade Unions states that there is no limit, if employment pauses in between.</v>
          </cell>
          <cell r="G121">
            <v>100</v>
          </cell>
          <cell r="J121">
            <v>100</v>
          </cell>
          <cell r="M121">
            <v>0</v>
          </cell>
          <cell r="P121">
            <v>0</v>
          </cell>
        </row>
        <row r="122">
          <cell r="A122" t="str">
            <v>DenmarkTWA4</v>
          </cell>
          <cell r="B122" t="str">
            <v>Denmark</v>
          </cell>
          <cell r="C122" t="str">
            <v>TWA4</v>
          </cell>
          <cell r="D122" t="str">
            <v>Authorisation and reporting obligations</v>
          </cell>
          <cell r="E122" t="str">
            <v>-</v>
          </cell>
          <cell r="F122" t="str">
            <v>No</v>
          </cell>
          <cell r="J122">
            <v>0</v>
          </cell>
          <cell r="P122">
            <v>0</v>
          </cell>
        </row>
        <row r="123">
          <cell r="A123" t="str">
            <v>DenmarkTWA5</v>
          </cell>
          <cell r="B123" t="str">
            <v>Denmark</v>
          </cell>
          <cell r="C123" t="str">
            <v>TWA5</v>
          </cell>
          <cell r="D123" t="str">
            <v>Equal treatment of TWA workers</v>
          </cell>
          <cell r="E123" t="str">
            <v>-</v>
          </cell>
          <cell r="F123" t="str">
            <v>Yes, equal treatment regarding pay and working conditions</v>
          </cell>
          <cell r="J123">
            <v>2</v>
          </cell>
          <cell r="P123">
            <v>6</v>
          </cell>
        </row>
        <row r="124">
          <cell r="A124" t="str">
            <v>DenmarkCD1</v>
          </cell>
          <cell r="B124" t="str">
            <v>Denmark</v>
          </cell>
          <cell r="C124" t="str">
            <v>CD1</v>
          </cell>
          <cell r="D124" t="str">
            <v>Definition of collective dismissal</v>
          </cell>
          <cell r="E124" t="str">
            <v>Within 30 days, &gt;9 workers in firms 21-99 employees; &gt;9% in firms 100-299; &gt;29 workers in firms 300+ employees.</v>
          </cell>
          <cell r="F124" t="str">
            <v>Within 30 days, &gt;9 workers in firms 21-99 employees; &gt;9% in firms 100-299; &gt;29 workers in firms 300+ employees.</v>
          </cell>
          <cell r="G124">
            <v>3</v>
          </cell>
          <cell r="J124">
            <v>3</v>
          </cell>
          <cell r="M124">
            <v>4.5</v>
          </cell>
          <cell r="P124">
            <v>4.5</v>
          </cell>
        </row>
        <row r="125">
          <cell r="A125" t="str">
            <v>DenmarkCD2</v>
          </cell>
          <cell r="B125" t="str">
            <v>Denmark</v>
          </cell>
          <cell r="C125" t="str">
            <v>CD2</v>
          </cell>
          <cell r="D125" t="str">
            <v>Additional notification requirements in case of collective dismissals</v>
          </cell>
          <cell r="E125" t="str">
            <v>Notification of employee representatives: Inform and consult with Works Council or trade union delegation. Notification of public authorities: Notification of public employment service.</v>
          </cell>
          <cell r="F125" t="str">
            <v>Notification of Regional Employment Council (tripartite council)</v>
          </cell>
          <cell r="G125">
            <v>2</v>
          </cell>
          <cell r="J125">
            <v>1</v>
          </cell>
          <cell r="M125">
            <v>6</v>
          </cell>
          <cell r="P125">
            <v>3</v>
          </cell>
        </row>
        <row r="126">
          <cell r="A126" t="str">
            <v>DenmarkCD3</v>
          </cell>
          <cell r="B126" t="str">
            <v>Denmark</v>
          </cell>
          <cell r="C126" t="str">
            <v>CD3</v>
          </cell>
          <cell r="D126" t="str">
            <v>Additional delays involved in case of collective dismissals</v>
          </cell>
          <cell r="E126" t="str">
            <v>30 days delay after notice to PES; longer in firms &gt;100 workers that seek to dismiss over half of staff.</v>
          </cell>
          <cell r="F126" t="str">
            <v>30 days delay after notice to PES; longer in firms &gt;100 workers that seek to dismiss over half of staff.</v>
          </cell>
          <cell r="G126">
            <v>29</v>
          </cell>
          <cell r="J126">
            <v>29</v>
          </cell>
          <cell r="M126">
            <v>2</v>
          </cell>
          <cell r="P126">
            <v>2</v>
          </cell>
        </row>
        <row r="127">
          <cell r="A127" t="str">
            <v>DenmarkCD4</v>
          </cell>
          <cell r="B127" t="str">
            <v>Denmark</v>
          </cell>
          <cell r="C127" t="str">
            <v>CD4</v>
          </cell>
          <cell r="D127" t="str">
            <v>Other special costs to employers in case of collective dismissals</v>
          </cell>
          <cell r="E127" t="str">
            <v>Type of negotiation requiredf: National agreement obliges companies to organise transfer and/or retraining whenever possible. Selection criteria: No criteria laid down by law. Severance pay: No special regulations for collective dismissal.</v>
          </cell>
          <cell r="F127" t="str">
            <v>Type of negotiation requiredf: National agreement obliges companies to organise transfer and/or retraining whenever possible. Selection criteria: No criteria laid down by law. Severance pay: No special regulations for collective dismissal.</v>
          </cell>
          <cell r="G127">
            <v>1</v>
          </cell>
          <cell r="J127">
            <v>1</v>
          </cell>
          <cell r="M127">
            <v>3</v>
          </cell>
          <cell r="P127">
            <v>3</v>
          </cell>
        </row>
        <row r="128">
          <cell r="A128" t="str">
            <v>FinlandEPL1A</v>
          </cell>
          <cell r="B128" t="str">
            <v>Finland</v>
          </cell>
          <cell r="C128" t="str">
            <v>EPL1A</v>
          </cell>
          <cell r="D128" t="str">
            <v>Notification proceduresa</v>
          </cell>
          <cell r="E128" t="str">
            <v>Personal reasons: Statement of reasons and information on appeals procedures given to the employee.  Advance discussion with employee and trade union if requested by employee.
Lack of work: In companies with 30 or more employees, notification to trade union representatives and consultation on reasons and ways to avoid lay-off.</v>
          </cell>
          <cell r="F128" t="str">
            <v>Personal reasons: Statement of reasons and information on appeals procedures given to the employee upon request.  Advance discussion with employee and trade union if requested by employee.
Lack of work: In companies with 20 or more employees, notification to employment office and trade union representatives and consultation on reasons and ways to avoid lay-off; in companies with less than 20 employees, only notification to the employment office. Calculation: (1.5+2)/2</v>
          </cell>
          <cell r="G128">
            <v>1.75</v>
          </cell>
          <cell r="J128">
            <v>1.75</v>
          </cell>
          <cell r="M128">
            <v>3.5</v>
          </cell>
          <cell r="P128">
            <v>3.5</v>
          </cell>
        </row>
        <row r="129">
          <cell r="A129" t="str">
            <v>FinlandEPL1B</v>
          </cell>
          <cell r="B129" t="str">
            <v>Finland</v>
          </cell>
          <cell r="C129" t="str">
            <v>EPL1B</v>
          </cell>
          <cell r="D129" t="str">
            <v>Delay before notice can starta</v>
          </cell>
          <cell r="E129" t="str">
            <v>Personal reasons: Advance discussion, then notice orally or in writing.
Lack of work: Invitation to consultation; 5-day delay; consultation for 7 days; then notice in writing.
Calculation: personal reasons, 7 i.e. (6+1); lack of work, 15 i.e. (1+5+7+2); all, 11 i.e. (7+15)/2</v>
          </cell>
          <cell r="F129" t="str">
            <v>Personal reasons: Notice orally or in writing. Advance discussion with the employee and trade union if requested by the employee. 
Lack of work: In companies with 20 or more employees: prior to notice, invitation to consultation, 5 day delay, then consulation for 14 days, then notice orally or in writing. In companies with less than 20 employees: notice orally or in writing. 
Calculation: average of personal reasons (7 days = 6+1) and lack of work (1+5+14+1 = 21 days) = (7+21)/2 = 14</v>
          </cell>
          <cell r="G129">
            <v>11</v>
          </cell>
          <cell r="J129">
            <v>14</v>
          </cell>
          <cell r="M129">
            <v>2</v>
          </cell>
          <cell r="P129">
            <v>2</v>
          </cell>
        </row>
        <row r="130">
          <cell r="A130" t="str">
            <v>FinlandEPL2A1, EPL2A2, EPL2A3</v>
          </cell>
          <cell r="B130" t="str">
            <v>Finland</v>
          </cell>
          <cell r="C130" t="str">
            <v>EPL2A1, EPL2A2, EPL2A3</v>
          </cell>
          <cell r="D130" t="str">
            <v>Notice / tenurea</v>
          </cell>
          <cell r="E130" t="str">
            <v>All workers: 14d&lt;=1y, 1m&lt;=4y, 2m&lt;=8y, 4m&lt;=12y, 6m&gt;12y.
9 months tenure: 14 days, 4 years tenure: 1 months, 20 years tenure: 6 months.</v>
          </cell>
          <cell r="F130" t="str">
            <v>All workers: 14d&lt;=1y, 1m&lt;=4y, 2m&lt;=8y, 4m&lt;=12y, 6m&gt;12y.
9 months tenure: 14 days, 4 years tenure: 1 months, 20 years tenure: 6 months.</v>
          </cell>
          <cell r="G130">
            <v>0.5</v>
          </cell>
          <cell r="H130">
            <v>1</v>
          </cell>
          <cell r="I130">
            <v>6</v>
          </cell>
          <cell r="J130">
            <v>0.5</v>
          </cell>
          <cell r="K130">
            <v>1</v>
          </cell>
          <cell r="L130">
            <v>6</v>
          </cell>
          <cell r="M130">
            <v>2</v>
          </cell>
          <cell r="N130">
            <v>2</v>
          </cell>
          <cell r="O130">
            <v>3</v>
          </cell>
          <cell r="P130">
            <v>2</v>
          </cell>
          <cell r="Q130">
            <v>2</v>
          </cell>
          <cell r="R130">
            <v>3</v>
          </cell>
        </row>
        <row r="131">
          <cell r="A131" t="str">
            <v>FinlandEPL2B1, EPL2B2, EPL2B3</v>
          </cell>
          <cell r="B131" t="str">
            <v>Finland</v>
          </cell>
          <cell r="C131" t="str">
            <v>EPL2B1, EPL2B2, EPL2B3</v>
          </cell>
          <cell r="D131" t="str">
            <v>Severance pay / tenurea</v>
          </cell>
          <cell r="E131" t="str">
            <v>All workers: None.</v>
          </cell>
          <cell r="F131" t="str">
            <v>All workers: None.</v>
          </cell>
          <cell r="G131">
            <v>0</v>
          </cell>
          <cell r="H131">
            <v>0</v>
          </cell>
          <cell r="I131">
            <v>0</v>
          </cell>
          <cell r="J131">
            <v>0</v>
          </cell>
          <cell r="K131">
            <v>0</v>
          </cell>
          <cell r="L131">
            <v>0</v>
          </cell>
          <cell r="M131">
            <v>0</v>
          </cell>
          <cell r="N131">
            <v>0</v>
          </cell>
          <cell r="O131">
            <v>0</v>
          </cell>
          <cell r="P131">
            <v>0</v>
          </cell>
          <cell r="Q131">
            <v>0</v>
          </cell>
          <cell r="R131">
            <v>0</v>
          </cell>
        </row>
        <row r="132">
          <cell r="A132" t="str">
            <v>FinlandEPL3A</v>
          </cell>
          <cell r="B132" t="str">
            <v>Finland</v>
          </cell>
          <cell r="C132" t="str">
            <v>EPL3A</v>
          </cell>
          <cell r="D132" t="str">
            <v>Definition of justified or unfair dismissal</v>
          </cell>
          <cell r="E132" t="str">
            <v>Fair: Dismissals are justified for “specific serious reasons”, including personal characteristics and urgent business needs.
Unfair: Dismissals for an employee’s illness, participation in a strike,  union activities and political or religious views.
Dismissals for economic and personal reasons are valid only if employees cannot be reasonably, in view of their skills and abilities, transferred or retrained.</v>
          </cell>
          <cell r="F132" t="str">
            <v xml:space="preserve">Fair: Dismissals are justified for “specific serious reasons”, including personal characteristics and urgent business needs.
Unfair: Dismissals for an employee’s illness, participation in a strike,  union activities and political or religious views.
Dismissals for economic and personal reasons are valid only if employees cannot be reasonably, in view of their skills and abilities, transferred or retrained. </v>
          </cell>
          <cell r="G132">
            <v>2</v>
          </cell>
          <cell r="J132">
            <v>2</v>
          </cell>
          <cell r="M132">
            <v>4</v>
          </cell>
          <cell r="P132">
            <v>4</v>
          </cell>
        </row>
        <row r="133">
          <cell r="A133" t="str">
            <v>FinlandEPL3B</v>
          </cell>
          <cell r="B133" t="str">
            <v>Finland</v>
          </cell>
          <cell r="C133" t="str">
            <v>EPL3B</v>
          </cell>
          <cell r="D133" t="str">
            <v>Trial period</v>
          </cell>
          <cell r="E133" t="str">
            <v>4 months (all workers)</v>
          </cell>
          <cell r="F133" t="str">
            <v>4 months (all workers)</v>
          </cell>
          <cell r="G133">
            <v>4</v>
          </cell>
          <cell r="J133">
            <v>4</v>
          </cell>
          <cell r="M133">
            <v>4</v>
          </cell>
          <cell r="P133">
            <v>4</v>
          </cell>
        </row>
        <row r="134">
          <cell r="A134" t="str">
            <v>FinlandEPL3C</v>
          </cell>
          <cell r="B134" t="str">
            <v>Finland</v>
          </cell>
          <cell r="C134" t="str">
            <v>EPL3C</v>
          </cell>
          <cell r="D134" t="str">
            <v>compensation following unfair dismissalb</v>
          </cell>
          <cell r="E134" t="str">
            <v>Compensation between 3 and 24 months. The following factors must be taken into account when determining the amount of compensation: estimated time without employment, estimated loss of earnings, duration of the employment relationship, and degree of guilt found on the side of employer. The highest compensations are used only in cases of gross injustice.
Typical compensation at 20 years tenure (all workers): 14 months.</v>
          </cell>
          <cell r="F134" t="str">
            <v>Compensation between 3 and 24 months. The following factors must be taken into account when determining the amount of compensation: estimated time without employment, estimated loss of earnings, duration of the employment relationship, and degree of guilt found on the side of employer. The highest compensations are used only in cases of gross injustice.
Typical compensation at 20 years tenure (all workers): 14 months.</v>
          </cell>
          <cell r="G134">
            <v>14</v>
          </cell>
          <cell r="J134">
            <v>14</v>
          </cell>
          <cell r="M134">
            <v>3</v>
          </cell>
          <cell r="P134">
            <v>3</v>
          </cell>
        </row>
        <row r="135">
          <cell r="A135" t="str">
            <v>FinlandEPL3D</v>
          </cell>
          <cell r="B135" t="str">
            <v>Finland</v>
          </cell>
          <cell r="C135" t="str">
            <v>EPL3D</v>
          </cell>
          <cell r="D135" t="str">
            <v>Possibility of reinstatement following unfair dismissal</v>
          </cell>
          <cell r="E135" t="str">
            <v>No reinstatement.</v>
          </cell>
          <cell r="F135" t="str">
            <v>No reinstatement.</v>
          </cell>
          <cell r="G135">
            <v>0</v>
          </cell>
          <cell r="J135">
            <v>0</v>
          </cell>
          <cell r="M135">
            <v>0</v>
          </cell>
          <cell r="P135">
            <v>0</v>
          </cell>
        </row>
        <row r="136">
          <cell r="A136" t="str">
            <v>FinlandEPL3E</v>
          </cell>
          <cell r="B136" t="str">
            <v>Finland</v>
          </cell>
          <cell r="C136" t="str">
            <v>EPL3E</v>
          </cell>
          <cell r="D136" t="str">
            <v>Max time for claim</v>
          </cell>
          <cell r="E136" t="str">
            <v>-</v>
          </cell>
          <cell r="F136" t="str">
            <v>After the termination of employment the claim for compensation based on unfairness of the dismissal must be filed within 2 years</v>
          </cell>
          <cell r="J136">
            <v>24</v>
          </cell>
          <cell r="P136">
            <v>6</v>
          </cell>
        </row>
        <row r="137">
          <cell r="A137" t="str">
            <v>FinlandFT1</v>
          </cell>
          <cell r="B137" t="str">
            <v>Finland</v>
          </cell>
          <cell r="C137" t="str">
            <v>FT1</v>
          </cell>
          <cell r="D137" t="str">
            <v>Valid cases for use of fixed-term contracts, other than  “objective”  or “material” situationc</v>
          </cell>
          <cell r="E137" t="str">
            <v>Permitted for temporary replacements, traineeship, and special business needs (unstable nature of  service activity, etc.).</v>
          </cell>
          <cell r="F137" t="str">
            <v>Permitted for temporary replacements, traineeship, and special business needs (unstable nature of  service activity, etc.).</v>
          </cell>
          <cell r="G137">
            <v>1</v>
          </cell>
          <cell r="J137">
            <v>1</v>
          </cell>
          <cell r="M137">
            <v>4</v>
          </cell>
          <cell r="P137">
            <v>4</v>
          </cell>
        </row>
        <row r="138">
          <cell r="A138" t="str">
            <v>FinlandFT2</v>
          </cell>
          <cell r="B138" t="str">
            <v>Finland</v>
          </cell>
          <cell r="C138" t="str">
            <v>FT2</v>
          </cell>
          <cell r="D138" t="str">
            <v>Maximum number of successive fixed-term contractsd</v>
          </cell>
          <cell r="E138" t="str">
            <v>Estimated number: 1.5
In case of successive contracts, justification of limitation of contract subject to court examination.</v>
          </cell>
          <cell r="F138" t="str">
            <v xml:space="preserve">Estimated number: 2.5
In case of successive contracts, justification of limitation of contract subject to court examination. </v>
          </cell>
          <cell r="G138">
            <v>1.5</v>
          </cell>
          <cell r="J138">
            <v>2.5</v>
          </cell>
          <cell r="M138">
            <v>5</v>
          </cell>
          <cell r="P138">
            <v>4</v>
          </cell>
        </row>
        <row r="139">
          <cell r="A139" t="str">
            <v>FinlandFT3</v>
          </cell>
          <cell r="B139" t="str">
            <v>Finland</v>
          </cell>
          <cell r="C139" t="str">
            <v>FT3</v>
          </cell>
          <cell r="D139" t="str">
            <v>Maximum cumulated duration of successive fixed-term contracts</v>
          </cell>
          <cell r="E139" t="str">
            <v>No limit</v>
          </cell>
          <cell r="F139" t="str">
            <v>No limit</v>
          </cell>
          <cell r="G139">
            <v>100</v>
          </cell>
          <cell r="J139">
            <v>100</v>
          </cell>
          <cell r="M139">
            <v>0</v>
          </cell>
          <cell r="P139">
            <v>0</v>
          </cell>
        </row>
        <row r="140">
          <cell r="A140" t="str">
            <v>FinlandTWA1</v>
          </cell>
          <cell r="B140" t="str">
            <v>Finland</v>
          </cell>
          <cell r="C140" t="str">
            <v>TWA1</v>
          </cell>
          <cell r="D140" t="str">
            <v>Types of work for which TWA employment is legal</v>
          </cell>
          <cell r="E140" t="str">
            <v>General</v>
          </cell>
          <cell r="F140" t="str">
            <v>General</v>
          </cell>
          <cell r="G140">
            <v>4</v>
          </cell>
          <cell r="J140">
            <v>4</v>
          </cell>
          <cell r="M140">
            <v>0</v>
          </cell>
          <cell r="P140">
            <v>0</v>
          </cell>
        </row>
        <row r="141">
          <cell r="A141" t="str">
            <v>FinlandTWA2</v>
          </cell>
          <cell r="B141" t="str">
            <v>Finland</v>
          </cell>
          <cell r="C141" t="str">
            <v>TWA2</v>
          </cell>
          <cell r="D141" t="str">
            <v>Are there any restrictions on the number of renewals of a TWA contract?</v>
          </cell>
          <cell r="E141" t="str">
            <v>No</v>
          </cell>
          <cell r="F141" t="str">
            <v>No</v>
          </cell>
          <cell r="G141" t="str">
            <v>No</v>
          </cell>
          <cell r="J141" t="str">
            <v>No</v>
          </cell>
          <cell r="M141">
            <v>2</v>
          </cell>
          <cell r="P141">
            <v>2</v>
          </cell>
        </row>
        <row r="142">
          <cell r="A142" t="str">
            <v>FinlandTWA3</v>
          </cell>
          <cell r="B142" t="str">
            <v>Finland</v>
          </cell>
          <cell r="C142" t="str">
            <v>TWA3</v>
          </cell>
          <cell r="D142" t="str">
            <v>Maximum cumulated duration of temporary work contractse</v>
          </cell>
          <cell r="E142" t="str">
            <v>No limit</v>
          </cell>
          <cell r="F142" t="str">
            <v>No limit</v>
          </cell>
          <cell r="G142">
            <v>100</v>
          </cell>
          <cell r="J142">
            <v>100</v>
          </cell>
          <cell r="M142">
            <v>0</v>
          </cell>
          <cell r="P142">
            <v>0</v>
          </cell>
        </row>
        <row r="143">
          <cell r="A143" t="str">
            <v>FinlandTWA4</v>
          </cell>
          <cell r="B143" t="str">
            <v>Finland</v>
          </cell>
          <cell r="C143" t="str">
            <v>TWA4</v>
          </cell>
          <cell r="D143" t="str">
            <v>Authorisation and reporting obligations</v>
          </cell>
          <cell r="E143" t="str">
            <v>-</v>
          </cell>
          <cell r="F143" t="str">
            <v>No</v>
          </cell>
          <cell r="J143">
            <v>0</v>
          </cell>
          <cell r="P143">
            <v>0</v>
          </cell>
        </row>
        <row r="144">
          <cell r="A144" t="str">
            <v>FinlandTWA5</v>
          </cell>
          <cell r="B144" t="str">
            <v>Finland</v>
          </cell>
          <cell r="C144" t="str">
            <v>TWA5</v>
          </cell>
          <cell r="D144" t="str">
            <v>Equal treatment of TWA workers</v>
          </cell>
          <cell r="E144" t="str">
            <v>-</v>
          </cell>
          <cell r="F144" t="str">
            <v>Yes, equal treatment regarding pay and working conditions</v>
          </cell>
          <cell r="J144">
            <v>2</v>
          </cell>
          <cell r="P144">
            <v>6</v>
          </cell>
        </row>
        <row r="145">
          <cell r="A145" t="str">
            <v>FinlandCD1</v>
          </cell>
          <cell r="B145" t="str">
            <v>Finland</v>
          </cell>
          <cell r="C145" t="str">
            <v>CD1</v>
          </cell>
          <cell r="D145" t="str">
            <v>Definition of collective dismissal</v>
          </cell>
          <cell r="E145" t="str">
            <v>&gt;9 workers in firms &gt;20 employees, in case of dismissal for financial or production-related reasons.</v>
          </cell>
          <cell r="F145" t="str">
            <v>&gt;9 workers in firms &gt;20 employees, in case of dismissal for financial or production-related reasons.</v>
          </cell>
          <cell r="G145">
            <v>3</v>
          </cell>
          <cell r="J145">
            <v>3</v>
          </cell>
          <cell r="M145">
            <v>4.5</v>
          </cell>
          <cell r="P145">
            <v>4.5</v>
          </cell>
        </row>
        <row r="146">
          <cell r="A146" t="str">
            <v>FinlandCD2</v>
          </cell>
          <cell r="B146" t="str">
            <v>Finland</v>
          </cell>
          <cell r="C146" t="str">
            <v>CD2</v>
          </cell>
          <cell r="D146" t="str">
            <v>Additional notification requirements in case of collective dismissals</v>
          </cell>
          <cell r="E146" t="str">
            <v>Notification of employee representatives: Consultation with trade union or personnel representatives.
Notification of public authorities: Notification of local employment office.</v>
          </cell>
          <cell r="F146" t="str">
            <v>Notification of employee representatives: Consultation with trade union or personnel representatives.
Notification of public authorities: Notification of local employment office.</v>
          </cell>
          <cell r="G146">
            <v>1</v>
          </cell>
          <cell r="J146">
            <v>1</v>
          </cell>
          <cell r="M146">
            <v>3</v>
          </cell>
          <cell r="P146">
            <v>3</v>
          </cell>
        </row>
        <row r="147">
          <cell r="A147" t="str">
            <v>FinlandCD3</v>
          </cell>
          <cell r="B147" t="str">
            <v>Finland</v>
          </cell>
          <cell r="C147" t="str">
            <v>CD3</v>
          </cell>
          <cell r="D147" t="str">
            <v>Additional delays involved in case of collective dismissals</v>
          </cell>
          <cell r="E147" t="str">
            <v>Consultation for at least 42 days, plus 5 days advance notice of the need for consultation.
Calculation: 42+5-15 for individual redundancies</v>
          </cell>
          <cell r="F147" t="str">
            <v>When an employer with more than 30 employees is considering laying off at least 10 employees, the mandatory period for negotiating with employees or their representatives is extended from 14 days to six weeks.</v>
          </cell>
          <cell r="G147">
            <v>32</v>
          </cell>
          <cell r="J147">
            <v>28</v>
          </cell>
          <cell r="M147">
            <v>3</v>
          </cell>
          <cell r="P147">
            <v>2</v>
          </cell>
        </row>
        <row r="148">
          <cell r="A148" t="str">
            <v>FinlandCD4</v>
          </cell>
          <cell r="B148" t="str">
            <v>Finland</v>
          </cell>
          <cell r="C148" t="str">
            <v>CD4</v>
          </cell>
          <cell r="D148" t="str">
            <v>Other special costs to employers in case of collective dismissals</v>
          </cell>
          <cell r="E148" t="str">
            <v>Type of negotiation requiredf: Consultation on alternatives to redundancy and ways to mitigate the effects.
Selection criteria: As laid down in collective agreements, selection procedure usually takes account of seniority, family circumstances and the retention of skilled personnel.
Severance pay: No legal requirements.</v>
          </cell>
          <cell r="F148" t="str">
            <v>Type of negotiation requiredf: Consultation on alternatives to redundancy and ways to mitigate the effects.
Selection criteria: As laid down in collective agreements, selection procedure usually takes account of seniority, family circumstances and the retention of skilled personnel.
Severance pay: No legal requirements.</v>
          </cell>
          <cell r="G148">
            <v>0</v>
          </cell>
          <cell r="J148">
            <v>0</v>
          </cell>
          <cell r="M148">
            <v>0</v>
          </cell>
          <cell r="P148">
            <v>0</v>
          </cell>
        </row>
        <row r="149">
          <cell r="A149" t="str">
            <v>FranceEPL1A</v>
          </cell>
          <cell r="B149" t="str">
            <v>France</v>
          </cell>
          <cell r="C149" t="str">
            <v>EPL1A</v>
          </cell>
          <cell r="D149" t="str">
            <v>Notification proceduresa</v>
          </cell>
          <cell r="E149" t="str">
            <v xml:space="preserve">Personal reasons: Letter; interview: statement of reasons to employee; a second letter: notification by registered letter with recorded delivery.
Economic reasons: Letter; interview: statement of reasons to employee; a second letter: notification by registered letter with recorded delivery. Notification to Labour Inspectorate and usually the personnel delegates or works council.
</v>
          </cell>
          <cell r="F149" t="str">
            <v>Motif personnel : lettre ; entretien ; explication du motif à l’employé ; seconde lettre : notification par lettre envoyée en recommandé avec accusé de réception.
Motif économique : lettre ; entretien ; explication du motif à l’employé ; seconde lettre : notification par lettre envoyée en recommandé avec accusé de réception. Notification envoyée à l’inspection du travail et en général, aux délégués du personnel ou au comité d’entreprise.</v>
          </cell>
          <cell r="G149">
            <v>1.5</v>
          </cell>
          <cell r="J149">
            <v>1.5</v>
          </cell>
          <cell r="M149">
            <v>3</v>
          </cell>
          <cell r="P149">
            <v>3</v>
          </cell>
        </row>
        <row r="150">
          <cell r="A150" t="str">
            <v>FranceEPL1B</v>
          </cell>
          <cell r="B150" t="str">
            <v>France</v>
          </cell>
          <cell r="C150" t="str">
            <v>EPL1B</v>
          </cell>
          <cell r="D150" t="str">
            <v>Delay before notice can starta</v>
          </cell>
          <cell r="E150" t="str">
            <v>Motif personnel : Délais minimum à respecter entre la réception de la lettre de convocation à l’entretien préalable et cet entretien (5 jours ouvrables minimum en l’absence de représentants du personnel dans l’entreprise) ; délai de 1 jour franc entre l’entretien et l’envoi en recommandé de la lettre de notification ; ensuite, la notification écrite du licenciement marque le début du préavis.
Motif économique : Délais minimum à respecter entre la réception de la lettre de convocation à l’entretien préalable et cet entretien (5 jours ouvrables minimum en l’absence de représentants du personnel dans l’entreprise) ; délai de 4 à 15 jours entre l’entretien et l’envoi en recommandé de la lettre de notification ; ensuite, la notification écrite du licenciement marque le début du préavis.</v>
          </cell>
          <cell r="F150" t="str">
            <v>Motif personnel : Délais minimum à respecter entre la réception de la lettre de convocation à l’entretien préalable et cet entretien (5 jours ouvrables minimum) ; délai de pas moins de deux jours ouvrables après la date prévue de l’entretien préalable ; ensuite, la notification écrite du licenciement marque le début du préavis.
Motif économique : Délais minimum à respecter entre la réception de la lettre de convocation à l’entretien préalable et cet entretien (7 jours ouvrables minimum) ; délai de 15 jours entre l’entretien et l’envoi en recommandé de la lettre de notification ; ensuite, la notification écrite du licenciement marque le début du préavis.
Moyen de motif personnel (1+5+1) et motif economique: (1+7+15+1)</v>
          </cell>
          <cell r="G150">
            <v>14</v>
          </cell>
          <cell r="J150">
            <v>15.5</v>
          </cell>
          <cell r="M150">
            <v>2</v>
          </cell>
          <cell r="P150">
            <v>2</v>
          </cell>
        </row>
        <row r="151">
          <cell r="A151" t="str">
            <v>FranceEPL2A1, EPL2A2, EPL2A3</v>
          </cell>
          <cell r="B151" t="str">
            <v>France</v>
          </cell>
          <cell r="C151" t="str">
            <v>EPL2A1, EPL2A2, EPL2A3</v>
          </cell>
          <cell r="D151" t="str">
            <v>Notice / tenurea</v>
          </cell>
          <cell r="E151" t="str">
            <v> Moins de 6 mois d’ancienneté : pas de durée légale de préavis ; De 6 mois à 2 ans : 1 mois ; Plus de 2 ans : 2 mois. (Les conventions peuvent prévoir des durées plus importantes ou des conditions d’ancienneté plus favorables. Elles distinguent généralement entre le préavis des cadres et celui des autres salariés)
Ensemble des salariés : 9 mois d’ancienneté : 1 mois, 4 ans d’ancienneté : 2 mois, 20 ans d’ancienneté : 2 mois.</v>
          </cell>
          <cell r="F151" t="str">
            <v> Moins de 6 mois d’ancienneté : pas de durée légale de préavis ; De 6 mois à 2 ans : 1 mois ; Plus de 2 ans : 2 mois. (Les conventions peuvent prévoir des durées plus importantes ou des conditions d’ancienneté plus favorables. Elles distinguent généralement entre le préavis des cadres et celui des autres salariés)
Ensemble des salariés : 9 mois d’ancienneté : 1 mois, 4 ans d’ancienneté : 2 mois, 20 ans d’ancienneté : 2 mois.</v>
          </cell>
          <cell r="G151">
            <v>1</v>
          </cell>
          <cell r="H151">
            <v>2</v>
          </cell>
          <cell r="I151">
            <v>2</v>
          </cell>
          <cell r="J151">
            <v>1</v>
          </cell>
          <cell r="K151">
            <v>2</v>
          </cell>
          <cell r="L151">
            <v>2</v>
          </cell>
          <cell r="M151">
            <v>3</v>
          </cell>
          <cell r="N151">
            <v>4</v>
          </cell>
          <cell r="O151">
            <v>1</v>
          </cell>
          <cell r="P151">
            <v>3</v>
          </cell>
          <cell r="Q151">
            <v>4</v>
          </cell>
          <cell r="R151">
            <v>1</v>
          </cell>
        </row>
        <row r="152">
          <cell r="A152" t="str">
            <v>FranceEPL2B1, EPL2B2, EPL2B3</v>
          </cell>
          <cell r="B152" t="str">
            <v>France</v>
          </cell>
          <cell r="C152" t="str">
            <v>EPL2B1, EPL2B2, EPL2B3</v>
          </cell>
          <cell r="D152" t="str">
            <v>Severance pay / tenurea</v>
          </cell>
          <cell r="E152" t="str">
            <v xml:space="preserve">L’indemnité n’est due qu’à partir de 2 ans d’ancienneté.
Motif personnel : 1/10ième de mois de salaire par année d’ancienneté, plus 1/15ième supplémentaire après 10 ans d’ancienneté.
Motif économique : 2/10ième de mois de salaire par année d’ancienneté, plus 2/15ième supplémentaire après 10 ans d’ancienneté.
Ensemble des salariés : 9 mois d’ancienneté : 0, 4 ans d’ancienneté : 0.6 mois, 20 ans d’ancienneté : 4 mois. </v>
          </cell>
          <cell r="F152" t="str">
            <v xml:space="preserve">L’indemnité n’est due qu’à partir de 1 an d’ancienneté.
Ensemble des salariés : 1/5ième de mois de salaire par année d’ancienneté, plus 2/15ième supplémentaire après 10 ans d’ancienneté.
9 mois d’ancienneté : 0, 4 ans d’ancienneté : 0.8 mois, 20 ans d’ancienneté : 6.7 mois. </v>
          </cell>
          <cell r="G152">
            <v>0</v>
          </cell>
          <cell r="H152">
            <v>0.6</v>
          </cell>
          <cell r="I152">
            <v>4</v>
          </cell>
          <cell r="J152">
            <v>0</v>
          </cell>
          <cell r="K152">
            <v>0.8</v>
          </cell>
          <cell r="L152">
            <v>6.7</v>
          </cell>
          <cell r="M152">
            <v>0</v>
          </cell>
          <cell r="N152">
            <v>2</v>
          </cell>
          <cell r="O152">
            <v>2</v>
          </cell>
          <cell r="P152">
            <v>0</v>
          </cell>
          <cell r="Q152">
            <v>2</v>
          </cell>
          <cell r="R152">
            <v>3</v>
          </cell>
        </row>
        <row r="153">
          <cell r="A153" t="str">
            <v>FranceEPL3A</v>
          </cell>
          <cell r="B153" t="str">
            <v>France</v>
          </cell>
          <cell r="C153" t="str">
            <v>EPL3A</v>
          </cell>
          <cell r="D153" t="str">
            <v>Definition of justified or unfair dismissal</v>
          </cell>
          <cell r="E153" t="str">
            <v>Justifié (pour causes réelles et sérieuses) : Un licenciement doit avoir une cause réelle et sérieuse. Le motif peut en être : personnel (faute, insuffisance professionnelle, insuffisance de résultats, inaptitude médicalement constatée) ou économique. En cas de licenciement pour motif économique, l’employeur doit tenir compte de certains critères pour déterminer le salarié à licencier (caractéristiques sociales, familiales, qualités professionnelles notamment). Le salarié bénéficie d’une priorité de réembauchage dans l’année qui suit son licenciement.
Abusif: Licenciement non fondé sur des causes réelles et sérieuses. En cas d’inaptitude médicalement constatée ou de motif économique, l’employeur doit chercher à reclasser le salarié (sinon le licenciement est sans cause réelle et sérieuse).
Nul: Licenciement lié à des raisons relatives à la vie privée du salarié, fondé sur un motif discriminatoire ou faisant suite à des agissements de harcèlement moral ou sexuel</v>
          </cell>
          <cell r="F153" t="str">
            <v>Justifié (pour causes réelles et sérieuses) : Un licenciement doit avoir une cause réelle et sérieuse. Le motif peut en être : personnel (faute, insuffisance professionnelle, insuffisance de résultats, inaptitude médicalement constatée) ou économique. En cas de licenciement pour motif économique, l’employeur doit tenir compte de certains critères pour déterminer le salarié à licencier (caractéristiques sociales, familiales, qualités professionnelles notamment). Le salarié bénéficie d’une priorité de réembauchage dans l’année qui suit son licenciement.
Abusif: Licenciement non fondé sur des causes réelles et sérieuses. En cas d’inaptitude médicalement constatée ou de motif économique, l’employeur doit chercher à reclasser le salarié (sinon le licenciement est sans cause réelle et sérieuse).
Nul: Licenciement lié à des raisons relatives à la vie privée du salarié, fondé sur un motif discriminatoire ou faisant suite à des agissements de harcèlement moral ou sexuel</v>
          </cell>
          <cell r="G153">
            <v>2</v>
          </cell>
          <cell r="J153">
            <v>2</v>
          </cell>
          <cell r="M153">
            <v>4</v>
          </cell>
          <cell r="P153">
            <v>4</v>
          </cell>
        </row>
        <row r="154">
          <cell r="A154" t="str">
            <v>FranceEPL3B</v>
          </cell>
          <cell r="B154" t="str">
            <v>France</v>
          </cell>
          <cell r="C154" t="str">
            <v>EPL3B</v>
          </cell>
          <cell r="D154" t="str">
            <v>Trial period</v>
          </cell>
          <cell r="E154" t="str">
            <v>Clause facultative, pas de durée légale de période d’essai. En pratique, 1 à 2 semaines pour les ouvriers, 1 mois pour les employés, 3 mois pour les cadres.</v>
          </cell>
          <cell r="F154" t="str">
            <v>Contracts of indefinite duration can include trial periods of two months, (three months for supervisors and technicians and four months for managers). The trial period can be renewed once by agreement to a maximum, including renewal, of  four months (six months for supervisors and technicians and eight months for managers).</v>
          </cell>
          <cell r="G154">
            <v>1.5</v>
          </cell>
          <cell r="J154">
            <v>4</v>
          </cell>
          <cell r="M154">
            <v>5</v>
          </cell>
          <cell r="P154">
            <v>4</v>
          </cell>
        </row>
        <row r="155">
          <cell r="A155" t="str">
            <v>FranceEPL3C</v>
          </cell>
          <cell r="B155" t="str">
            <v>France</v>
          </cell>
          <cell r="C155" t="str">
            <v>EPL3C</v>
          </cell>
          <cell r="D155" t="str">
            <v>compensation following unfair dismissalb</v>
          </cell>
          <cell r="E155" t="str">
            <v xml:space="preserve">En plus de l’indemnité de licenciement, indemnités égales au minimum à 6 mois de salaire (en règle générale, de 12 à 24 mois, voire plus) pour les salariés ayant au moins 2 ans d’ancienneté et travaillant dans une entreprise de plus de 11 salariés. Pour les salariés ayant moins de 2 ans d’ancienneté, et/ou travaillant dans une entreprise de moins de 11 salariés, le juge peut ordonner le versement d’une indemnité correspondant au dommage subi, mais aucun montant minimum n’est prévu.
Indemnités typiques pour 20 ans d’ancienneté : mois de salaire </v>
          </cell>
          <cell r="F155" t="str">
            <v xml:space="preserve">En plus de l’indemnité de licenciement, indemnités égales au minimum à 6 mois de salaire (en règle générale, de 12 à 24 mois, voire plus) pour les salariés ayant au moins 2 ans d’ancienneté et travaillant dans une entreprise de plus de 11 salariés. Pour les salariés ayant moins de 2 ans d’ancienneté, et/ou travaillant dans une entreprise de moins de 11 salariés, le juge peut ordonner le versement d’une indemnité correspondant au dommage subi, mais aucun montant minimum n’est prévu.
Indemnités typiques pour 20 ans d’ancienneté : 16 mois de salaire </v>
          </cell>
          <cell r="G155">
            <v>16</v>
          </cell>
          <cell r="J155">
            <v>16</v>
          </cell>
          <cell r="M155">
            <v>3</v>
          </cell>
          <cell r="P155">
            <v>3</v>
          </cell>
        </row>
        <row r="156">
          <cell r="A156" t="str">
            <v>FranceEPL3D</v>
          </cell>
          <cell r="B156" t="str">
            <v>France</v>
          </cell>
          <cell r="C156" t="str">
            <v>EPL3D</v>
          </cell>
          <cell r="D156" t="str">
            <v>Possibility of reinstatement following unfair dismissal</v>
          </cell>
          <cell r="E156" t="str">
            <v>The option of  reinstatement is only available to the employee in case of null dismissal (discrimination cases...).</v>
          </cell>
          <cell r="F156" t="str">
            <v>L’option de réintégration n’est disponible au salarié qu’en cas de  licenciement déclaré nul pour cause de discrimination.</v>
          </cell>
          <cell r="G156">
            <v>0</v>
          </cell>
          <cell r="J156">
            <v>0</v>
          </cell>
          <cell r="M156">
            <v>0</v>
          </cell>
          <cell r="P156">
            <v>0</v>
          </cell>
        </row>
        <row r="157">
          <cell r="A157" t="str">
            <v>FranceEPL3E</v>
          </cell>
          <cell r="B157" t="str">
            <v>France</v>
          </cell>
          <cell r="C157" t="str">
            <v>EPL3E</v>
          </cell>
          <cell r="D157" t="str">
            <v>Max time for claim</v>
          </cell>
          <cell r="F157" t="str">
            <v>Le délai est de 12 mois en cas de licenciement pour motif économique. Pour tout autre motif, le délai de prescription civile s’applique.</v>
          </cell>
          <cell r="J157">
            <v>12</v>
          </cell>
          <cell r="P157">
            <v>5</v>
          </cell>
        </row>
        <row r="158">
          <cell r="A158" t="str">
            <v>FranceFT1</v>
          </cell>
          <cell r="B158" t="str">
            <v>France</v>
          </cell>
          <cell r="C158" t="str">
            <v>FT1</v>
          </cell>
          <cell r="D158" t="str">
            <v>Valid cases for use of fixed-term contracts, other than  “objective”  or “material” situationc</v>
          </cell>
          <cell r="E158" t="str">
            <v>Utilisation restreinte aux cas « objectifs » (remplacement, travail saisonnier, surcharge temporaire de travail). Certains types de CDD sont autorisés à des fins de formation, en cas de versements d’aides à l’embauche et dans le cadre de programme de travaux d’intérêt public. (Les CDD ne sont pas autorisés au cours des 6 mois suivant un licenciement pour motif économique.)</v>
          </cell>
          <cell r="F158" t="str">
            <v>Utilisation restreinte aux cas « objectifs » (remplacement, travail saisonnier, surcharge temporaire de travail). Certains types de CDD sont autorisés à des fins de formation, en cas de versements d’aides à l’embauche et dans le cadre de programme de travaux d’intérêt public. (Les CDD ne sont pas autorisés au cours des 6 mois suivant un licenciement pour motif économique.)</v>
          </cell>
          <cell r="G158">
            <v>1</v>
          </cell>
          <cell r="J158">
            <v>1</v>
          </cell>
          <cell r="M158">
            <v>4</v>
          </cell>
          <cell r="P158">
            <v>4</v>
          </cell>
        </row>
        <row r="159">
          <cell r="A159" t="str">
            <v>FranceFT2</v>
          </cell>
          <cell r="B159" t="str">
            <v>France</v>
          </cell>
          <cell r="C159" t="str">
            <v>FT2</v>
          </cell>
          <cell r="D159" t="str">
            <v>Maximum number of successive fixed-term contractsd</v>
          </cell>
          <cell r="E159" t="str">
            <v>Nombre estimé : 2
Pas de limite précisée, mais un nouveau CDD sur le même poste ne peut débuter qu’après un délai correspondant à un tiers de la durée du contrat initial.</v>
          </cell>
          <cell r="F159" t="str">
            <v>Nombre estimé : 2
Pas de limite précisée, mais un nouveau CDD sur le même poste ne peut débuter qu’après un délai correspondant à un tiers de la durée du contrat initial.</v>
          </cell>
          <cell r="G159">
            <v>2</v>
          </cell>
          <cell r="J159">
            <v>2</v>
          </cell>
          <cell r="M159">
            <v>4</v>
          </cell>
          <cell r="P159">
            <v>4</v>
          </cell>
        </row>
        <row r="160">
          <cell r="A160" t="str">
            <v>FranceFT3</v>
          </cell>
          <cell r="B160" t="str">
            <v>France</v>
          </cell>
          <cell r="C160" t="str">
            <v>FT3</v>
          </cell>
          <cell r="D160" t="str">
            <v>Maximum cumulated duration of successive fixed-term contracts</v>
          </cell>
          <cell r="E160" t="str">
            <v>La durée maximum du contrat à durée déterminée est modulée en fonction du motif de recours au contrat. Elle est en principe de dix-huit mois mais elle peut varier entre 9 mois (attente de l’entrée en poste d’un salarié employé sous contrat à durée indéterminée) et vingt-quatre mois (suppression définitive du poste, mission à l’étranger ou commande exceptionnelle à l’exportation).</v>
          </cell>
          <cell r="F160" t="str">
            <v>La durée maximum du contrat à durée déterminée est modulée en fonction du motif de recours au contrat. Elle est en principe de dix-huit mois mais elle peut varier entre 9 mois (attente de l’entrée en poste d’un salarié employé sous contrat à durée indéterminée) et vingt-quatre mois (suppression définitive du poste, mission à l’étranger ou commande exceptionnelle à l’exportation).</v>
          </cell>
          <cell r="G160">
            <v>18</v>
          </cell>
          <cell r="J160">
            <v>18</v>
          </cell>
          <cell r="M160">
            <v>4</v>
          </cell>
          <cell r="P160">
            <v>4</v>
          </cell>
        </row>
        <row r="161">
          <cell r="A161" t="str">
            <v>FranceTWA1</v>
          </cell>
          <cell r="B161" t="str">
            <v>France</v>
          </cell>
          <cell r="C161" t="str">
            <v>TWA1</v>
          </cell>
          <cell r="D161" t="str">
            <v>Types of work for which TWA employment is legal</v>
          </cell>
          <cell r="E161" t="str">
            <v>Utilisation restreinte aux cas « objectifs », comme pour les CDD. (Il ne peut être recouru à un contrat de travail temporaire pour motif d’accroissement temporaire d’activité pour pourvoir un poste concerné pas un licenciement pour motif économique pendant un délai de six mois.)</v>
          </cell>
          <cell r="F161" t="str">
            <v>Utilisation restreinte aux cas « objectifs », comme pour les CDD. (Il ne peut être recouru à un contrat de travail temporaire pour motif d’accroissement temporaire d’activité pour pourvoir un poste concerné pas un licenciement pour motif économique pendant un délai de six mois.)</v>
          </cell>
          <cell r="G161">
            <v>2</v>
          </cell>
          <cell r="J161">
            <v>2</v>
          </cell>
          <cell r="M161">
            <v>3</v>
          </cell>
          <cell r="P161">
            <v>3</v>
          </cell>
        </row>
        <row r="162">
          <cell r="A162" t="str">
            <v>FranceTWA2</v>
          </cell>
          <cell r="B162" t="str">
            <v>France</v>
          </cell>
          <cell r="C162" t="str">
            <v>TWA2</v>
          </cell>
          <cell r="D162" t="str">
            <v>Are there any restrictions on the number of renewals of a TWA contract?</v>
          </cell>
          <cell r="E162" t="str">
            <v>Oui. Un nouveau contrat sur le même poste ne peut débuter qu’après un délai correspondant à un tiers de la durée du contrat initial.</v>
          </cell>
          <cell r="F162" t="str">
            <v>Oui. Un nouveau contrat sur le même poste ne peut débuter qu’après un délai correspondant à un tiers de la durée du contrat initial.</v>
          </cell>
          <cell r="G162" t="str">
            <v>Yes</v>
          </cell>
          <cell r="J162" t="str">
            <v>Yes</v>
          </cell>
          <cell r="M162">
            <v>4</v>
          </cell>
          <cell r="P162">
            <v>4</v>
          </cell>
        </row>
        <row r="163">
          <cell r="A163" t="str">
            <v>FranceTWA3</v>
          </cell>
          <cell r="B163" t="str">
            <v>France</v>
          </cell>
          <cell r="C163" t="str">
            <v>TWA3</v>
          </cell>
          <cell r="D163" t="str">
            <v>Maximum cumulated duration of temporary work contractse</v>
          </cell>
          <cell r="E163" t="str">
            <v>La durée maximum du contrat de travail temporaire est modulée en fonction du motif de recours au contrat. Elle est en principe de dix-huit mois. Elle varie entre 9 mois (attente de l’entrée en poste d’un salarié employé sous contrat à durée indéterminée) et vingt-quatre mois (suppression définitive du poste, mission à l’étranger ou commande exceptionnelle à l’exportation).</v>
          </cell>
          <cell r="F163" t="str">
            <v>La durée maximum du contrat de travail temporaire est modulée en fonction du motif de recours au contrat. Elle est en principe de dix-huit mois. Elle varie entre 9 mois (attente de l’entrée en poste d’un salarié employé sous contrat à durée indéterminée) et vingt-quatre mois (suppression définitive du poste, mission à l’étranger ou commande exceptionnelle à l’exportation).</v>
          </cell>
          <cell r="G163">
            <v>18</v>
          </cell>
          <cell r="J163">
            <v>18</v>
          </cell>
          <cell r="M163">
            <v>3</v>
          </cell>
          <cell r="P163">
            <v>3</v>
          </cell>
        </row>
        <row r="164">
          <cell r="A164" t="str">
            <v>FranceTWA4</v>
          </cell>
          <cell r="B164" t="str">
            <v>France</v>
          </cell>
          <cell r="C164" t="str">
            <v>TWA4</v>
          </cell>
          <cell r="D164" t="str">
            <v>Authorisation and reporting obligations</v>
          </cell>
          <cell r="F164" t="str">
            <v>Nécessite une autorisation administrative spéciale</v>
          </cell>
          <cell r="J164">
            <v>1</v>
          </cell>
          <cell r="P164">
            <v>2</v>
          </cell>
        </row>
        <row r="165">
          <cell r="A165" t="str">
            <v>FranceTWA5</v>
          </cell>
          <cell r="B165" t="str">
            <v>France</v>
          </cell>
          <cell r="C165" t="str">
            <v>TWA5</v>
          </cell>
          <cell r="D165" t="str">
            <v>Equal treatment of TWA workers</v>
          </cell>
          <cell r="F165" t="str">
            <v xml:space="preserve">Égalité de traitement pour la rémunération et pour les autres conditions de travail </v>
          </cell>
          <cell r="J165">
            <v>2</v>
          </cell>
          <cell r="P165">
            <v>6</v>
          </cell>
        </row>
        <row r="166">
          <cell r="A166" t="str">
            <v>FranceCD1</v>
          </cell>
          <cell r="B166" t="str">
            <v>France</v>
          </cell>
          <cell r="C166" t="str">
            <v>CD1</v>
          </cell>
          <cell r="D166" t="str">
            <v>Definition of collective dismissal</v>
          </cell>
          <cell r="E166" t="str">
            <v>Le code du travail français ne donne pas de définition du licenciement collectif mais à partir 10 licenciements ou plus dans une période de 30 jours, les obligations à respecter sont significativement plus importantes.</v>
          </cell>
          <cell r="F166" t="str">
            <v>Le code du travail français ne donne pas de définition du licenciement collectif mais à partir 10 licenciements ou plus dans une période de 30 jours, les obligations à respecter sont significativement plus importantes.</v>
          </cell>
          <cell r="G166">
            <v>3</v>
          </cell>
          <cell r="J166">
            <v>3</v>
          </cell>
          <cell r="M166">
            <v>4.5</v>
          </cell>
          <cell r="P166">
            <v>4.5</v>
          </cell>
        </row>
        <row r="167">
          <cell r="A167" t="str">
            <v>FranceCD2</v>
          </cell>
          <cell r="B167" t="str">
            <v>France</v>
          </cell>
          <cell r="C167" t="str">
            <v>CD2</v>
          </cell>
          <cell r="D167" t="str">
            <v>Additional notification requirements in case of collective dismissals</v>
          </cell>
          <cell r="E167" t="str">
            <v>La procédure de licenciement collectif pour motif économique a fait l’objet de modifications législatives en janvier 2002. Une loi de janvier 2003 a suspendu ces modifications, rétablissant la situation antérieure, afin de permettre aux partenaires sociaux de négocier sur la question des évolutions souhaitables à apporter à cette procédure.
Notification aux représentants du personnels : Information complète des délégués du personnel ou du comité d’entreprise et organisation de réunions de consultation.
Notification aux autorités publiques: Notification aux autorités départementales du travail (DDTEFP).</v>
          </cell>
          <cell r="F167" t="str">
            <v>La procédure de licenciement collectif pour motif économique a fait l’objet de modifications législatives en janvier 2002. Une loi de janvier 2003 a suspendu ces modifications, rétablissant la situation antérieure, afin de permettre aux partenaires sociaux de négocier sur la question des évolutions souhaitables à apporter à cette procédure.
Notification aux représentants du personnels : Information complète des délégués du personnel ou du comité d’entreprise et organisation de réunions de consultation.
Notification aux autorités publiques: Notification aux autorités départementales du travail (DDTEFP).</v>
          </cell>
          <cell r="G167">
            <v>0</v>
          </cell>
          <cell r="J167">
            <v>0</v>
          </cell>
          <cell r="M167">
            <v>0</v>
          </cell>
          <cell r="P167">
            <v>0</v>
          </cell>
        </row>
        <row r="168">
          <cell r="A168" t="str">
            <v>FranceCD3</v>
          </cell>
          <cell r="B168" t="str">
            <v>France</v>
          </cell>
          <cell r="C168" t="str">
            <v>CD3</v>
          </cell>
          <cell r="D168" t="str">
            <v>Additional delays involved in case of collective dismissals</v>
          </cell>
          <cell r="E168" t="str">
            <v>La procédure de licenciement collectif pour motif économique a fait l’objet de modifications législatives en janvier 2002. Une loi de janvier 2003 a suspendu ces modifications, rétablissant la situation antérieure, afin de permettre aux partenaires sociaux de négocier sur la question des évolutions souhaitables à apporter à cette procédure.
30-60 jours pour les entreprises de 50 salariés et plus ; 21‑35 jours dans les entreprises de moins de 50 salariés (selon le nombre de licenciements envisagés).
Calculs: 20 jours i.e. [(30+60)/2+(21+35)/2]/2 - 17 days for individual redundancies</v>
          </cell>
          <cell r="F168" t="str">
            <v>La procédure de licenciement collectif pour motif économique a fait l’objet de modifications législatives en janvier 2002. Une loi de janvier 2003 a suspendu ces modifications, rétablissant la situation antérieure, afin de permettre aux partenaires sociaux de négocier sur la question des évolutions souhaitables à apporter à cette procédure.
30-60 jours pour les entreprises de 50 salariés et plus ; 21‑35 jours dans les entreprises de moins de 50 salariés (selon le nombre de licenciements envisagés).
Calculs: 20 jours i.e. [(30+60)/2+(21+35)/2]/2 - 15.5 days for individual redundancies</v>
          </cell>
          <cell r="G168">
            <v>20</v>
          </cell>
          <cell r="J168">
            <v>21</v>
          </cell>
          <cell r="M168">
            <v>1</v>
          </cell>
          <cell r="P168">
            <v>1</v>
          </cell>
        </row>
        <row r="169">
          <cell r="A169" t="str">
            <v>FranceCD4</v>
          </cell>
          <cell r="B169" t="str">
            <v>France</v>
          </cell>
          <cell r="C169" t="str">
            <v>CD4</v>
          </cell>
          <cell r="D169" t="str">
            <v>Other special costs to employers in case of collective dismissals</v>
          </cell>
          <cell r="E169" t="str">
            <v>La procédure de licenciement collectif pour motif économique a fait l’objet de modifications législatives en janvier 2002. Une loi de janvier 2003 a suspendu ces modifications, rétablissant la situation antérieure, afin de permettre aux partenaires sociaux de négocier sur la question des évolutions souhaitables à apporter à cette procédure.
Type of négociation requisf  :Consultation en plusieurs étapes sur les solutions autres que le licenciement, comme la mutation ou la reconversion ;  consultation sur un plan social dont l’élaboration est obligatoire dans les entreprises de 50 salariés ou plus. Le représentants du personnel n’ont pas le droit de veto, mais l’administration peut refuser le plan social.
Critères de sélection : Le législation du travail oblige de tenir compte des responsabilités familiales, de l’ancienneté, de l’âge, de l’existence éventuelle d’un handicap et de la qualification professionnelle (par catégories d’emploi).
Indemnités de licenciement : Pas de dispositions spéciales en cas de licenciements collectifs.</v>
          </cell>
          <cell r="F169" t="str">
            <v>La procédure de licenciement collectif pour motif économique a fait l’objet de modifications législatives en janvier 2002. Une loi de janvier 2003 a suspendu ces modifications, rétablissant la situation antérieure, afin de permettre aux partenaires sociaux de négocier sur la question des évolutions souhaitables à apporter à cette procédure.
Type of négociation requisf  :Consultation en plusieurs étapes sur les solutions autres que le licenciement, comme la mutation ou la reconversion ;  consultation sur un plan social dont l’élaboration est obligatoire dans les entreprises de 50 salariés ou plus. Le représentants du personnel n’ont pas le droit de veto, mais l’administration peut refuser le plan social.
Critères de sélection : Le législation du travail oblige de tenir compte des responsabilités familiales, de l’ancienneté, de l’âge, de l’existence éventuelle d’un handicap et de la qualification professionnelle (par catégories d’emploi).
Indemnités de licenciement : Pas de dispositions spéciales en cas de licenciements collectifs.</v>
          </cell>
          <cell r="G169">
            <v>1</v>
          </cell>
          <cell r="J169">
            <v>1</v>
          </cell>
          <cell r="M169">
            <v>3</v>
          </cell>
          <cell r="P169">
            <v>3</v>
          </cell>
        </row>
        <row r="170">
          <cell r="A170" t="str">
            <v>GermanyEPL1A</v>
          </cell>
          <cell r="B170" t="str">
            <v>Germany</v>
          </cell>
          <cell r="C170" t="str">
            <v>EPL1A</v>
          </cell>
          <cell r="D170" t="str">
            <v>Notification proceduresa</v>
          </cell>
          <cell r="E170" t="str">
            <v xml:space="preserve">Notification to employee must be in writing (required in many collective agreements), after oral or written warnings to employee in case of dismissal for lack of performance.  Previous notification of planned dismissal, including reasons for termination, to works council (if one exists -  works councils covered 48% of employeed in 2002 - see EIRO survey).  In case of notice given despite works council objection and subsequent law suit, dismissal has to wait for decision by Labour Court.
Special cases: notice of a disabled person requires prior notification of public authorities (Integrationsamt); notice of a pregnant woman and until 4 months after delivery requires prior notification of public authorities (Behörde für Arbeitsschutz) 
</v>
          </cell>
          <cell r="F170" t="str">
            <v xml:space="preserve">Legal requirement for notification to employee to be in writing, after oral or written warnings to employee in case of dismissal for lack of performance.  Previous notification of planned dismissal, including reasons for termination, to works council (if one exists -  works councils covered 47% of employees in 2004 - see EIRO survey) is necessary. Works council can make a statement within 1 week.  In case of notice given despite works council objection and subsequent law suit, dismissal has to wait for decision by Labour Court.
Special cases: notice for a disabled person requires prior consent of public authorities (Integrationsamt); notice for a pregnant woman and until 4 months after delivery requires prior consent of public authorities (Behörde für Arbeitsschutz) </v>
          </cell>
          <cell r="G170">
            <v>2.5</v>
          </cell>
          <cell r="J170">
            <v>2.5</v>
          </cell>
          <cell r="M170">
            <v>5</v>
          </cell>
          <cell r="P170">
            <v>5</v>
          </cell>
        </row>
        <row r="171">
          <cell r="A171" t="str">
            <v>GermanyEPL1B</v>
          </cell>
          <cell r="B171" t="str">
            <v>Germany</v>
          </cell>
          <cell r="C171" t="str">
            <v>EPL1B</v>
          </cell>
          <cell r="D171" t="str">
            <v>Delay before notice can starta</v>
          </cell>
          <cell r="E171" t="str">
            <v>After notification, maximum 7 days for Works Council to object to dismissal.  Notice can then be served, specifying the 1st or 15th of the month. Calculation: 15 (1+7+7)</v>
          </cell>
          <cell r="F171" t="str">
            <v>Before notification, employer must wait 1 week so that works council can make a statement. Notice can then be served, specifying the 1st or 15th of the month. 
Calculation: 16 days (1 day for notification of works council + 7 days for statement + 1 day for notification of employee + 7 days for 1st/15th of month)</v>
          </cell>
          <cell r="G171">
            <v>15</v>
          </cell>
          <cell r="J171">
            <v>16</v>
          </cell>
          <cell r="M171">
            <v>2</v>
          </cell>
          <cell r="P171">
            <v>2</v>
          </cell>
        </row>
        <row r="172">
          <cell r="A172" t="str">
            <v>GermanyEPL2A1, EPL2A2, EPL2A3</v>
          </cell>
          <cell r="B172" t="str">
            <v>Germany</v>
          </cell>
          <cell r="C172" t="str">
            <v>EPL2A1, EPL2A2, EPL2A3</v>
          </cell>
          <cell r="D172" t="str">
            <v>Notice / tenurea</v>
          </cell>
          <cell r="E172" t="str">
            <v>All workers: 2w in trial period, 4w&lt;2y, 1m&lt;5y, 2m&lt;8y, 3m&lt;10y, 4m&lt;12y, 5m&lt;15y, 6m&lt;20y, 7m&gt;20y. (Notice periods &gt;4w only apply to workers above 25 years of age.)
9 months tenure: 4 weeks, 4 years tenure: 1 month, 20 years tenure: 7 months.</v>
          </cell>
          <cell r="F172" t="str">
            <v>All workers: 2w in trial period, 4w&lt;2y, 1m&lt;5y, 2m&lt;8y, 3m&lt;10y, 4m&lt;12y, 5m&lt;15y, 6m&lt;20y, 7m&gt;20y. (Notice periods &gt;4w only apply to workers above 25 years of age.)
9 months tenure: 4 weeks, 4 years tenure: 1 month, 20 years tenure: 7 months.</v>
          </cell>
          <cell r="G172">
            <v>1</v>
          </cell>
          <cell r="H172">
            <v>1</v>
          </cell>
          <cell r="I172">
            <v>7</v>
          </cell>
          <cell r="J172">
            <v>1</v>
          </cell>
          <cell r="K172">
            <v>1</v>
          </cell>
          <cell r="L172">
            <v>7</v>
          </cell>
          <cell r="M172">
            <v>3</v>
          </cell>
          <cell r="N172">
            <v>2</v>
          </cell>
          <cell r="O172">
            <v>4</v>
          </cell>
          <cell r="P172">
            <v>3</v>
          </cell>
          <cell r="Q172">
            <v>2</v>
          </cell>
          <cell r="R172">
            <v>4</v>
          </cell>
        </row>
        <row r="173">
          <cell r="A173" t="str">
            <v>GermanyEPL2B1, EPL2B2, EPL2B3</v>
          </cell>
          <cell r="B173" t="str">
            <v>Germany</v>
          </cell>
          <cell r="C173" t="str">
            <v>EPL2B1, EPL2B2, EPL2B3</v>
          </cell>
          <cell r="D173" t="str">
            <v>Severance pay / tenurea</v>
          </cell>
          <cell r="E173" t="str">
            <v>All workers: No legal entitlement, but can be included in collective and individual agreements and social compensation plans.</v>
          </cell>
          <cell r="F173" t="str">
            <v xml:space="preserve">Personal reasons: there is no right to severance pay in cases of dismissal for personal reasons, although severance pay may be provided through collective agreements or social plans. 
Operational reasons: If a dismissal is based on business needs or compelling operational reasons, the employee has a right to a severance payment if he does not bring his case to the court within 3 weeks. The right is only given if the employer points out in the notice that the dismissal is caused by business needs or urgent operational reasons and that the employee has a right to severance payment if he accepts the dismissal. The amount of the severance payment is a half month pay for each year of tenure. 
Calculation: average of personal reasons (0 months) and operational reasons (9 months tenure: 3/8 months; 4 years tenure: 2 months; 20 years tenure: 10 months). </v>
          </cell>
          <cell r="G173">
            <v>0</v>
          </cell>
          <cell r="H173">
            <v>0</v>
          </cell>
          <cell r="I173">
            <v>0</v>
          </cell>
          <cell r="J173">
            <v>0.1875</v>
          </cell>
          <cell r="K173">
            <v>1</v>
          </cell>
          <cell r="L173">
            <v>5</v>
          </cell>
          <cell r="M173">
            <v>0</v>
          </cell>
          <cell r="N173">
            <v>0</v>
          </cell>
          <cell r="O173">
            <v>0</v>
          </cell>
          <cell r="P173">
            <v>1</v>
          </cell>
          <cell r="Q173">
            <v>2</v>
          </cell>
          <cell r="R173">
            <v>2</v>
          </cell>
        </row>
        <row r="174">
          <cell r="A174" t="str">
            <v>GermanyEPL3A</v>
          </cell>
          <cell r="B174" t="str">
            <v>Germany</v>
          </cell>
          <cell r="C174" t="str">
            <v>EPL3A</v>
          </cell>
          <cell r="D174" t="str">
            <v>Definition of justified or unfair dismissal</v>
          </cell>
          <cell r="E174" t="str">
            <v>Fair: Dismissals based on factors inherent in the personal characteristics or behaviour of the employee (such as insufficient skill or capability), or business needs and compelling operational reasons. Unfair: Dismissals where the employee can be retained in another capacity within the same establishment or enterprise, and redundancy dismissals where due account has not been taken of “social considerations” (e.g. seniority, age, family situation). Rehabilitation must already have been attempted before the dismissal, or the dismissal is considered unfair.</v>
          </cell>
          <cell r="F174" t="str">
            <v>Fair: Dismissals based on factors inherent in the personal characteristics or behaviour of the employee (such as insufficient skill or capability), or business needs and compelling operational reasons. Unfair: Dismissals where the employee can be retained in another capacity within the same establishment or enterprise, and redundancy dismissals where due account has not been taken of “social considerations” (e.g. seniority, age, alimony). Rehabilitation must already have been attempted before the dismissal, or the dismissal is considered unfair.</v>
          </cell>
          <cell r="G174">
            <v>2</v>
          </cell>
          <cell r="J174">
            <v>2</v>
          </cell>
          <cell r="M174">
            <v>4</v>
          </cell>
          <cell r="P174">
            <v>4</v>
          </cell>
        </row>
        <row r="175">
          <cell r="A175" t="str">
            <v>GermanyEPL3B</v>
          </cell>
          <cell r="B175" t="str">
            <v>Germany</v>
          </cell>
          <cell r="C175" t="str">
            <v>EPL3B</v>
          </cell>
          <cell r="D175" t="str">
            <v>Trial period</v>
          </cell>
          <cell r="E175" t="str">
            <v>6 months (all workers)</v>
          </cell>
          <cell r="F175" t="str">
            <v>6 months (all workers)</v>
          </cell>
          <cell r="G175">
            <v>6</v>
          </cell>
          <cell r="J175">
            <v>6</v>
          </cell>
          <cell r="M175">
            <v>3</v>
          </cell>
          <cell r="P175">
            <v>3</v>
          </cell>
        </row>
        <row r="176">
          <cell r="A176" t="str">
            <v>GermanyEPL3C</v>
          </cell>
          <cell r="B176" t="str">
            <v>Germany</v>
          </cell>
          <cell r="C176" t="str">
            <v>EPL3C</v>
          </cell>
          <cell r="D176" t="str">
            <v>compensation following unfair dismissalb</v>
          </cell>
          <cell r="E176" t="str">
            <v>Compensation of up to 12 months, depending on length of service  (15 months if aged under 50 and tenure &gt;15 years, 18 months if aged over 55 and tenure &gt; 20). Compensation must be requested for by employee or employer during court action; continuation of employment must be unreasonable for one of the parties.  In some cases, additional liability for wages  from the expiry date of the notice to the conclusion of the court hearing. Typical compensation at 20 years tenure (all workers): 18 months.</v>
          </cell>
          <cell r="F176" t="str">
            <v>Compensation of up to 12 months, depending on length of service  (15 months if aged under 50 and tenure &gt;15 years, 18 months if aged over 55 and tenure &gt; 20). Compensation must be requested for by employee or employer during court action; continuation of employment must be unreasonable for one of the parties.  In some cases, additional liability for wages  from the expiry date of the notice to the conclusion of the court hearing. Typical compensation at 20 years tenure (all workers): 18 months.</v>
          </cell>
          <cell r="G176">
            <v>18</v>
          </cell>
          <cell r="J176">
            <v>18</v>
          </cell>
          <cell r="M176">
            <v>3</v>
          </cell>
          <cell r="P176">
            <v>3</v>
          </cell>
        </row>
        <row r="177">
          <cell r="A177" t="str">
            <v>GermanyEPL3D</v>
          </cell>
          <cell r="B177" t="str">
            <v>Germany</v>
          </cell>
          <cell r="C177" t="str">
            <v>EPL3D</v>
          </cell>
          <cell r="D177" t="str">
            <v>Possibility of reinstatement following unfair dismissal</v>
          </cell>
          <cell r="E177" t="str">
            <v>A reinstatement order is possible, although rarely taken up by the employee concerned.</v>
          </cell>
          <cell r="F177" t="str">
            <v>A reinstatement order is possible, although rarely taken up by the employee concerned.</v>
          </cell>
          <cell r="G177">
            <v>1.5</v>
          </cell>
          <cell r="J177">
            <v>1.5</v>
          </cell>
          <cell r="M177">
            <v>3</v>
          </cell>
          <cell r="P177">
            <v>3</v>
          </cell>
        </row>
        <row r="178">
          <cell r="A178" t="str">
            <v>GermanyEPL3E</v>
          </cell>
          <cell r="B178" t="str">
            <v>Germany</v>
          </cell>
          <cell r="C178" t="str">
            <v>EPL3E</v>
          </cell>
          <cell r="D178" t="str">
            <v>Max time for claim</v>
          </cell>
          <cell r="E178" t="str">
            <v>-</v>
          </cell>
          <cell r="F178" t="str">
            <v>3 weeks</v>
          </cell>
          <cell r="J178">
            <v>0.75</v>
          </cell>
          <cell r="P178">
            <v>1</v>
          </cell>
        </row>
        <row r="179">
          <cell r="A179" t="str">
            <v>GermanyFT1</v>
          </cell>
          <cell r="B179" t="str">
            <v>Germany</v>
          </cell>
          <cell r="C179" t="str">
            <v>FT1</v>
          </cell>
          <cell r="D179" t="str">
            <v>Valid cases for use of fixed-term contracts, other than  “objective”  or “material” situationc</v>
          </cell>
          <cell r="E179" t="str">
            <v xml:space="preserve">Fixed-term contracts without specifying an objective reason are possible up to 2 years. Exception: with employees over 52 years of age fixed-term contracts are possible without any restrictions.  </v>
          </cell>
          <cell r="F179" t="str">
            <v xml:space="preserve">Fixed-term contracts without specifying an objective reason are possible up to 2 years or up to 4 years if an employer launches a new business. Exception: with employees over 52 years of age and unemployed for more than 4 months or participated in a public employment measure for more than 4 months, fixed-term contracts are possible without any restrictions.  </v>
          </cell>
          <cell r="G179">
            <v>3</v>
          </cell>
          <cell r="J179">
            <v>3</v>
          </cell>
          <cell r="M179">
            <v>0</v>
          </cell>
          <cell r="P179">
            <v>0</v>
          </cell>
        </row>
        <row r="180">
          <cell r="A180" t="str">
            <v>GermanyFT2</v>
          </cell>
          <cell r="B180" t="str">
            <v>Germany</v>
          </cell>
          <cell r="C180" t="str">
            <v>FT2</v>
          </cell>
          <cell r="D180" t="str">
            <v>Maximum number of successive fixed-term contractsd</v>
          </cell>
          <cell r="E180" t="str">
            <v xml:space="preserve">4, up to an entire length of 2 years. Exception: employees who are older than 52 when beginning the employment. Objective reason: Successive fixed-term contracts with objective reason are possible without any restrictions, but there must be an objective reason for each successive contract . </v>
          </cell>
          <cell r="F180" t="str">
            <v xml:space="preserve">4, up to an entire length of 2 years. Exception: employees who are older than 52 when beginning the employment. Objective reason: Successive fixed-term contracts with objective reason are possible without any restrictions, but there must be an objective reason for each successive contract . </v>
          </cell>
          <cell r="G180">
            <v>4</v>
          </cell>
          <cell r="J180">
            <v>4</v>
          </cell>
          <cell r="M180">
            <v>2</v>
          </cell>
          <cell r="P180">
            <v>2</v>
          </cell>
        </row>
        <row r="181">
          <cell r="A181" t="str">
            <v>GermanyFT3</v>
          </cell>
          <cell r="B181" t="str">
            <v>Germany</v>
          </cell>
          <cell r="C181" t="str">
            <v>FT3</v>
          </cell>
          <cell r="D181" t="str">
            <v>Maximum cumulated duration of successive fixed-term contracts</v>
          </cell>
          <cell r="E181" t="str">
            <v>24 months (No legal limit in case of objective reason)</v>
          </cell>
          <cell r="F181" t="str">
            <v>24 months (No legal limit in case of objective reason). Exceptions: launching a new business: 48 months, older unemployed (see above): 60 months</v>
          </cell>
          <cell r="G181">
            <v>24</v>
          </cell>
          <cell r="J181">
            <v>36</v>
          </cell>
          <cell r="M181">
            <v>3</v>
          </cell>
          <cell r="P181">
            <v>1</v>
          </cell>
        </row>
        <row r="182">
          <cell r="A182" t="str">
            <v>GermanyTWA1</v>
          </cell>
          <cell r="B182" t="str">
            <v>Germany</v>
          </cell>
          <cell r="C182" t="str">
            <v>TWA1</v>
          </cell>
          <cell r="D182" t="str">
            <v>Types of work for which TWA employment is legal</v>
          </cell>
          <cell r="E182" t="str">
            <v xml:space="preserve">General, with exception of construction industry </v>
          </cell>
          <cell r="F182" t="str">
            <v xml:space="preserve">General, with exception of construction industry </v>
          </cell>
          <cell r="G182">
            <v>3</v>
          </cell>
          <cell r="J182">
            <v>3</v>
          </cell>
          <cell r="M182">
            <v>1.5</v>
          </cell>
          <cell r="P182">
            <v>1.5</v>
          </cell>
        </row>
        <row r="183">
          <cell r="A183" t="str">
            <v>GermanyTWA2</v>
          </cell>
          <cell r="B183" t="str">
            <v>Germany</v>
          </cell>
          <cell r="C183" t="str">
            <v>TWA2</v>
          </cell>
          <cell r="D183" t="str">
            <v>Are there any restrictions on the number of renewals of a TWA contract?</v>
          </cell>
          <cell r="E183" t="str">
            <v>Yes (see fixed term contracts - item 10)</v>
          </cell>
          <cell r="F183" t="str">
            <v>Yes (see fixed term contracts - item 10)</v>
          </cell>
          <cell r="G183" t="str">
            <v>Yes</v>
          </cell>
          <cell r="J183" t="str">
            <v>Yes</v>
          </cell>
          <cell r="M183">
            <v>4</v>
          </cell>
          <cell r="P183">
            <v>4</v>
          </cell>
        </row>
        <row r="184">
          <cell r="A184" t="str">
            <v>GermanyTWA3</v>
          </cell>
          <cell r="B184" t="str">
            <v>Germany</v>
          </cell>
          <cell r="C184" t="str">
            <v>TWA3</v>
          </cell>
          <cell r="D184" t="str">
            <v>Maximum cumulated duration of temporary work contractse</v>
          </cell>
          <cell r="E184" t="str">
            <v>24 months - from 1.1.2004 no limit (used no limit)</v>
          </cell>
          <cell r="F184" t="str">
            <v>No limit</v>
          </cell>
          <cell r="G184">
            <v>100</v>
          </cell>
          <cell r="J184">
            <v>100</v>
          </cell>
          <cell r="M184">
            <v>0</v>
          </cell>
          <cell r="P184">
            <v>0</v>
          </cell>
        </row>
        <row r="185">
          <cell r="A185" t="str">
            <v>GermanyTWA4</v>
          </cell>
          <cell r="B185" t="str">
            <v>Germany</v>
          </cell>
          <cell r="C185" t="str">
            <v>TWA4</v>
          </cell>
          <cell r="D185" t="str">
            <v>Authorisation and reporting obligations</v>
          </cell>
          <cell r="E185" t="str">
            <v>-</v>
          </cell>
          <cell r="F185" t="str">
            <v>TWA needs permission by labour authority and needs to report</v>
          </cell>
          <cell r="J185">
            <v>3</v>
          </cell>
          <cell r="P185">
            <v>6</v>
          </cell>
        </row>
        <row r="186">
          <cell r="A186" t="str">
            <v>GermanyTWA5</v>
          </cell>
          <cell r="B186" t="str">
            <v>Germany</v>
          </cell>
          <cell r="C186" t="str">
            <v>TWA5</v>
          </cell>
          <cell r="D186" t="str">
            <v>Equal treatment of TWA workers</v>
          </cell>
          <cell r="E186" t="str">
            <v>-</v>
          </cell>
          <cell r="F186" t="str">
            <v>Equal treatment on pay and conditions, but the principle of equal treatment can be waited as fas as the employees are protected by applicable collective agreements in the TWA sector.</v>
          </cell>
          <cell r="J186">
            <v>2</v>
          </cell>
          <cell r="P186">
            <v>6</v>
          </cell>
        </row>
        <row r="187">
          <cell r="A187" t="str">
            <v>GermanyCD1</v>
          </cell>
          <cell r="B187" t="str">
            <v>Germany</v>
          </cell>
          <cell r="C187" t="str">
            <v>CD1</v>
          </cell>
          <cell r="D187" t="str">
            <v>Definition of collective dismissal</v>
          </cell>
          <cell r="E187" t="str">
            <v>Within 30 days, &gt;5 workers in firms 21-59 employees; 10% or &gt; 25 workers in firms 60-499; &gt;30 workers in firms &gt; 500 employees.</v>
          </cell>
          <cell r="F187" t="str">
            <v>Within 30 days, &gt;5 dimissals in firms 21-59 employees; 10% or &gt; 25 dismissals in firms 60-499; &gt;30 dismissals in firms &gt; 500 employees.</v>
          </cell>
          <cell r="G187">
            <v>4</v>
          </cell>
          <cell r="J187">
            <v>4</v>
          </cell>
          <cell r="M187">
            <v>6</v>
          </cell>
          <cell r="P187">
            <v>6</v>
          </cell>
        </row>
        <row r="188">
          <cell r="A188" t="str">
            <v>GermanyCD2</v>
          </cell>
          <cell r="B188" t="str">
            <v>Germany</v>
          </cell>
          <cell r="C188" t="str">
            <v>CD2</v>
          </cell>
          <cell r="D188" t="str">
            <v>Additional notification requirements in case of collective dismissals</v>
          </cell>
          <cell r="E188" t="str">
            <v>Notification of employee representatives: Consultation with Works Council. Notification of public authorities: Notification of local employment office.</v>
          </cell>
          <cell r="F188" t="str">
            <v>Notification of employee representatives: Consultation with Works Council. Notification of public authorities: Notification of local employment office.</v>
          </cell>
          <cell r="G188">
            <v>1</v>
          </cell>
          <cell r="J188">
            <v>1</v>
          </cell>
          <cell r="M188">
            <v>3</v>
          </cell>
          <cell r="P188">
            <v>3</v>
          </cell>
        </row>
        <row r="189">
          <cell r="A189" t="str">
            <v>GermanyCD3</v>
          </cell>
          <cell r="B189" t="str">
            <v>Germany</v>
          </cell>
          <cell r="C189" t="str">
            <v>CD3</v>
          </cell>
          <cell r="D189" t="str">
            <v>Additional delays involved in case of collective dismissals</v>
          </cell>
          <cell r="E189" t="str">
            <v>1 month delay after notice to PES, can be extended to two months.</v>
          </cell>
          <cell r="F189" t="str">
            <v>1 month delay after notice to PES, can be extended to two months.</v>
          </cell>
          <cell r="G189">
            <v>30</v>
          </cell>
          <cell r="J189">
            <v>30</v>
          </cell>
          <cell r="M189">
            <v>3</v>
          </cell>
          <cell r="P189">
            <v>3</v>
          </cell>
        </row>
        <row r="190">
          <cell r="A190" t="str">
            <v>GermanyCD4</v>
          </cell>
          <cell r="B190" t="str">
            <v>Germany</v>
          </cell>
          <cell r="C190" t="str">
            <v>CD4</v>
          </cell>
          <cell r="D190" t="str">
            <v>Other special costs to employers in case of collective dismissals</v>
          </cell>
          <cell r="E190" t="str">
            <v>Type of negotiation requiredf: Consultation on alternatives to redundancy and ways to mitigate the effects; social plan to be set up in conjunction with Works Council, regulating selection standards,  transfers, lump-sum payments, early retirement etc.  Selection criteria: Social as well as economic considerations can enter the selection criteria, e.g. labour market prospects of concerned employees and economic viability of the company. Severance pay: No legal requirements, but often part of social compensation plans.</v>
          </cell>
          <cell r="F190" t="str">
            <v>Type of negotiation requiredf: Consultation on alternatives to redundancy and ways to mitigate the effects; social plan to be set up in conjunction with Works Council, regulating selection standards,  transfers, lump-sum payments, early retirement etc.  Selection criteria: Social as well as economic considerations can enter the selection criteria, e.g. labour market prospects of concerned employees and economic viability of the company. Severance pay: No legal requirements, but often part of social compensation plans.</v>
          </cell>
          <cell r="G190">
            <v>1</v>
          </cell>
          <cell r="J190">
            <v>1</v>
          </cell>
          <cell r="M190">
            <v>3</v>
          </cell>
          <cell r="P190">
            <v>3</v>
          </cell>
        </row>
        <row r="191">
          <cell r="A191" t="str">
            <v>GreeceEPL1A</v>
          </cell>
          <cell r="B191" t="str">
            <v>Greece</v>
          </cell>
          <cell r="C191" t="str">
            <v>EPL1A</v>
          </cell>
          <cell r="D191" t="str">
            <v>Notification proceduresa</v>
          </cell>
          <cell r="E191" t="str">
            <v>Written notice to employee, plus additional notification to OAED local office (public employment service).  Previous warning in case of dismissal for poor performance may be advisable.</v>
          </cell>
          <cell r="F191" t="str">
            <v>Written notice to employee, plus additional notification to OAED local office (public employment service).  Previous warning in case of dismissal for poor performance may be advisable.</v>
          </cell>
          <cell r="G191">
            <v>2</v>
          </cell>
          <cell r="J191">
            <v>2</v>
          </cell>
          <cell r="M191">
            <v>4</v>
          </cell>
          <cell r="P191">
            <v>4</v>
          </cell>
        </row>
        <row r="192">
          <cell r="A192" t="str">
            <v>GreeceEPL1B</v>
          </cell>
          <cell r="B192" t="str">
            <v>Greece</v>
          </cell>
          <cell r="C192" t="str">
            <v>EPL1B</v>
          </cell>
          <cell r="D192" t="str">
            <v>Delay before notice can starta</v>
          </cell>
          <cell r="E192" t="str">
            <v>Letter sent by mail or handed directly to employee.</v>
          </cell>
          <cell r="F192" t="str">
            <v>Letter sent by mail or handed directly to employee.</v>
          </cell>
          <cell r="G192">
            <v>1</v>
          </cell>
          <cell r="J192">
            <v>1</v>
          </cell>
          <cell r="M192">
            <v>0</v>
          </cell>
          <cell r="P192">
            <v>0</v>
          </cell>
        </row>
        <row r="193">
          <cell r="A193" t="str">
            <v>GreeceEPL2A1, EPL2A2, EPL2A3</v>
          </cell>
          <cell r="B193" t="str">
            <v>Greece</v>
          </cell>
          <cell r="C193" t="str">
            <v>EPL2A1, EPL2A2, EPL2A3</v>
          </cell>
          <cell r="D193" t="str">
            <v>Notice / tenurea</v>
          </cell>
          <cell r="E193" t="str">
            <v>Blue collar: None.
White collar: 0&lt;2m, 30d&lt;1y, 60d&lt;4y, 3m&lt;6y, 4m&lt;8y, 5m&lt;10y, plus one month per year of service, up to a maximum of 24 months.  Notice can be waived if full severance pay is given.
White collar: 9 months tenure: 30 days, 4 years tenure: 3 months, 20 years tenure: 16 months.</v>
          </cell>
          <cell r="F193" t="str">
            <v>Blue collar: None.
White collar: 0&lt;2m, 30d&lt;1y, 60d&lt;4y, 3m&lt;6y, 4m&lt;8y, 5m&lt;10y, plus one month per year of service, up to a maximum of 24 months.  Notice can be waived if full severance pay is given. 9 months tenure: 30 days, 4 years tenure: 3 months, 20 years tenure: 16 months.
Calculation: average of blue and white collar notice periods</v>
          </cell>
          <cell r="G193">
            <v>0.5</v>
          </cell>
          <cell r="H193">
            <v>1.5</v>
          </cell>
          <cell r="I193">
            <v>8</v>
          </cell>
          <cell r="J193">
            <v>0.5</v>
          </cell>
          <cell r="K193">
            <v>1.5</v>
          </cell>
          <cell r="L193">
            <v>8</v>
          </cell>
          <cell r="M193">
            <v>2</v>
          </cell>
          <cell r="N193">
            <v>3</v>
          </cell>
          <cell r="O193">
            <v>4</v>
          </cell>
          <cell r="P193">
            <v>2</v>
          </cell>
          <cell r="Q193">
            <v>3</v>
          </cell>
          <cell r="R193">
            <v>4</v>
          </cell>
        </row>
        <row r="194">
          <cell r="A194" t="str">
            <v>GreeceEPL2B1, EPL2B2, EPL2B3</v>
          </cell>
          <cell r="B194" t="str">
            <v>Greece</v>
          </cell>
          <cell r="C194" t="str">
            <v>EPL2B1, EPL2B2, EPL2B3</v>
          </cell>
          <cell r="D194" t="str">
            <v>Severance pay / tenurea</v>
          </cell>
          <cell r="E194" t="str">
            <v>Blue collar: 5d&lt;1y, 7d&lt;2y, 15d&lt;5y, 30d&lt;10y, 60d&lt;15y, 95d&lt;20y, 115d&lt;25y, 135&lt;30, 150&gt;=30. White collar: Half the notice period if written notice is given; otherwise, severance pay according to the schedule for notice.
Blue collar: 9 months tenure: 7 days, 4 years tenure: 15 days, 20 years tenure: 3.8 months.
White collar: 9 months tenure: 15 days, 4 years tenure: 1.5 months, 20 years tenure: 8 months.</v>
          </cell>
          <cell r="F194" t="str">
            <v>Blue collar: 5d&lt;1y, 7d&lt;2y, 15d&lt;5y, 30d&lt;10y, 60d&lt;15y, 100d&lt;20y, 120d&lt;25y, 145&lt;30, 165&gt;=30. White collar: Half the notice period if written notice is given; otherwise, severance pay according to the schedule for notice.
Blue collar: 9 months tenure: 5 days, 4 years tenure: 15 days, 20 years tenure: 4 months.
White collar: 9 months tenure: 15 days, 4 years tenure: 1.5 months, 20 years tenure: 8 months. (Calculated assuming that notice is given).</v>
          </cell>
          <cell r="G194">
            <v>0.3</v>
          </cell>
          <cell r="H194">
            <v>1</v>
          </cell>
          <cell r="I194">
            <v>5.9</v>
          </cell>
          <cell r="J194">
            <v>0.3</v>
          </cell>
          <cell r="K194">
            <v>1</v>
          </cell>
          <cell r="L194">
            <v>6</v>
          </cell>
          <cell r="M194">
            <v>1</v>
          </cell>
          <cell r="N194">
            <v>2</v>
          </cell>
          <cell r="O194">
            <v>2</v>
          </cell>
          <cell r="P194">
            <v>1</v>
          </cell>
          <cell r="Q194">
            <v>2</v>
          </cell>
          <cell r="R194">
            <v>2</v>
          </cell>
        </row>
        <row r="195">
          <cell r="A195" t="str">
            <v>GreeceEPL3A</v>
          </cell>
          <cell r="B195" t="str">
            <v>Greece</v>
          </cell>
          <cell r="C195" t="str">
            <v>EPL3A</v>
          </cell>
          <cell r="D195" t="str">
            <v>Definition of justified or unfair dismissal</v>
          </cell>
          <cell r="E195" t="str">
            <v>Fair: Dismissals for non-performance or business needs (production requirements, work organisation). In larger companies, dismissals have to be a “last resort”, possible only after exhaustion of oral and written warnings, pay reductions and suspensions, and after consultation with employee representatives. Unfair: Dismissals of trade union representatives, Works Council members, of recent mothers, and for reasons of pregnancy and discrimination. Note: In the Greek Legislation the end of the employment contract is a unilateral, legal act with no obligation to state the causes of termination, with the exception of some cases that are differently defined by law. The definition of justified or unjust dismissal is derived from case law.</v>
          </cell>
          <cell r="F195" t="str">
            <v>The termination of an employment contracts according to Greek law is a unilateral, non-causative legal act, except for those cases stipulated otherwise by law (e.g. dismissal of employee representatives, recent mothers, or for reasons of pregnancy or discrimination). The definition of fair or unfair (abusive) dismissal is based on case law. Generally, dismissals for non-performance of business needs are considered fair. In larger companies, dismissals have to be a "last resort" possibly only after exhaustion of oral and written warnings, pay reductions and suspensions, and after consultation with employer representatives.</v>
          </cell>
          <cell r="G195">
            <v>0.5</v>
          </cell>
          <cell r="J195">
            <v>0.5</v>
          </cell>
          <cell r="M195">
            <v>1</v>
          </cell>
          <cell r="P195">
            <v>1</v>
          </cell>
        </row>
        <row r="196">
          <cell r="A196" t="str">
            <v>GreeceEPL3B</v>
          </cell>
          <cell r="B196" t="str">
            <v>Greece</v>
          </cell>
          <cell r="C196" t="str">
            <v>EPL3B</v>
          </cell>
          <cell r="D196" t="str">
            <v>Trial period</v>
          </cell>
          <cell r="E196" t="str">
            <v xml:space="preserve"> 2 months </v>
          </cell>
          <cell r="F196" t="str">
            <v xml:space="preserve"> 2 months </v>
          </cell>
          <cell r="G196">
            <v>2</v>
          </cell>
          <cell r="J196">
            <v>2</v>
          </cell>
          <cell r="M196">
            <v>5</v>
          </cell>
          <cell r="P196">
            <v>5</v>
          </cell>
        </row>
        <row r="197">
          <cell r="A197" t="str">
            <v>GreeceEPL3C</v>
          </cell>
          <cell r="B197" t="str">
            <v>Greece</v>
          </cell>
          <cell r="C197" t="str">
            <v>EPL3C</v>
          </cell>
          <cell r="D197" t="str">
            <v>compensation following unfair dismissalb</v>
          </cell>
          <cell r="E197" t="str">
            <v>Compensation through regular severance pay, plus a sum equal to earnings between the dismissal and the legal settlement of the case. According to case law, any dismissal not justified by the employer's legitimate business interests is deemed to constitute unfair dismissal and is rendered null and void. The consequence of nullity in cases of unfair dismissal is that the contract of employment is deemed to have continued to exist without interruption (hence, no legal imposition of reinstatement is necessary) and the employer is obliged to pay the employee the remuneration due for the whole of the intervening period since the date of the nullified termination. Typical compensation at 20 years tenure. Blue collar: 9.5 months. White collar: 14 months (SHOULD BE 6 months)</v>
          </cell>
          <cell r="F197" t="str">
            <v>Compensation through regular severance pay, plus a sum equal to earnings between the dismissal and the legal settlement of the case. According to case law, any dismissal not justified by the employer's legitimate business interests is deemed to constitute unfair dismissal and is rendered null and void. The consequence of nullity in cases of unfair dismissal is that the contract of employment is deemed to have continued to exist without interruption (hence, no legal imposition of reinstatement is necessary) and the employer is obliged to pay the employee the remuneration due for the whole of the intervening period since the date of the nullified termination. Typical compensation at 20 years tenure: 6 months of backpay
Calculation: doesn't include severance pay; backpay calculated based on assumption that case lasts 6 months</v>
          </cell>
          <cell r="G197">
            <v>6</v>
          </cell>
          <cell r="J197">
            <v>6</v>
          </cell>
          <cell r="M197">
            <v>1</v>
          </cell>
          <cell r="P197">
            <v>1</v>
          </cell>
        </row>
        <row r="198">
          <cell r="A198" t="str">
            <v>GreeceEPL3D</v>
          </cell>
          <cell r="B198" t="str">
            <v>Greece</v>
          </cell>
          <cell r="C198" t="str">
            <v>EPL3D</v>
          </cell>
          <cell r="D198" t="str">
            <v>Possibility of reinstatement following unfair dismissal</v>
          </cell>
          <cell r="E198" t="str">
            <v>Frequent reinstatement orders, accompanied by indemnity for the period of time between notice of termination and court ruling.  No reinstatement, if severance pay has been requested.</v>
          </cell>
          <cell r="F198" t="str">
            <v>Frequent reinstatement orders, accompanied by indemnity for the period of time between notice of termination and court ruling.  No reinstatement, if severance pay has been requested.</v>
          </cell>
          <cell r="G198">
            <v>2</v>
          </cell>
          <cell r="J198">
            <v>2</v>
          </cell>
          <cell r="M198">
            <v>4</v>
          </cell>
          <cell r="P198">
            <v>4</v>
          </cell>
        </row>
        <row r="199">
          <cell r="A199" t="str">
            <v>GreeceEPL3E</v>
          </cell>
          <cell r="B199" t="str">
            <v>Greece</v>
          </cell>
          <cell r="C199" t="str">
            <v>EPL3E</v>
          </cell>
          <cell r="D199" t="str">
            <v>Max time for claim</v>
          </cell>
          <cell r="F199" t="str">
            <v>Three months.</v>
          </cell>
          <cell r="J199">
            <v>3</v>
          </cell>
          <cell r="P199">
            <v>2</v>
          </cell>
        </row>
        <row r="200">
          <cell r="A200" t="str">
            <v>GreeceFT1</v>
          </cell>
          <cell r="B200" t="str">
            <v>Greece</v>
          </cell>
          <cell r="C200" t="str">
            <v>FT1</v>
          </cell>
          <cell r="D200" t="str">
            <v>Valid cases for use of fixed-term contracts, other than  “objective”  or “material” situationc</v>
          </cell>
          <cell r="E200" t="str">
            <v>Objective situations only (mainly seasonal work and special projects), with the exception of the public service.</v>
          </cell>
          <cell r="F200" t="str">
            <v>Objective situations only.</v>
          </cell>
          <cell r="G200">
            <v>0</v>
          </cell>
          <cell r="J200">
            <v>0</v>
          </cell>
          <cell r="M200">
            <v>6</v>
          </cell>
          <cell r="P200">
            <v>6</v>
          </cell>
        </row>
        <row r="201">
          <cell r="A201" t="str">
            <v>GreeceFT2</v>
          </cell>
          <cell r="B201" t="str">
            <v>Greece</v>
          </cell>
          <cell r="C201" t="str">
            <v>FT2</v>
          </cell>
          <cell r="D201" t="str">
            <v>Maximum number of successive fixed-term contractsd</v>
          </cell>
          <cell r="E201" t="str">
            <v>3 Article 5 para 3 of the PD 81/2003 stipulates that after 3 renewals the contract is assumed to cover a constant need for the entreprise and consequently it is converted into a working relationship of an indefinite term.</v>
          </cell>
          <cell r="F201" t="str">
            <v>If three renewals are made within a period of two years, then the contract is assumed to cover a constant need for the enterprise and consequently it is converted into an employment contract or working relationship of an indefinite term.</v>
          </cell>
          <cell r="G201">
            <v>4</v>
          </cell>
          <cell r="J201">
            <v>4</v>
          </cell>
          <cell r="M201">
            <v>2</v>
          </cell>
          <cell r="P201">
            <v>2</v>
          </cell>
        </row>
        <row r="202">
          <cell r="A202" t="str">
            <v>GreeceFT3</v>
          </cell>
          <cell r="B202" t="str">
            <v>Greece</v>
          </cell>
          <cell r="C202" t="str">
            <v>FT3</v>
          </cell>
          <cell r="D202" t="str">
            <v>Maximum cumulated duration of successive fixed-term contracts</v>
          </cell>
          <cell r="E202" t="str">
            <v>Article 5 para 3 of teh PD 81/2003 stipulates that the maximum time duration of the successive fixed term contracts, without the existence of one of the reasons cited in para 1 of the same Article, cannot exceed 2 years in total. If this duration is exceeded the contract is converted into a working relationship of an indefinite term.</v>
          </cell>
          <cell r="F202" t="str">
            <v>If the duration of successive fixed-term contracts exceeds two years in total, then the contract is assumed to cover a constant need for the enterprise and consequently it is converted into an employment contract or working relationship of an indefinite term.</v>
          </cell>
          <cell r="G202">
            <v>24</v>
          </cell>
          <cell r="J202">
            <v>24</v>
          </cell>
          <cell r="M202">
            <v>3</v>
          </cell>
          <cell r="P202">
            <v>3</v>
          </cell>
        </row>
        <row r="203">
          <cell r="A203" t="str">
            <v>GreeceTWA1</v>
          </cell>
          <cell r="B203" t="str">
            <v>Greece</v>
          </cell>
          <cell r="C203" t="str">
            <v>TWA1</v>
          </cell>
          <cell r="D203" t="str">
            <v>Types of work for which TWA employment is legal</v>
          </cell>
          <cell r="E203" t="str">
            <v>By order of the Act 2956/2001 (articles 20-26) the terms, the conditions and the establishment procedure of Temporary Employment Agencies are set. Through the Temporary Employment Agencies, the temporary employment of workers is permitted in all forms of employment. By order of the same Act the labor rights of the temporary workers are provided for. 30342/02 and 30343/02 Ministerial Decisions were issued pursuant to the said Act.</v>
          </cell>
          <cell r="F203" t="str">
            <v>The employment of TWA workers is permitted in all forms of employment.</v>
          </cell>
          <cell r="G203">
            <v>4</v>
          </cell>
          <cell r="J203">
            <v>4</v>
          </cell>
          <cell r="M203">
            <v>0</v>
          </cell>
          <cell r="P203">
            <v>0</v>
          </cell>
        </row>
        <row r="204">
          <cell r="A204" t="str">
            <v>GreeceTWA2</v>
          </cell>
          <cell r="B204" t="str">
            <v>Greece</v>
          </cell>
          <cell r="C204" t="str">
            <v>TWA2</v>
          </cell>
          <cell r="D204" t="str">
            <v>Are there any restrictions on the number of renewals of a TWA contract?</v>
          </cell>
          <cell r="E204" t="str">
            <v>Article 22 of the said Act provides that the duration of the employment of the temporary worker cannot be longer than 8 months. Its renewal is allowed for the same indirect employer for further 8 months.  If the employment with the same indirect employer continues after the second renewal, the contract is converted into an indefinite term contract.</v>
          </cell>
          <cell r="F204" t="str">
            <v>The length of time the temporary worker is employed may not exceed eight months. A renewal with the same indirect employer is permitted, on the condition that the total length of the renewal does not exceed eight months, and thus the existing employment contract is not cnoverted into an open-ended contract. In the event the employee continues in the employment of the indirect employer after the contract and any renewal thereof expires for a period of over two months, the employee's contract with the TWA shall be deemed to have been converted into an open-ended employment contract between the employee and the indirect employer.</v>
          </cell>
          <cell r="G204" t="str">
            <v>Yes</v>
          </cell>
          <cell r="J204" t="str">
            <v>Yes</v>
          </cell>
          <cell r="M204">
            <v>4</v>
          </cell>
          <cell r="P204">
            <v>4</v>
          </cell>
        </row>
        <row r="205">
          <cell r="A205" t="str">
            <v>GreeceTWA3</v>
          </cell>
          <cell r="B205" t="str">
            <v>Greece</v>
          </cell>
          <cell r="C205" t="str">
            <v>TWA3</v>
          </cell>
          <cell r="D205" t="str">
            <v>Maximum cumulated duration of temporary work contractse</v>
          </cell>
          <cell r="E205" t="str">
            <v>16 months</v>
          </cell>
          <cell r="F205" t="str">
            <v>16 months.</v>
          </cell>
          <cell r="G205">
            <v>16</v>
          </cell>
          <cell r="J205">
            <v>16</v>
          </cell>
          <cell r="M205">
            <v>4</v>
          </cell>
          <cell r="P205">
            <v>4</v>
          </cell>
        </row>
        <row r="206">
          <cell r="A206" t="str">
            <v>GreeceTWA4</v>
          </cell>
          <cell r="B206" t="str">
            <v>Greece</v>
          </cell>
          <cell r="C206" t="str">
            <v>TWA4</v>
          </cell>
          <cell r="D206" t="str">
            <v>Authorisation and reporting obligations</v>
          </cell>
          <cell r="F206" t="str">
            <v>Setting up a temporary work agency requires administrative authorisation from the Ministry of Employment and Social Protection. The TWA is obliged to submit a report of activity (including in general elements of the contracted TWA work contracts) to the Ministry of Employment and Social Protection every six months. A copy of the report should also be submitted to the national Employment Observatory Research - Informatics S.A.</v>
          </cell>
          <cell r="J206">
            <v>3</v>
          </cell>
          <cell r="P206">
            <v>6</v>
          </cell>
        </row>
        <row r="207">
          <cell r="A207" t="str">
            <v>GreeceTWA5</v>
          </cell>
          <cell r="B207" t="str">
            <v>Greece</v>
          </cell>
          <cell r="C207" t="str">
            <v>TWA5</v>
          </cell>
          <cell r="D207" t="str">
            <v>Equal treatment of TWA workers</v>
          </cell>
          <cell r="F207" t="str">
            <v>For the provision of labour in the form of temporary employment a prior written fixed-term or open-ended contract is required. This contract is concluded between the TWA and the employee and determines, among other things, the amount of the employee's pay, which cannot be lower than that set by the sectoral, occupation-based or enterprise-level collective agreements applicable to the indirect employer's staff. There is no requirement for working conditions other than health and safety to be the same for regular and TWA workers.</v>
          </cell>
          <cell r="J207">
            <v>1</v>
          </cell>
          <cell r="P207">
            <v>3</v>
          </cell>
        </row>
        <row r="208">
          <cell r="A208" t="str">
            <v>GreeceCD1</v>
          </cell>
          <cell r="B208" t="str">
            <v>Greece</v>
          </cell>
          <cell r="C208" t="str">
            <v>CD1</v>
          </cell>
          <cell r="D208" t="str">
            <v>Definition of collective dismissal</v>
          </cell>
          <cell r="E208" t="str">
            <v>Within a month, &gt;5 workers in firms 20-200 employees; &gt;2% or &gt;30 workers in firms &gt;=200 employees (at the beginning of the month).</v>
          </cell>
          <cell r="F208" t="str">
            <v>Within a month, &gt;4 workers in firms 20-200 employees; &gt;2% or &gt;30 workers in firms &gt;=200 employees (at the beginning of the month).</v>
          </cell>
          <cell r="G208">
            <v>4</v>
          </cell>
          <cell r="J208">
            <v>4</v>
          </cell>
          <cell r="M208">
            <v>6</v>
          </cell>
          <cell r="P208">
            <v>6</v>
          </cell>
        </row>
        <row r="209">
          <cell r="A209" t="str">
            <v>GreeceCD2</v>
          </cell>
          <cell r="B209" t="str">
            <v>Greece</v>
          </cell>
          <cell r="C209" t="str">
            <v>CD2</v>
          </cell>
          <cell r="D209" t="str">
            <v>Additional notification requirements in case of collective dismissals</v>
          </cell>
          <cell r="E209" t="str">
            <v>Notification of employee representatives: Notification of reasons to employee representatives. Notification of public authorities: Notification to Prefect and Labour Inspection, with request for approval.</v>
          </cell>
          <cell r="F209" t="str">
            <v>Notification of employee representatives: Notification of reasons to employee representatives. Notification of public authorities: Notification to Prefect and Labour Inspection, with request for approval.</v>
          </cell>
          <cell r="G209">
            <v>1</v>
          </cell>
          <cell r="J209">
            <v>1</v>
          </cell>
          <cell r="M209">
            <v>3</v>
          </cell>
          <cell r="P209">
            <v>3</v>
          </cell>
        </row>
        <row r="210">
          <cell r="A210" t="str">
            <v>GreeceCD3</v>
          </cell>
          <cell r="B210" t="str">
            <v>Greece</v>
          </cell>
          <cell r="C210" t="str">
            <v>CD3</v>
          </cell>
          <cell r="D210" t="str">
            <v>Additional delays involved in case of collective dismissals</v>
          </cell>
          <cell r="E210" t="str">
            <v>If social partners agree and Ministry approves, notice can be given after 10 days.  Ministry can extend time for negotiation by another 20 days.</v>
          </cell>
          <cell r="F210" t="str">
            <v>If social partners agree and Ministry approves, notice can be given after 10 days.  Ministry can extend time for negotiation by another 20 days.</v>
          </cell>
          <cell r="G210">
            <v>19</v>
          </cell>
          <cell r="J210">
            <v>19</v>
          </cell>
          <cell r="M210">
            <v>1</v>
          </cell>
          <cell r="P210">
            <v>1</v>
          </cell>
        </row>
        <row r="211">
          <cell r="A211" t="str">
            <v>GreeceCD4</v>
          </cell>
          <cell r="B211" t="str">
            <v>Greece</v>
          </cell>
          <cell r="C211" t="str">
            <v>CD4</v>
          </cell>
          <cell r="D211" t="str">
            <v>Other special costs to employers in case of collective dismissals</v>
          </cell>
          <cell r="E211" t="str">
            <v>Type of negotiation requiredf: Negotiation with employee representatives on dismissal procedures.  If no agreement is reached, Labour Ministry can impose its own terms. Selection criteria: Law lays down union participation, but no specific selection criteria for dismissal. Severance pay: No special regulations for collective dismissal.
(By virtue of the Act 2736/99 the employer is obliged to notify the workers’ representatives of the number and the categories of the workers to be dismissed.)</v>
          </cell>
          <cell r="F211" t="str">
            <v>Type of negotiation requiredf: Negotiation with employee representatives on dismissal procedures.  If no agreement is reached, Labour Ministry can impose its own terms. Selection criteria: Law lays down union participation, but no specific selection criteria for dismissal. Severance pay: No special regulations for collective dismissal.
(By virtue of the Act 2736/99 the employer is obliged to notify the workers’ representatives of the number and the categories of the workers to be dismissed.)</v>
          </cell>
          <cell r="G211">
            <v>1</v>
          </cell>
          <cell r="J211">
            <v>1</v>
          </cell>
          <cell r="M211">
            <v>3</v>
          </cell>
          <cell r="P211">
            <v>3</v>
          </cell>
        </row>
        <row r="212">
          <cell r="A212" t="str">
            <v>HungaryEPL1A</v>
          </cell>
          <cell r="B212" t="str">
            <v>Hungary</v>
          </cell>
          <cell r="C212" t="str">
            <v>EPL1A</v>
          </cell>
          <cell r="D212" t="str">
            <v>Notification proceduresa</v>
          </cell>
          <cell r="E212" t="str">
            <v>The employer shall justify his notice. The justification shall clearly indicate the cause of the notice. Employee shall be given an opportunity for defence against the objections raised against him. Agreements and statements of an employment relationship shall be made in writing.</v>
          </cell>
          <cell r="F212" t="str">
            <v>The employer shall justify his notice. The justification shall clearly indicate the cause of the notice. Employee shall be given an opportunity for defence against the objections raised against him. Agreements and statements of an employment relationship shall be made in writing.</v>
          </cell>
          <cell r="G212">
            <v>1</v>
          </cell>
          <cell r="J212">
            <v>1</v>
          </cell>
          <cell r="M212">
            <v>2</v>
          </cell>
          <cell r="P212">
            <v>2</v>
          </cell>
        </row>
        <row r="213">
          <cell r="A213" t="str">
            <v>HungaryEPL1B</v>
          </cell>
          <cell r="B213" t="str">
            <v>Hungary</v>
          </cell>
          <cell r="C213" t="str">
            <v>EPL1B</v>
          </cell>
          <cell r="D213" t="str">
            <v>Delay before notice can starta</v>
          </cell>
          <cell r="E213" t="str">
            <v>Advance discussion, then letter sent by mail or handed directly to employee.</v>
          </cell>
          <cell r="F213" t="str">
            <v>The notice period starts on the next day after the written notification is given to the employee. Employee shall be given an opportunity for defence against the objections raised against him/her.</v>
          </cell>
          <cell r="G213">
            <v>7</v>
          </cell>
          <cell r="J213">
            <v>7</v>
          </cell>
          <cell r="M213">
            <v>1</v>
          </cell>
          <cell r="P213">
            <v>1</v>
          </cell>
        </row>
        <row r="214">
          <cell r="A214" t="str">
            <v>HungaryEPL2A1, EPL2A2, EPL2A3</v>
          </cell>
          <cell r="B214" t="str">
            <v>Hungary</v>
          </cell>
          <cell r="C214" t="str">
            <v>EPL2A1, EPL2A2, EPL2A3</v>
          </cell>
          <cell r="D214" t="str">
            <v>Notice / tenurea</v>
          </cell>
          <cell r="E214" t="str">
            <v>All workers: 30d&lt;3y, 35d&lt;5y, going up to 90d&gt;20y.
9 months tenure: 30 days, 4 years tenure: 35 days, 20 years tenure: 90 days.</v>
          </cell>
          <cell r="F214" t="str">
            <v>All workers: 30d&lt;3y, 35d&lt;5y, going up to 90d&gt;20y.
9 months tenure: 30 days, 4 years tenure: 35 days, 20 years tenure: 90 days.</v>
          </cell>
          <cell r="G214">
            <v>1</v>
          </cell>
          <cell r="H214">
            <v>1.2</v>
          </cell>
          <cell r="I214">
            <v>3</v>
          </cell>
          <cell r="J214">
            <v>1</v>
          </cell>
          <cell r="K214">
            <v>1.2</v>
          </cell>
          <cell r="L214">
            <v>3</v>
          </cell>
          <cell r="M214">
            <v>3</v>
          </cell>
          <cell r="N214">
            <v>2</v>
          </cell>
          <cell r="O214">
            <v>2</v>
          </cell>
          <cell r="P214">
            <v>3</v>
          </cell>
          <cell r="Q214">
            <v>2</v>
          </cell>
          <cell r="R214">
            <v>2</v>
          </cell>
        </row>
        <row r="215">
          <cell r="A215" t="str">
            <v>HungaryEPL2B1, EPL2B2, EPL2B3</v>
          </cell>
          <cell r="B215" t="str">
            <v>Hungary</v>
          </cell>
          <cell r="C215" t="str">
            <v>EPL2B1, EPL2B2, EPL2B3</v>
          </cell>
          <cell r="D215" t="str">
            <v>Severance pay / tenurea</v>
          </cell>
          <cell r="E215" t="str">
            <v>All workers: 0&lt;3y, 1m&lt;5y, 2m&lt;10y, going up to 5m&gt;20y and 6m&gt;25y.
9 months tenure: 0, 4 years tenure: 1 month, 20 years tenure: 5 months.</v>
          </cell>
          <cell r="F215" t="str">
            <v>All workers: 0&lt;3y, 1m&lt;5y, 2m&lt;10y, going up to 5m&gt;20y and 6m&gt;25y.
9 months tenure: 0, 4 years tenure: 1 month, 20 years tenure: 5 months.</v>
          </cell>
          <cell r="G215">
            <v>0</v>
          </cell>
          <cell r="H215">
            <v>1</v>
          </cell>
          <cell r="I215">
            <v>5</v>
          </cell>
          <cell r="J215">
            <v>0</v>
          </cell>
          <cell r="K215">
            <v>1</v>
          </cell>
          <cell r="L215">
            <v>5</v>
          </cell>
          <cell r="M215">
            <v>0</v>
          </cell>
          <cell r="N215">
            <v>2</v>
          </cell>
          <cell r="O215">
            <v>2</v>
          </cell>
          <cell r="P215">
            <v>0</v>
          </cell>
          <cell r="Q215">
            <v>2</v>
          </cell>
          <cell r="R215">
            <v>2</v>
          </cell>
        </row>
        <row r="216">
          <cell r="A216" t="str">
            <v>HungaryEPL3A</v>
          </cell>
          <cell r="B216" t="str">
            <v>Hungary</v>
          </cell>
          <cell r="C216" t="str">
            <v>EPL3A</v>
          </cell>
          <cell r="D216" t="str">
            <v>Definition of justified or unfair dismissal</v>
          </cell>
          <cell r="E216" t="str">
            <v>Fair: Dismissals are justified for non-performance or business needs.
Unfair: Dismissals without notice and workers on sick leave, maternity leave and child care leave.</v>
          </cell>
          <cell r="F216" t="str">
            <v>A regular employment contract may be lawfully terminated: 
(a) by mutual consent of the employer and employee; 
(b) by ordinary notice (e.g. for reasons in connection with the employer’s operations); 
(c) by extraordinary notice (where the employee has seriously violated key obligations under the employment relationship deliberately or by serious carelessness or otherwise acts in such a way that makes it impossible to sustain the employment relationship); or
(d) with immediate effect during the trial period.
A termination is regarded as unfair/unlawful if it is not undertaken according to the cases mentioned above.</v>
          </cell>
          <cell r="G216">
            <v>0</v>
          </cell>
          <cell r="J216">
            <v>0</v>
          </cell>
          <cell r="M216">
            <v>0</v>
          </cell>
          <cell r="P216">
            <v>0</v>
          </cell>
        </row>
        <row r="217">
          <cell r="A217" t="str">
            <v>HungaryEPL3B</v>
          </cell>
          <cell r="B217" t="str">
            <v>Hungary</v>
          </cell>
          <cell r="C217" t="str">
            <v>EPL3B</v>
          </cell>
          <cell r="D217" t="str">
            <v>Trial period</v>
          </cell>
          <cell r="E217" t="str">
            <v>maximum 3 months</v>
          </cell>
          <cell r="F217" t="str">
            <v>maximum 3 months</v>
          </cell>
          <cell r="G217">
            <v>3</v>
          </cell>
          <cell r="J217">
            <v>3</v>
          </cell>
          <cell r="M217">
            <v>4</v>
          </cell>
          <cell r="P217">
            <v>4</v>
          </cell>
        </row>
        <row r="218">
          <cell r="A218" t="str">
            <v>HungaryEPL3C</v>
          </cell>
          <cell r="B218" t="str">
            <v>Hungary</v>
          </cell>
          <cell r="C218" t="str">
            <v>EPL3C</v>
          </cell>
          <cell r="D218" t="str">
            <v>compensation following unfair dismissalb</v>
          </cell>
          <cell r="E218" t="str">
            <v>If a court of law declares that the employment was illegally terminated, the employee shall be reinstated to the original position if she or he requests so. At the employer's request, the court may refrain from reinstating the employee to the original position, provided that the employer pays compensation. In lieu of reinstatement, the court shall order (upon weighing all applicable circumstances, in particular the unlawful action and its consequences) the employer to pay no less than two and no more than twelve months’ average earnings to the employee.
Typical compensation at 20 years tenure (all workers): 10 months.</v>
          </cell>
          <cell r="F218" t="str">
            <v>In lieu of reinstatement, the court shall order (upon weighing all applicable circumstances, in particular the unlawful action and its consequences) the employer to pay no less than two and no more than twelve months’ average earnings to the employee.
Typical compensation at 20 years tenure (all workers): 10 months.</v>
          </cell>
          <cell r="G218">
            <v>10</v>
          </cell>
          <cell r="J218">
            <v>10</v>
          </cell>
          <cell r="M218">
            <v>2</v>
          </cell>
          <cell r="P218">
            <v>2</v>
          </cell>
        </row>
        <row r="219">
          <cell r="A219" t="str">
            <v>HungaryEPL3D</v>
          </cell>
          <cell r="B219" t="str">
            <v>Hungary</v>
          </cell>
          <cell r="C219" t="str">
            <v>EPL3D</v>
          </cell>
          <cell r="D219" t="str">
            <v>Possibility of reinstatement following unfair dismissal</v>
          </cell>
          <cell r="E219" t="str">
            <v>Reinstatement orders fairly frequent.</v>
          </cell>
          <cell r="F219" t="str">
            <v>If a court of law declares that the employment was illegally terminated, the employee shall be reinstated to the original position if she or he requests so. At the employer’s request, the court may refrain from reinstating the employee to the original position provided that the employer pays compensation.</v>
          </cell>
          <cell r="G219">
            <v>2</v>
          </cell>
          <cell r="J219">
            <v>2</v>
          </cell>
          <cell r="M219">
            <v>4</v>
          </cell>
          <cell r="P219">
            <v>4</v>
          </cell>
        </row>
        <row r="220">
          <cell r="A220" t="str">
            <v>HungaryEPL3E</v>
          </cell>
          <cell r="B220" t="str">
            <v>Hungary</v>
          </cell>
          <cell r="C220" t="str">
            <v>EPL3E</v>
          </cell>
          <cell r="D220" t="str">
            <v>Max time for claim</v>
          </cell>
          <cell r="F220" t="str">
            <v>A dismissal claim may be filed within 30 days after the written notice is received.</v>
          </cell>
          <cell r="J220">
            <v>1</v>
          </cell>
          <cell r="P220">
            <v>1</v>
          </cell>
        </row>
        <row r="221">
          <cell r="A221" t="str">
            <v>HungaryFT1</v>
          </cell>
          <cell r="B221" t="str">
            <v>Hungary</v>
          </cell>
          <cell r="C221" t="str">
            <v>FT1</v>
          </cell>
          <cell r="D221" t="str">
            <v>Valid cases for use of fixed-term contracts, other than  “objective”  or “material” situationc</v>
          </cell>
          <cell r="E221" t="str">
            <v>No restrictions for the first contract, except for public service (objective reasons only).</v>
          </cell>
          <cell r="F221" t="str">
            <v>No restrictions for the first contract, except for public service (objective reasons only).</v>
          </cell>
          <cell r="G221">
            <v>2.5</v>
          </cell>
          <cell r="J221">
            <v>2.5</v>
          </cell>
          <cell r="M221">
            <v>1</v>
          </cell>
          <cell r="P221">
            <v>1</v>
          </cell>
        </row>
        <row r="222">
          <cell r="A222" t="str">
            <v>HungaryFT2</v>
          </cell>
          <cell r="B222" t="str">
            <v>Hungary</v>
          </cell>
          <cell r="C222" t="str">
            <v>FT2</v>
          </cell>
          <cell r="D222" t="str">
            <v>Maximum number of successive fixed-term contractsd</v>
          </cell>
          <cell r="E222" t="str">
            <v>Estimated number: 2.5 
No limit specified. The amended Labour code (2003) states that any fixed-term contract shall be deemed as indefinite if the contract is repeatedly established or extended without the employer having a legitimate reason to do so and this violates the employee's legitimate interests.</v>
          </cell>
          <cell r="F222" t="str">
            <v>No limit specified. Any fixed-term contract shall be deemed as indefinite if the contract is repeatedly established or extended without the employer having a legitimate reason to do so and this violates the employee's legitimate interests.
Estimated 2.5.</v>
          </cell>
          <cell r="G222">
            <v>2.5</v>
          </cell>
          <cell r="J222">
            <v>2.5</v>
          </cell>
          <cell r="M222">
            <v>4</v>
          </cell>
          <cell r="P222">
            <v>4</v>
          </cell>
        </row>
        <row r="223">
          <cell r="A223" t="str">
            <v>HungaryFT3</v>
          </cell>
          <cell r="B223" t="str">
            <v>Hungary</v>
          </cell>
          <cell r="C223" t="str">
            <v>FT3</v>
          </cell>
          <cell r="D223" t="str">
            <v>Maximum cumulated duration of successive fixed-term contracts</v>
          </cell>
          <cell r="E223" t="str">
            <v>The duration of a fixed-term employment relation may not exceed five years, including the duration of an extended relation and that of another fixed-term employment relation created within six months of the termination of the previous fixed-term employment relation.</v>
          </cell>
          <cell r="F223" t="str">
            <v>The duration of a fixed-term employment relation may not exceed five years, including the duration of an extended relation and that of another fixed-term employment relation created within six months of the termination of the previous fixed-term employment relation.</v>
          </cell>
          <cell r="G223">
            <v>60</v>
          </cell>
          <cell r="J223">
            <v>60</v>
          </cell>
          <cell r="M223">
            <v>1</v>
          </cell>
          <cell r="P223">
            <v>1</v>
          </cell>
        </row>
        <row r="224">
          <cell r="A224" t="str">
            <v>HungaryTWA1</v>
          </cell>
          <cell r="B224" t="str">
            <v>Hungary</v>
          </cell>
          <cell r="C224" t="str">
            <v>TWA1</v>
          </cell>
          <cell r="D224" t="str">
            <v>Types of work for which TWA employment is legal</v>
          </cell>
          <cell r="E224" t="str">
            <v>General</v>
          </cell>
          <cell r="F224" t="str">
            <v>Generally allowed. It is forbidden to hire TWA employees for unlawful work, to break a strike or if the same employee had their employment with the user firm terminated in the last six months during the trial period or by way of ordinary dismissal for reasons in connection with the employer’s operations.</v>
          </cell>
          <cell r="G224">
            <v>4</v>
          </cell>
          <cell r="J224">
            <v>4</v>
          </cell>
          <cell r="M224">
            <v>0</v>
          </cell>
          <cell r="P224">
            <v>0</v>
          </cell>
        </row>
        <row r="225">
          <cell r="A225" t="str">
            <v>HungaryTWA2</v>
          </cell>
          <cell r="B225" t="str">
            <v>Hungary</v>
          </cell>
          <cell r="C225" t="str">
            <v>TWA2</v>
          </cell>
          <cell r="D225" t="str">
            <v>Are there any restrictions on the number of renewals of a TWA contract?</v>
          </cell>
          <cell r="E225" t="str">
            <v>No</v>
          </cell>
          <cell r="F225" t="str">
            <v>Where a fixed-term TWA contract is renewed or extended between the same parties without any connected justified interest of the employer and the conclusion of the renewed/extended contract is aiming to derogate the justified interests of the employee, the employment relationship shall be regarded as indefinite term.</v>
          </cell>
          <cell r="G225" t="str">
            <v>No</v>
          </cell>
          <cell r="J225" t="str">
            <v>Yes</v>
          </cell>
          <cell r="M225">
            <v>2</v>
          </cell>
          <cell r="P225">
            <v>4</v>
          </cell>
        </row>
        <row r="226">
          <cell r="A226" t="str">
            <v>HungaryTWA3</v>
          </cell>
          <cell r="B226" t="str">
            <v>Hungary</v>
          </cell>
          <cell r="C226" t="str">
            <v>TWA3</v>
          </cell>
          <cell r="D226" t="str">
            <v>Maximum cumulated duration of temporary work contractse</v>
          </cell>
          <cell r="E226" t="str">
            <v>No limit</v>
          </cell>
          <cell r="F226" t="str">
            <v>No limit</v>
          </cell>
          <cell r="G226">
            <v>100</v>
          </cell>
          <cell r="J226">
            <v>100</v>
          </cell>
          <cell r="M226">
            <v>0</v>
          </cell>
          <cell r="P226">
            <v>0</v>
          </cell>
        </row>
        <row r="227">
          <cell r="A227" t="str">
            <v>HungaryTWA4</v>
          </cell>
          <cell r="B227" t="str">
            <v>Hungary</v>
          </cell>
          <cell r="C227" t="str">
            <v>TWA4</v>
          </cell>
          <cell r="D227" t="str">
            <v>Authorisation and reporting obligations</v>
          </cell>
          <cell r="F227" t="str">
            <v>A temporary agency bust be seated in Hungary and either a limited liability business association, a nonprofit company or a cooperative. It must satisfy the requirements prescribed in the Labour Code and in other legal regulations and must be registered by the public employment agency. Once a year, temporary agencies shall give certain data about temporary agency workers to the public employment agency where they are registered.</v>
          </cell>
          <cell r="J227">
            <v>3</v>
          </cell>
          <cell r="P227">
            <v>6</v>
          </cell>
        </row>
        <row r="228">
          <cell r="A228" t="str">
            <v>HungaryTWA5</v>
          </cell>
          <cell r="B228" t="str">
            <v>Hungary</v>
          </cell>
          <cell r="C228" t="str">
            <v>TWA5</v>
          </cell>
          <cell r="D228" t="str">
            <v>Equal treatment of TWA workers</v>
          </cell>
          <cell r="F228" t="str">
            <v>Equal treatment shall be granted for temporary agency workers from the first day of the employment, excluding wages. As regards wages, equal treatment shall be granted after 6 months employment at the same user firm.</v>
          </cell>
          <cell r="J228">
            <v>1.5</v>
          </cell>
          <cell r="P228">
            <v>4.5</v>
          </cell>
        </row>
        <row r="229">
          <cell r="A229" t="str">
            <v>HungaryCD1</v>
          </cell>
          <cell r="B229" t="str">
            <v>Hungary</v>
          </cell>
          <cell r="C229" t="str">
            <v>CD1</v>
          </cell>
          <cell r="D229" t="str">
            <v>Definition of collective dismissal</v>
          </cell>
          <cell r="E229" t="str">
            <v>10+ workers in firms 20-299 employees; &gt;10% in firms 100-299; 30+ workers in firms 300+ employees.</v>
          </cell>
          <cell r="F229" t="str">
            <v>10+ workers in firms 20-99 employees; &gt;10% in firms 100-299; 30+ workers in firms 300+ employees.</v>
          </cell>
          <cell r="G229">
            <v>3</v>
          </cell>
          <cell r="J229">
            <v>3</v>
          </cell>
          <cell r="M229">
            <v>4.5</v>
          </cell>
          <cell r="P229">
            <v>4.5</v>
          </cell>
        </row>
        <row r="230">
          <cell r="A230" t="str">
            <v>HungaryCD2</v>
          </cell>
          <cell r="B230" t="str">
            <v>Hungary</v>
          </cell>
          <cell r="C230" t="str">
            <v>CD2</v>
          </cell>
          <cell r="D230" t="str">
            <v>Additional notification requirements in case of collective dismissals</v>
          </cell>
          <cell r="E230" t="str">
            <v>Notification of employee representatives: Committee to be set up, including Works Council or trade union representatives  to consult on procedures and benefits.
Notification of public authorities: Notification of local employment office.</v>
          </cell>
          <cell r="F230" t="str">
            <v>Notification of employee representatives: consultations with the local works council or, in the absence of a works council, with the committee set up by the local trade union branch and by workers’ representatives. 
Notification of public authorities: Notification of local employment office.</v>
          </cell>
          <cell r="G230">
            <v>2</v>
          </cell>
          <cell r="J230">
            <v>2</v>
          </cell>
          <cell r="M230">
            <v>6</v>
          </cell>
          <cell r="P230">
            <v>6</v>
          </cell>
        </row>
        <row r="231">
          <cell r="A231" t="str">
            <v>HungaryCD3</v>
          </cell>
          <cell r="B231" t="str">
            <v>Hungary</v>
          </cell>
          <cell r="C231" t="str">
            <v>CD3</v>
          </cell>
          <cell r="D231" t="str">
            <v>Additional delays involved in case of collective dismissals</v>
          </cell>
          <cell r="E231" t="str">
            <v>The employer shall notify in writing the employment center competent for the place where the affected place of business is located at least thirty (30) days prior to delivery of the ordinary dismissal or the statement for the termination of an employment relationship. (This notification shall contain the particulars - including Social Insurance Numbers -, the last position, the qualification, and the average earnings of the employees to be made redundant.)</v>
          </cell>
          <cell r="F231" t="str">
            <v>When an employer is planning to implement collective redundancies, he shall begin consultations with the local works council or, in the absence of a works council, with the committee set up by the local trade union branch and by workers’ representatives within 15 days prior to the decision and shall continue such negotiations until the decision is adopted or until an agreement is reached.
The employer shall notify in writing the employment center competent for the place where the affected place of business is located at least 30 days prior to delivery of the ordinary dismissal or the statement for the termination of an employment relationship. (This notification shall contain the particulars - including Social Insurance Numbers -, the last position, the qualification, and the average earnings of the employees to be made redundant.)
The employer shall notify the employees affected of its decision of collective redundancy at least 30 days prior to delivery of the ordinary notice of dismissal.</v>
          </cell>
          <cell r="G231">
            <v>23</v>
          </cell>
          <cell r="J231">
            <v>23</v>
          </cell>
          <cell r="M231">
            <v>1</v>
          </cell>
          <cell r="P231">
            <v>1</v>
          </cell>
        </row>
        <row r="232">
          <cell r="A232" t="str">
            <v>HungaryCD4</v>
          </cell>
          <cell r="B232" t="str">
            <v>Hungary</v>
          </cell>
          <cell r="C232" t="str">
            <v>CD4</v>
          </cell>
          <cell r="D232" t="str">
            <v>Other special costs to employers in case of collective dismissals</v>
          </cell>
          <cell r="E232" t="str">
            <v>Type of negotiation requiredf: Consultation on principles of staff reduction, and ways to mitigate its effects.
Selection criteria: Law lays down union participation, but no specific selection criteria for dismissal.
Severance pay: No special regulations for collective dismissal.</v>
          </cell>
          <cell r="F232" t="str">
            <v>Type of negotiation requiredf: Consultation on principles of staff reduction, and ways to mitigate its effects.
Selection criteria: Negotiation with workers’ representatives, but no specific selection criteria for dismissal.
Severance pay: No special regulations for collective dismissal.</v>
          </cell>
          <cell r="G232">
            <v>0</v>
          </cell>
          <cell r="J232">
            <v>0</v>
          </cell>
          <cell r="M232">
            <v>0</v>
          </cell>
          <cell r="P232">
            <v>0</v>
          </cell>
        </row>
        <row r="233">
          <cell r="A233" t="str">
            <v>IrelandEPL1A</v>
          </cell>
          <cell r="B233" t="str">
            <v>Ireland</v>
          </cell>
          <cell r="C233" t="str">
            <v>EPL1A</v>
          </cell>
          <cell r="D233" t="str">
            <v>Notification proceduresa</v>
          </cell>
          <cell r="E233" t="str">
            <v>Individual termination: No prescribed procedure. Notice may be oral or in writing but must be certain. There is no specific procedure outlined in the Minimum Notice and Terms of Employment Act 1973, but there is a Code of Practice on Grievance and Disciplinary Procedure, which sets out best practice in terms of procedures to be followed.
Redundancy: Copy of official redundancy form to be sent to Department of Employment.</v>
          </cell>
          <cell r="F233" t="str">
            <v>Individual termination: No prescribed procedure. Notice may be oral or in writing but must be certain. There is no specific procedure outlined in the Minimum Notice and Terms of Employment Act 1973, but there is a Code of Practice on Grievance and Disciplinary Procedure, which sets out best practice in terms of procedures to be followed.
Redundancy: Copy of official redundancy form to be sent to Department of Employment.</v>
          </cell>
          <cell r="G233">
            <v>1.5</v>
          </cell>
          <cell r="J233">
            <v>1.5</v>
          </cell>
          <cell r="M233">
            <v>3</v>
          </cell>
          <cell r="P233">
            <v>3</v>
          </cell>
        </row>
        <row r="234">
          <cell r="A234" t="str">
            <v>IrelandEPL1B</v>
          </cell>
          <cell r="B234" t="str">
            <v>Ireland</v>
          </cell>
          <cell r="C234" t="str">
            <v>EPL1B</v>
          </cell>
          <cell r="D234" t="str">
            <v>Delay before notice can starta</v>
          </cell>
          <cell r="E234" t="str">
            <v>None specified in legislation. Notice may be oral or written as long as it is certain. In case of individual termination, advisable to serve notice in writing after warnings specifying what aspect of behaviour is sub-standard.</v>
          </cell>
          <cell r="F234" t="str">
            <v>None specified in legislation. Notice may be oral or written as long as it is certain. In case of individual termination, advisable to serve notice in writing after warnings specifying what aspect of behaviour is sub-standard.</v>
          </cell>
          <cell r="G234">
            <v>4.5</v>
          </cell>
          <cell r="J234">
            <v>4.5</v>
          </cell>
          <cell r="M234">
            <v>1</v>
          </cell>
          <cell r="P234">
            <v>1</v>
          </cell>
        </row>
        <row r="235">
          <cell r="A235" t="str">
            <v>IrelandEPL2A1, EPL2A2, EPL2A3</v>
          </cell>
          <cell r="B235" t="str">
            <v>Ireland</v>
          </cell>
          <cell r="C235" t="str">
            <v>EPL2A1, EPL2A2, EPL2A3</v>
          </cell>
          <cell r="D235" t="str">
            <v>Notice / tenurea</v>
          </cell>
          <cell r="E235" t="str">
            <v>All workers covered by the Minimum Notice &amp; Terms of Employment Act excluding inter alia, Civil Service employment, Defence Forces, Police and certain Merchant Shipping employment agreements.  Notice as follows: 0&lt;13w, 1w&lt;2y, 2w&lt;5y, 4w&lt;10y, 6w&lt;15y, 8w&gt;15y.
Redundancy cases: 2w min.
9 months tenure: 2 weeks, 4 years tenure: 2 weeks, 20 years tenure: 8 weeks.</v>
          </cell>
          <cell r="F235" t="str">
            <v>All workers covered by the Minimum Notice &amp; Terms of Employment Act excluding inter alia, Defence Forces, Police and certain Merchant Shipping employment agreements.  Notice as follows: 0&lt;13w, 1w&lt;2y, 2w&lt;5y, 4w&lt;10y, 6w&lt;15y, 8w&gt;15y.
Redundancy cases: 2w min. 
9 months tenure:1 week, 4 years tenure: 2 weeks, 20 years tenure: 8 weeks.</v>
          </cell>
          <cell r="G235">
            <v>0.375</v>
          </cell>
          <cell r="H235">
            <v>0.5</v>
          </cell>
          <cell r="I235">
            <v>2</v>
          </cell>
          <cell r="J235">
            <v>0.25</v>
          </cell>
          <cell r="K235">
            <v>0.5</v>
          </cell>
          <cell r="L235">
            <v>2</v>
          </cell>
          <cell r="M235">
            <v>1</v>
          </cell>
          <cell r="N235">
            <v>1</v>
          </cell>
          <cell r="O235">
            <v>1</v>
          </cell>
          <cell r="P235">
            <v>1</v>
          </cell>
          <cell r="Q235">
            <v>1</v>
          </cell>
          <cell r="R235">
            <v>1</v>
          </cell>
        </row>
        <row r="236">
          <cell r="A236" t="str">
            <v>IrelandEPL2B1, EPL2B2, EPL2B3</v>
          </cell>
          <cell r="B236" t="str">
            <v>Ireland</v>
          </cell>
          <cell r="C236" t="str">
            <v>EPL2B1, EPL2B2, EPL2B3</v>
          </cell>
          <cell r="D236" t="str">
            <v>Severance pay / tenurea</v>
          </cell>
          <cell r="E236" t="str">
            <v>All workers: none.
In redundancy cases with at least two years tenure: 1 week’s pay ('bonus week'), plus two weeks’ pay per year worked, subject to a ceiling on weekly pay of €507.90.  Employers are reimbursed 60% by redundancy fund financed by ordinary employer and employee social security contribution - they pay therefore only 40%.
Redundancy cases: 9 months tenure: 0, 4 years tenure: 9 weeks (cost is only 3.6w), 20 years tenure: 41 weeks (cost is only 16.4w).</v>
          </cell>
          <cell r="F236" t="str">
            <v>All workers: none.
In redundancy cases with at least two years tenure: 1 week’s pay ('bonus week'), plus two weeks’ pay per year worked, subject to a ceiling on weekly pay of 600 EUR  Employers are reimbursed 60% by redundancy fund financed by ordinary employer and employee social security contribution - they pay therefore only 40%.
Redundancy cases: 9 months tenure: 0, 4 years tenure: 9 weeks (cost is only 3.6w), 20 years tenure: 41 weeks (cost is only 16.4w).</v>
          </cell>
          <cell r="G236">
            <v>0</v>
          </cell>
          <cell r="H236">
            <v>0.45</v>
          </cell>
          <cell r="I236">
            <v>2.0499999999999998</v>
          </cell>
          <cell r="J236">
            <v>0</v>
          </cell>
          <cell r="K236">
            <v>0.45</v>
          </cell>
          <cell r="L236">
            <v>2.0499999999999998</v>
          </cell>
          <cell r="M236">
            <v>0</v>
          </cell>
          <cell r="N236">
            <v>1</v>
          </cell>
          <cell r="O236">
            <v>1</v>
          </cell>
          <cell r="P236">
            <v>0</v>
          </cell>
          <cell r="Q236">
            <v>1</v>
          </cell>
          <cell r="R236">
            <v>1</v>
          </cell>
        </row>
        <row r="237">
          <cell r="A237" t="str">
            <v>IrelandEPL3A</v>
          </cell>
          <cell r="B237" t="str">
            <v>Ireland</v>
          </cell>
          <cell r="C237" t="str">
            <v>EPL3A</v>
          </cell>
          <cell r="D237" t="str">
            <v>Definition of justified or unfair dismissal</v>
          </cell>
          <cell r="E237" t="str">
            <v>Fair: Dismissals for lack of ability, competence or qualifications, or redundancy.
Unfair: Dismissals reflecting discrimination on grounds of race, religion, age, gender, etc., including when these factors bias selection during redundancies. Exercise or proposed exercise of rights under Carer’s Leave or minimum wage legislation.</v>
          </cell>
          <cell r="F237" t="str">
            <v>Fair: Dismissals for lack of ability, competence or qualifications, conduct, or redundancy.
Unfair: Dismissals reflecting discrimination on grounds of race, religion, age, gender, etc., including when these factors bias selection during redundancies. Exercise or proposed exercise of rights under carer’s leave, maternity leave, parental leave, adoption leave or minimum wage legislation.</v>
          </cell>
          <cell r="G237">
            <v>0</v>
          </cell>
          <cell r="J237">
            <v>0</v>
          </cell>
          <cell r="M237">
            <v>0</v>
          </cell>
          <cell r="P237">
            <v>0</v>
          </cell>
        </row>
        <row r="238">
          <cell r="A238" t="str">
            <v>IrelandEPL3B</v>
          </cell>
          <cell r="B238" t="str">
            <v>Ireland</v>
          </cell>
          <cell r="C238" t="str">
            <v>EPL3B</v>
          </cell>
          <cell r="D238" t="str">
            <v>Trial period</v>
          </cell>
          <cell r="E238" t="str">
            <v>All workers: 12 months (shorter trial periods are commonly agreed between employer and employee, but claims under statutory unfair dismissal legislation are not normally possible until after the periods shown).  The 12 month limit does not apply in certain dismissal situations e.g. pregnancy, exercise or contemplated exercise of rights under maternity, adoptive, parental or carer’s leave legislation, for trade union activity or rights under minimum wage legislation.</v>
          </cell>
          <cell r="F238" t="str">
            <v>All workers: 12 months (shorter trial periods are commonly agreed between employer and employee, but claims under statutory unfair dismissal legislation are not normally possible until after the periods shown).  The 12 month limit does not apply in certain dismissal situations e.g. pregnancy, exercise or contemplated exercise of rights under maternity, adoptive, parental or carer’s leave legislation, for trade union activity or rights under minimum wage legislation.</v>
          </cell>
          <cell r="G238">
            <v>12</v>
          </cell>
          <cell r="J238">
            <v>12</v>
          </cell>
          <cell r="M238">
            <v>2</v>
          </cell>
          <cell r="P238">
            <v>2</v>
          </cell>
        </row>
        <row r="239">
          <cell r="A239" t="str">
            <v>IrelandEPL3C</v>
          </cell>
          <cell r="B239" t="str">
            <v>Ireland</v>
          </cell>
          <cell r="C239" t="str">
            <v>EPL3C</v>
          </cell>
          <cell r="D239" t="str">
            <v>compensation following unfair dismissalb</v>
          </cell>
          <cell r="E239" t="str">
            <v>Maximum compensation equals 104 weeks’ pay.  Compensation awards based on financial loss.  Minimum 4 weeks’  award where no loss established.  (Average Employment Appeals Tribunal award in 2001 = €5,286.23;  2002 - €5,317.19.)</v>
          </cell>
          <cell r="F239" t="str">
            <v>Maximum compensation equals 104 weeks’ pay.  Compensation awards based on financial loss.  Maximum 4 weeks’  award where no loss established.  (Average Employment Appeals Tribunal award in 2007 was 7280 EUR)</v>
          </cell>
          <cell r="G239">
            <v>24</v>
          </cell>
          <cell r="J239">
            <v>24</v>
          </cell>
          <cell r="M239">
            <v>4</v>
          </cell>
          <cell r="P239">
            <v>4</v>
          </cell>
        </row>
        <row r="240">
          <cell r="A240" t="str">
            <v>IrelandEPL3D</v>
          </cell>
          <cell r="B240" t="str">
            <v>Ireland</v>
          </cell>
          <cell r="C240" t="str">
            <v>EPL3D</v>
          </cell>
          <cell r="D240" t="str">
            <v>Possibility of reinstatement following unfair dismissal</v>
          </cell>
          <cell r="E240" t="str">
            <v xml:space="preserve">A reinstatement order, with back pay from the date of dismissal, is possible.  Also re-engagement from date after date of dismissal with no back pay from date of dismissal also possible.  Deciding body must specify why re-instatement/re-engagement not applied if compensation awarded.  In 5.78% of total allowed unfair dismissal cases in 2001, the Tribunal awarded a ‘job back’ remedy;  2002 – 2.139%. </v>
          </cell>
          <cell r="F240" t="str">
            <v>A reinstatement order, with back pay from the date of dismissal, is possible.  Also re-engagement from date after date of dismissal with no back pay from date of dismissal also possible.  Deciding body must specify why re-instatement/re-engagement not applied if compensation awarded.  In 2007, reinstatement was ordered in one case and re-engagement was ordered in four cases.</v>
          </cell>
          <cell r="G240">
            <v>1</v>
          </cell>
          <cell r="J240">
            <v>1</v>
          </cell>
          <cell r="M240">
            <v>2</v>
          </cell>
          <cell r="P240">
            <v>2</v>
          </cell>
        </row>
        <row r="241">
          <cell r="A241" t="str">
            <v>IrelandEPL3E</v>
          </cell>
          <cell r="B241" t="str">
            <v>Ireland</v>
          </cell>
          <cell r="C241" t="str">
            <v>EPL3E</v>
          </cell>
          <cell r="D241" t="str">
            <v>Max time for claim</v>
          </cell>
          <cell r="F241" t="str">
            <v>6 months, extended to 12 months in exceptional circumstances</v>
          </cell>
          <cell r="J241">
            <v>6</v>
          </cell>
          <cell r="P241">
            <v>3</v>
          </cell>
        </row>
        <row r="242">
          <cell r="A242" t="str">
            <v>IrelandFT1</v>
          </cell>
          <cell r="B242" t="str">
            <v>Ireland</v>
          </cell>
          <cell r="C242" t="str">
            <v>FT1</v>
          </cell>
          <cell r="D242" t="str">
            <v>Valid cases for use of fixed-term contracts, other than  “objective”  or “material” situationc</v>
          </cell>
          <cell r="E242" t="str">
            <v xml:space="preserve">Employers do not have to justify recourse to initial fixed-term contracts.
The Protection of Employees (Fixed-Term Work) Act 2003 provides that where an employer proposes to renew a fixed-term contract the employee shall be informed in writing, not later than the date of renewal, of the objective grounds justifying the renewal and the failure to offer a contract of indefinite duration. The Act also provides that a fixed-term employee shall be informed in writing by his/her employer of the objective condition determining the contract i.e. whether it is (a) arriving at a specific date (b) completing a specific task, or (c) the occurrence of a specific event. </v>
          </cell>
          <cell r="F242" t="str">
            <v xml:space="preserve">Employers do not have to justify recourse to initial fixed-term contracts.
The Protection of Employees (Fixed-Term Work) Act 2003 provides that where an employer proposes to renew a fixed-term contract the employee shall be informed in writing, not later than the date of renewal, of the objective grounds justifying the renewal and the failure to offer a contract of indefinite duration. The Act also provides that a fixed-term employee shall be informed in writing by his/her employer as soon as practicable of the objective condition determining the contract i.e. whether it is (a) arriving at a specific date (b) completing a specific task, or (c) the occurrence of a specific event. </v>
          </cell>
          <cell r="G242">
            <v>2.5</v>
          </cell>
          <cell r="J242">
            <v>2.5</v>
          </cell>
          <cell r="M242">
            <v>1</v>
          </cell>
          <cell r="P242">
            <v>1</v>
          </cell>
        </row>
        <row r="243">
          <cell r="A243" t="str">
            <v>IrelandFT2</v>
          </cell>
          <cell r="B243" t="str">
            <v>Ireland</v>
          </cell>
          <cell r="C243" t="str">
            <v>FT2</v>
          </cell>
          <cell r="D243" t="str">
            <v>Maximum number of successive fixed-term contractsd</v>
          </cell>
          <cell r="E243" t="str">
            <v xml:space="preserve">No limit in case of objective grounds justifying the renewal. (However under the Protection of Employees (Fixed-Term Work) Act 2003 but some possibility for unfair dismissal/penalisation claims under unfair dismissals/fixed-term legislation after having been employed for successive contracts). </v>
          </cell>
          <cell r="F243" t="str">
            <v xml:space="preserve">No limit in case of objective grounds justifying the renewal but some possibility for unfair dismissal/penalisation claims under unfair dismissals/fixed-term legislation after having been employed for successive contracts. </v>
          </cell>
          <cell r="G243">
            <v>100</v>
          </cell>
          <cell r="J243">
            <v>100</v>
          </cell>
          <cell r="M243">
            <v>0</v>
          </cell>
          <cell r="P243">
            <v>0</v>
          </cell>
        </row>
        <row r="244">
          <cell r="A244" t="str">
            <v>IrelandFT3</v>
          </cell>
          <cell r="B244" t="str">
            <v>Ireland</v>
          </cell>
          <cell r="C244" t="str">
            <v>FT3</v>
          </cell>
          <cell r="D244" t="str">
            <v>Maximum cumulated duration of successive fixed-term contracts</v>
          </cell>
          <cell r="E244" t="str">
            <v> The maximum cumulated duration of successive fixed-term contracts under the Protection of Employees (Fixed-Term Work) Act 2002 is 4 years.</v>
          </cell>
          <cell r="F244" t="str">
            <v> The maximum cumulated duration of successive fixed-term contracts is 4 years.</v>
          </cell>
          <cell r="G244">
            <v>48</v>
          </cell>
          <cell r="J244">
            <v>48</v>
          </cell>
          <cell r="M244">
            <v>1</v>
          </cell>
          <cell r="P244">
            <v>1</v>
          </cell>
        </row>
        <row r="245">
          <cell r="A245" t="str">
            <v>IrelandTWA1</v>
          </cell>
          <cell r="B245" t="str">
            <v>Ireland</v>
          </cell>
          <cell r="C245" t="str">
            <v>TWA1</v>
          </cell>
          <cell r="D245" t="str">
            <v>Types of work for which TWA employment is legal</v>
          </cell>
          <cell r="E245" t="str">
            <v>All employments.</v>
          </cell>
          <cell r="F245" t="str">
            <v>All employments.</v>
          </cell>
          <cell r="G245">
            <v>4</v>
          </cell>
          <cell r="J245">
            <v>4</v>
          </cell>
          <cell r="M245">
            <v>0</v>
          </cell>
          <cell r="P245">
            <v>0</v>
          </cell>
        </row>
        <row r="246">
          <cell r="A246" t="str">
            <v>IrelandTWA2</v>
          </cell>
          <cell r="B246" t="str">
            <v>Ireland</v>
          </cell>
          <cell r="C246" t="str">
            <v>TWA2</v>
          </cell>
          <cell r="D246" t="str">
            <v>Are there any restrictions on the number of renewals of a TWA contract?</v>
          </cell>
          <cell r="E246" t="str">
            <v>No. The Protection of Employees (Fixed-Term Work) Act 2003 does not apply to agency workers placed by a temporary work agency at the disposition of a user enterprise.</v>
          </cell>
          <cell r="F246" t="str">
            <v>No. The Protection of Employees (Fixed-Term Work) Act 2003 does not apply to agency workers placed by a temporary work agency at the disposition of a user enterprise.</v>
          </cell>
          <cell r="G246" t="str">
            <v>No</v>
          </cell>
          <cell r="J246" t="str">
            <v>No</v>
          </cell>
          <cell r="M246">
            <v>2</v>
          </cell>
          <cell r="P246">
            <v>2</v>
          </cell>
        </row>
        <row r="247">
          <cell r="A247" t="str">
            <v>IrelandTWA3</v>
          </cell>
          <cell r="B247" t="str">
            <v>Ireland</v>
          </cell>
          <cell r="C247" t="str">
            <v>TWA3</v>
          </cell>
          <cell r="D247" t="str">
            <v>Maximum cumulated duration of temporary work contractse</v>
          </cell>
          <cell r="E247" t="str">
            <v>No limit. The Protection of Employees (Fixed-Term Work) Act 2003 does not apply to agency workers placed by a temporary work agency at the disposition of a user enterprise.</v>
          </cell>
          <cell r="F247" t="str">
            <v>No limit. The Protection of Employees (Fixed-Term Work) Act 2003 does not apply to agency workers placed by a temporary work agency at the disposition of a user enterprise.</v>
          </cell>
          <cell r="G247">
            <v>100</v>
          </cell>
          <cell r="J247">
            <v>100</v>
          </cell>
          <cell r="M247">
            <v>0</v>
          </cell>
          <cell r="P247">
            <v>0</v>
          </cell>
        </row>
        <row r="248">
          <cell r="A248" t="str">
            <v>IrelandTWA4</v>
          </cell>
          <cell r="B248" t="str">
            <v>Ireland</v>
          </cell>
          <cell r="C248" t="str">
            <v>TWA4</v>
          </cell>
          <cell r="D248" t="str">
            <v>Authorisation and reporting obligations</v>
          </cell>
          <cell r="F248" t="str">
            <v>In order to operate in the State, an employment agency must obtain an employment agency license from the Minister of Enterprise, Trade and Employment.</v>
          </cell>
          <cell r="J248">
            <v>1</v>
          </cell>
          <cell r="P248">
            <v>2</v>
          </cell>
        </row>
        <row r="249">
          <cell r="A249" t="str">
            <v>IrelandTWA5</v>
          </cell>
          <cell r="B249" t="str">
            <v>Ireland</v>
          </cell>
          <cell r="C249" t="str">
            <v>TWA5</v>
          </cell>
          <cell r="D249" t="str">
            <v>Equal treatment of TWA workers</v>
          </cell>
          <cell r="F249" t="str">
            <v>No such regulations.</v>
          </cell>
          <cell r="J249">
            <v>0</v>
          </cell>
          <cell r="P249">
            <v>0</v>
          </cell>
        </row>
        <row r="250">
          <cell r="A250" t="str">
            <v>IrelandCD1</v>
          </cell>
          <cell r="B250" t="str">
            <v>Ireland</v>
          </cell>
          <cell r="C250" t="str">
            <v>CD1</v>
          </cell>
          <cell r="D250" t="str">
            <v>Definition of collective dismissal</v>
          </cell>
          <cell r="E250" t="str">
            <v> ‘Collective redundancies’ means dismissals effected by an employer for one or more reasons not related to the individual concerned where in any period of 30 consecutive days the number of such dismissals is 5-9 workers in firms 20-49 employees; 10+ workers in firms 50-99; 10% in firm 100-299; 30+ in firms 300+ employees.</v>
          </cell>
          <cell r="F250" t="str">
            <v> ‘Collective redundancies’ means dismissals effected by an employer for one or more reasons not related to the individual concerned where in any period of 30 consecutive days the number of such dismissals is 5-9 workers in firms 20-49 employees; 10+ workers in firms 50-99; 10% in firm 100-299; 30+ in firms 300+ employees.</v>
          </cell>
          <cell r="G250">
            <v>3</v>
          </cell>
          <cell r="J250">
            <v>3</v>
          </cell>
          <cell r="M250">
            <v>4.5</v>
          </cell>
          <cell r="P250">
            <v>4.5</v>
          </cell>
        </row>
        <row r="251">
          <cell r="A251" t="str">
            <v>IrelandCD2</v>
          </cell>
          <cell r="B251" t="str">
            <v>Ireland</v>
          </cell>
          <cell r="C251" t="str">
            <v>CD2</v>
          </cell>
          <cell r="D251" t="str">
            <v>Additional notification requirements in case of collective dismissals</v>
          </cell>
          <cell r="E251" t="str">
            <v>Notification of employee representatives: Duty to inform and consult with competent trade union. Further requirement to consult with representatives of employees whether unionized or not under 2000 Regulations.  Civil remedy introduced for failure to do so.
Notification of public authorities: Notification of Ministry competent for labour and employment.</v>
          </cell>
          <cell r="F251" t="str">
            <v>Notification of employee representatives: Duty to inform and consult with competent trade union. Further requirement to consult with representatives of employees whether unionized or not under 2000 Regulations.  Civil remedy introduced for failure to do so.
Notification of public authorities: Notification of Ministry competent for labour and employment.</v>
          </cell>
          <cell r="G251">
            <v>1</v>
          </cell>
          <cell r="J251">
            <v>1</v>
          </cell>
          <cell r="M251">
            <v>3</v>
          </cell>
          <cell r="P251">
            <v>3</v>
          </cell>
        </row>
        <row r="252">
          <cell r="A252" t="str">
            <v>IrelandCD3</v>
          </cell>
          <cell r="B252" t="str">
            <v>Ireland</v>
          </cell>
          <cell r="C252" t="str">
            <v>CD3</v>
          </cell>
          <cell r="D252" t="str">
            <v>Additional delays involved in case of collective dismissals</v>
          </cell>
          <cell r="E252" t="str">
            <v>Information to trade union and Ministry 30 days before implementation. (30 - 1 for individual redundancies)</v>
          </cell>
          <cell r="F252" t="str">
            <v>Information to trade union and Ministry 30 days before implementation. (30 - 1 for individual redundancies)</v>
          </cell>
          <cell r="G252">
            <v>29</v>
          </cell>
          <cell r="J252">
            <v>29</v>
          </cell>
          <cell r="M252">
            <v>2</v>
          </cell>
          <cell r="P252">
            <v>2</v>
          </cell>
        </row>
        <row r="253">
          <cell r="A253" t="str">
            <v>IrelandCD4</v>
          </cell>
          <cell r="B253" t="str">
            <v>Ireland</v>
          </cell>
          <cell r="C253" t="str">
            <v>CD4</v>
          </cell>
          <cell r="D253" t="str">
            <v>Other special costs to employers in case of collective dismissals</v>
          </cell>
          <cell r="E253" t="str">
            <v>Type of negotiation requiredf: Consultation on alternatives to redundancy and ways to mitigate the effects. Consultations since 2000 Regulations must include  employee representatives in non-union employment.  
Selection criteria: Law lays down union participation, but no specific selection criteria for dismissal.
Severance pay: No special regulations for collective dismissal, but legally required severance pay usually topped up in cases of mass redundancies.</v>
          </cell>
          <cell r="F253" t="str">
            <v>Type of negotiation requiredf: Consultation on alternatives to redundancy and ways to mitigate the effects. Consultations since 2000 Regulations must include  employee representatives in non-union employment.  
Selection criteria: Law lays down union participation, but no specific selection criteria for dismissal.
Severance pay: No special regulations for collective dismissal, but legally required severance pay usually topped up in cases of mass redundancies.</v>
          </cell>
          <cell r="G253">
            <v>0</v>
          </cell>
          <cell r="J253">
            <v>0</v>
          </cell>
          <cell r="M253">
            <v>0</v>
          </cell>
          <cell r="P253">
            <v>0</v>
          </cell>
        </row>
        <row r="254">
          <cell r="A254" t="str">
            <v>ItalyEPL1A</v>
          </cell>
          <cell r="B254" t="str">
            <v>Italy</v>
          </cell>
          <cell r="C254" t="str">
            <v>EPL1A</v>
          </cell>
          <cell r="D254" t="str">
            <v>Notification proceduresa</v>
          </cell>
          <cell r="E254" t="str">
            <v>Written notice to employee who can require communication of detailed reasons and can request conciliation by the provincial employment office or through conciliation committees set up under collective agreements.</v>
          </cell>
          <cell r="F254" t="str">
            <v>Written notice to employee who can require communication of detailed reasons and can request conciliation by the provincial employment office or through conciliation committees set up under collective agreements.</v>
          </cell>
          <cell r="G254">
            <v>1.5</v>
          </cell>
          <cell r="J254">
            <v>1.5</v>
          </cell>
          <cell r="M254">
            <v>3</v>
          </cell>
          <cell r="P254">
            <v>3</v>
          </cell>
        </row>
        <row r="255">
          <cell r="A255" t="str">
            <v>ItalyEPL1B</v>
          </cell>
          <cell r="B255" t="str">
            <v>Italy</v>
          </cell>
          <cell r="C255" t="str">
            <v>EPL1B</v>
          </cell>
          <cell r="D255" t="str">
            <v>Delay before notice can starta</v>
          </cell>
          <cell r="E255" t="str">
            <v>Letter sent by mail or handed directly to employee.</v>
          </cell>
          <cell r="F255" t="str">
            <v>Letter sent by mail or handed directly to employee.</v>
          </cell>
          <cell r="G255">
            <v>1</v>
          </cell>
          <cell r="J255">
            <v>1</v>
          </cell>
          <cell r="M255">
            <v>0</v>
          </cell>
          <cell r="P255">
            <v>0</v>
          </cell>
        </row>
        <row r="256">
          <cell r="A256" t="str">
            <v>ItalyEPL2A1, EPL2A2, EPL2A3</v>
          </cell>
          <cell r="B256" t="str">
            <v>Italy</v>
          </cell>
          <cell r="C256" t="str">
            <v>EPL2A1, EPL2A2, EPL2A3</v>
          </cell>
          <cell r="D256" t="str">
            <v>Notice / tenurea</v>
          </cell>
          <cell r="E256" t="str">
            <v>Blue collar: 2d&lt;2w and 6 to 12 days thereafter. White collar: 8d&lt;8w and 15 days to 4 months thereafter (minimum legal requirements, often higher in collective agreements).
Blue collar: 9 months tenure: 6 days, 4 years tenure: 9 days, 20 years tenure: 12 days.
White collar: 9 months tenure: 15 days, 4 years tenure: 2 months, 20 years tenure: 4 months.</v>
          </cell>
          <cell r="F256" t="str">
            <v>Blue collar: 2d&lt;2w and 6 to 12 days thereafter. White collar: 8d&lt;8w and 15 days to 4 months thereafter (minimum legal requirements, often higher in collective agreements).
Blue collar: 9 months tenure: 6 days, 4 years tenure: 9 days, 20 years tenure: 12 days.
White collar: 9 months tenure: 15 days, 4 years tenure: 2 months, 20 years tenure: 4 months.</v>
          </cell>
          <cell r="G256">
            <v>0.3</v>
          </cell>
          <cell r="H256">
            <v>1.1000000000000001</v>
          </cell>
          <cell r="I256">
            <v>2.2000000000000002</v>
          </cell>
          <cell r="J256">
            <v>0.3</v>
          </cell>
          <cell r="K256">
            <v>1.1000000000000001</v>
          </cell>
          <cell r="L256">
            <v>2.2000000000000002</v>
          </cell>
          <cell r="M256">
            <v>1</v>
          </cell>
          <cell r="N256">
            <v>2</v>
          </cell>
          <cell r="O256">
            <v>1</v>
          </cell>
          <cell r="P256">
            <v>1</v>
          </cell>
          <cell r="Q256">
            <v>2</v>
          </cell>
          <cell r="R256">
            <v>1</v>
          </cell>
        </row>
        <row r="257">
          <cell r="A257" t="str">
            <v>ItalyEPL2B1, EPL2B2, EPL2B3</v>
          </cell>
          <cell r="B257" t="str">
            <v>Italy</v>
          </cell>
          <cell r="C257" t="str">
            <v>EPL2B1, EPL2B2, EPL2B3</v>
          </cell>
          <cell r="D257" t="str">
            <v>Severance pay / tenurea</v>
          </cell>
          <cell r="E257" t="str">
            <v>All workers: none.</v>
          </cell>
          <cell r="F257" t="str">
            <v>All workers: none.</v>
          </cell>
          <cell r="G257">
            <v>0</v>
          </cell>
          <cell r="H257">
            <v>0</v>
          </cell>
          <cell r="I257">
            <v>0</v>
          </cell>
          <cell r="J257">
            <v>0</v>
          </cell>
          <cell r="K257">
            <v>0</v>
          </cell>
          <cell r="L257">
            <v>0</v>
          </cell>
          <cell r="M257">
            <v>0</v>
          </cell>
          <cell r="N257">
            <v>0</v>
          </cell>
          <cell r="O257">
            <v>0</v>
          </cell>
          <cell r="P257">
            <v>0</v>
          </cell>
          <cell r="Q257">
            <v>0</v>
          </cell>
          <cell r="R257">
            <v>0</v>
          </cell>
        </row>
        <row r="258">
          <cell r="A258" t="str">
            <v>ItalyEPL3A</v>
          </cell>
          <cell r="B258" t="str">
            <v>Italy</v>
          </cell>
          <cell r="C258" t="str">
            <v>EPL3A</v>
          </cell>
          <cell r="D258" t="str">
            <v>Definition of justified or unfair dismissal</v>
          </cell>
          <cell r="E258" t="str">
            <v>Fair: Termination of contract only possible for “just cause” or “just motive”, including significant non-performance of the employee, and compelling business reasons. Unfair: Dismissals reflecting discrimination on grounds of race, religion, gender, trade union activity, etc.</v>
          </cell>
          <cell r="F258" t="str">
            <v>Fair: Termination of contract only possible for “just cause” or “just motive”, including significant non-performance of the employee, and compelling business reasons. Unfair: Dismissals reflecting discrimination on grounds of race, religion, gender, trade union activity, etc.</v>
          </cell>
          <cell r="G258">
            <v>0</v>
          </cell>
          <cell r="J258">
            <v>0</v>
          </cell>
          <cell r="M258">
            <v>0</v>
          </cell>
          <cell r="P258">
            <v>0</v>
          </cell>
        </row>
        <row r="259">
          <cell r="A259" t="str">
            <v>ItalyEPL3B</v>
          </cell>
          <cell r="B259" t="str">
            <v>Italy</v>
          </cell>
          <cell r="C259" t="str">
            <v>EPL3B</v>
          </cell>
          <cell r="D259" t="str">
            <v>Trial period</v>
          </cell>
          <cell r="E259" t="str">
            <v>Blue collar: 1-2 weeks (the trial periods cited are those common in collective agreements which are enforceable). White collar: 3-8 weeks.</v>
          </cell>
          <cell r="F259" t="str">
            <v>Blue collar: 1-2 weeks (the trial periods cited are those common in collective agreements). White collar: 3-8 weeks.</v>
          </cell>
          <cell r="G259">
            <v>0.8</v>
          </cell>
          <cell r="J259">
            <v>0.8</v>
          </cell>
          <cell r="M259">
            <v>6</v>
          </cell>
          <cell r="P259">
            <v>6</v>
          </cell>
        </row>
        <row r="260">
          <cell r="A260" t="str">
            <v>ItalyEPL3C</v>
          </cell>
          <cell r="B260" t="str">
            <v>Italy</v>
          </cell>
          <cell r="C260" t="str">
            <v>EPL3C</v>
          </cell>
          <cell r="D260" t="str">
            <v>compensation following unfair dismissalb</v>
          </cell>
          <cell r="E260" t="str">
            <v>Two Acts of 1966 and 1970, both revised in 1990, regulate unfair dismissals, differentiated by establishment size.
Case of large companies: under the 1970 Act (Workers Statute), workers in companies employing &gt;15 employees in an establishment or in the same municipality and, anyway, in companies with more than 60 employees (even if distributed in production units or municipalities with less than 15 employees) can choose reinstatement or financial compensation of 15 months (plus at least 5 months compensation for the period between dismissal and court decision in both cases).
Case of small companies: for establishments not included in the above cases, the 1966 Act gives the employer the choice between re-employment (different from reinstatement because it does not give rise to compensation for the period between dismissal and the court decision) and compensation of 2.5‑6 months (depending on seniority and firm size). This can be increased up to 10 months &gt; 10 years, and 14 months &gt;20 years seniority.
Typical compensation at 20 years tenure: 15 months.</v>
          </cell>
          <cell r="F260" t="str">
            <v>Two Acts of 1966 and 1970, both revised in 1990, regulate unfair dismissals, differentiated by establishment size.
Case of large companies: under the 1970 Act (Workers Statute), workers in companies employing &gt;15 employees in an establishment or in the same municipality and, anyway, in companies with more than 60 employees (even if distributed in production units or municipalities with less than 15 employees) can choose reinstatement or financial compensation of 15 months (plus at least 5 months compensation for the period between dismissal and court decision in both cases).
Case of small companies: for establishments not included in the above cases, the 1966 Act gives the employer the choice between re-employment (different from reinstatement because it does not give rise to compensation for the period between dismissal and the court decision) and compensation of 2.5‑6 months (depending on seniority and firm size). This can be increased up to 10 months &gt; 10 years, and 14 months &gt;20 years seniority.
Typical compensation at 20 years tenure: 15 months.</v>
          </cell>
          <cell r="G260">
            <v>15</v>
          </cell>
          <cell r="J260">
            <v>15</v>
          </cell>
          <cell r="M260">
            <v>3</v>
          </cell>
          <cell r="P260">
            <v>3</v>
          </cell>
        </row>
        <row r="261">
          <cell r="A261" t="str">
            <v>ItalyEPL3D</v>
          </cell>
          <cell r="B261" t="str">
            <v>Italy</v>
          </cell>
          <cell r="C261" t="str">
            <v>EPL3D</v>
          </cell>
          <cell r="D261" t="str">
            <v>Possibility of reinstatement following unfair dismissal</v>
          </cell>
          <cell r="E261" t="str">
            <v>The option of  reinstatement is fairly often made avalaible to the employee.</v>
          </cell>
          <cell r="F261" t="str">
            <v>The option of  reinstatement is fairly often made avalaible to the employee.</v>
          </cell>
          <cell r="G261">
            <v>2</v>
          </cell>
          <cell r="J261">
            <v>2</v>
          </cell>
          <cell r="M261">
            <v>4</v>
          </cell>
          <cell r="P261">
            <v>4</v>
          </cell>
        </row>
        <row r="262">
          <cell r="A262" t="str">
            <v>ItalyEPL3E</v>
          </cell>
          <cell r="B262" t="str">
            <v>Italy</v>
          </cell>
          <cell r="C262" t="str">
            <v>EPL3E</v>
          </cell>
          <cell r="D262" t="str">
            <v>Max time for claim</v>
          </cell>
          <cell r="F262" t="str">
            <v>60 days</v>
          </cell>
          <cell r="J262">
            <v>2</v>
          </cell>
          <cell r="P262">
            <v>2</v>
          </cell>
        </row>
        <row r="263">
          <cell r="A263" t="str">
            <v>ItalyFT1</v>
          </cell>
          <cell r="B263" t="str">
            <v>Italy</v>
          </cell>
          <cell r="C263" t="str">
            <v>FT1</v>
          </cell>
          <cell r="D263" t="str">
            <v>Valid cases for use of fixed-term contracts, other than  “objective”  or “material” situationc</v>
          </cell>
          <cell r="E263" t="str">
            <v>Since 2001 (Legislative Decree no. 368/2001) FTC can be used for technical, production and organizational reasons including the replacement of absent workers although whether such grounds actually exist in a particular case may be contested before the courts. (Training contracts and apprenticeships are regulated in separate laws.)</v>
          </cell>
          <cell r="F263" t="str">
            <v xml:space="preserve">Fixed term contracts can be used for technical, production and organizational reasons including the replacement of absent workers (also referring to the ordinary activities of the employer). </v>
          </cell>
          <cell r="G263">
            <v>2</v>
          </cell>
          <cell r="J263">
            <v>2</v>
          </cell>
          <cell r="M263">
            <v>2</v>
          </cell>
          <cell r="P263">
            <v>2</v>
          </cell>
        </row>
        <row r="264">
          <cell r="A264" t="str">
            <v>ItalyFT2</v>
          </cell>
          <cell r="B264" t="str">
            <v>Italy</v>
          </cell>
          <cell r="C264" t="str">
            <v>FT2</v>
          </cell>
          <cell r="D264" t="str">
            <v>Maximum number of successive fixed-term contractsd</v>
          </cell>
          <cell r="E264" t="str">
            <v>1 One renewal is possible provided that the duration initially agreed is less than three years.</v>
          </cell>
          <cell r="F264" t="str">
            <v>One renewal is possible provided that the duration initially agreed is less than three years.</v>
          </cell>
          <cell r="G264">
            <v>2</v>
          </cell>
          <cell r="J264">
            <v>2</v>
          </cell>
          <cell r="M264">
            <v>4</v>
          </cell>
          <cell r="P264">
            <v>4</v>
          </cell>
        </row>
        <row r="265">
          <cell r="A265" t="str">
            <v>ItalyFT3</v>
          </cell>
          <cell r="B265" t="str">
            <v>Italy</v>
          </cell>
          <cell r="C265" t="str">
            <v>FT3</v>
          </cell>
          <cell r="D265" t="str">
            <v>Maximum cumulated duration of successive fixed-term contracts</v>
          </cell>
          <cell r="E265" t="str">
            <v xml:space="preserve">No maximum duration except for managers (5 years). When the contract is subject to a renewal the total duration cannot exceed three years. </v>
          </cell>
          <cell r="F265" t="str">
            <v>36 months, with further renewal possible with agreement of the labour authority.</v>
          </cell>
          <cell r="G265">
            <v>100</v>
          </cell>
          <cell r="J265">
            <v>36</v>
          </cell>
          <cell r="M265">
            <v>0</v>
          </cell>
          <cell r="P265">
            <v>1</v>
          </cell>
        </row>
        <row r="266">
          <cell r="A266" t="str">
            <v>ItalyTWA1</v>
          </cell>
          <cell r="B266" t="str">
            <v>Italy</v>
          </cell>
          <cell r="C266" t="str">
            <v>TWA1</v>
          </cell>
          <cell r="D266" t="str">
            <v>Types of work for which TWA employment is legal</v>
          </cell>
          <cell r="E266" t="str">
            <v xml:space="preserve">Reform of 2000: extended TWA to the construction and agricultural sectors (with reference to white collar workers) and removed the restrictions concerning unskilled workers. (scale would have gone to 2) Reform of 2003: (Law no. 30/2003 opened up the market for the placement and management of work to private companies to the extent that TWA can now be used for technical, production and organizational reasons including the replacement of absent workers. Can also be used for types of work normally carried out by the enterprise but collective agreement may lay down upper limits for the use of temporary workers. An important novel aspect of the new Law no. 30/2003 is that in addition to the supply of workers on temporary contracts there now exists staff leasing i.e. supply of workers on permanent contracts. (scale to 3)
(excluded for firms which have resorted to collective dismissal in the previous 6 months).
</v>
          </cell>
          <cell r="F266" t="str">
            <v xml:space="preserve">TWA contracts can be used for technical, production and organizational reasons including the replacement of absent workers and for types of work normally carried out by the enterprise. Collective agreement may lay down upper limits for the use of temporary workers. In addition to the supply of workers on temporary contracts there now exists staff leasing i.e. supply of workers on permanent contracts, excluding for firms which have resorted to collective dismissals in the previous 6 months.
</v>
          </cell>
          <cell r="G266">
            <v>3</v>
          </cell>
          <cell r="J266">
            <v>3</v>
          </cell>
          <cell r="M266">
            <v>1.5</v>
          </cell>
          <cell r="P266">
            <v>1.5</v>
          </cell>
        </row>
        <row r="267">
          <cell r="A267" t="str">
            <v>ItalyTWA2</v>
          </cell>
          <cell r="B267" t="str">
            <v>Italy</v>
          </cell>
          <cell r="C267" t="str">
            <v>TWA2</v>
          </cell>
          <cell r="D267" t="str">
            <v>Are there any restrictions on the number of renewals of a TWA contract?</v>
          </cell>
          <cell r="E267" t="str">
            <v>Yes, in the cases and for the duration set forth in the collective agreement used by temporary work agencies.</v>
          </cell>
          <cell r="F267" t="str">
            <v>Yes, in the cases and for the duration set forth in the collective agreement used by temporary work agencies.</v>
          </cell>
          <cell r="G267" t="str">
            <v>Yes</v>
          </cell>
          <cell r="J267" t="str">
            <v>Yes</v>
          </cell>
          <cell r="M267">
            <v>4</v>
          </cell>
          <cell r="P267">
            <v>4</v>
          </cell>
        </row>
        <row r="268">
          <cell r="A268" t="str">
            <v>ItalyTWA3</v>
          </cell>
          <cell r="B268" t="str">
            <v>Italy</v>
          </cell>
          <cell r="C268" t="str">
            <v>TWA3</v>
          </cell>
          <cell r="D268" t="str">
            <v>Maximum cumulated duration of temporary work contractse</v>
          </cell>
          <cell r="E268" t="str">
            <v>No limit</v>
          </cell>
          <cell r="F268" t="str">
            <v>There is no legal maximum duration of temporary work contracts, but it is set by collective agreements applied by temporary work agencies.</v>
          </cell>
          <cell r="G268">
            <v>100</v>
          </cell>
          <cell r="J268">
            <v>100</v>
          </cell>
          <cell r="M268">
            <v>0</v>
          </cell>
          <cell r="P268">
            <v>0</v>
          </cell>
        </row>
        <row r="269">
          <cell r="A269" t="str">
            <v>ItalyTWA4</v>
          </cell>
          <cell r="B269" t="str">
            <v>Italy</v>
          </cell>
          <cell r="C269" t="str">
            <v>TWA4</v>
          </cell>
          <cell r="D269" t="str">
            <v>Authorisation and reporting obligations</v>
          </cell>
          <cell r="F269" t="str">
            <v>The requirements laid down by Legislative Decree 276/2003 in order to obtain the administrative authorisation as TWA are as follows:
a) the setting up of the agency as a limited liability company or as a co-operative, registered as a company based in Italy or in another EU Member State; the allocation of capital stock of not less than 600,000 euros; as a guarantee of sums due to the workers and the corresponding contributions to social insurance funds, for the first two years the agency is required to make a deposit of some 350,000 euros with a bank based (or with branches) in Italy; as from the third year of business, the agency may replace this deposit with a bank or insurance guarantee of not less than 5% of the annual turnover, net of value added tax, recorded in the previous financial year, but amounting to not less than 350,000 euros;
b) the availability of premises and qualified personnel for carrying out the tasks associated with temporary agency work;
c) a guarantee that the business can provide nationwide cover, or a presence in at least four regions;
d) the exercise of labour supply has to be the main activity of the agency
e) the members of the board, general manager, the managers with powers to represent the company and partners of the company may not have been found guilty, even if not in definitive terms, of any of a series of offences listed in the Act;
f) the regular contribution to the funds for the vocational training and income support of the temporary agency workers.
Periodic reporting is necessary to maintain the administrative authorisation.</v>
          </cell>
          <cell r="J269">
            <v>2</v>
          </cell>
          <cell r="P269">
            <v>4</v>
          </cell>
        </row>
        <row r="270">
          <cell r="A270" t="str">
            <v>ItalyTWA5</v>
          </cell>
          <cell r="B270" t="str">
            <v>Italy</v>
          </cell>
          <cell r="C270" t="str">
            <v>TWA5</v>
          </cell>
          <cell r="D270" t="str">
            <v>Equal treatment of TWA workers</v>
          </cell>
          <cell r="F270" t="str">
            <v>TWA workers are entitled to receive the same pay and conditions as other workers at the user firm.</v>
          </cell>
          <cell r="J270">
            <v>2</v>
          </cell>
          <cell r="P270">
            <v>6</v>
          </cell>
        </row>
        <row r="271">
          <cell r="A271" t="str">
            <v>ItalyCD1</v>
          </cell>
          <cell r="B271" t="str">
            <v>Italy</v>
          </cell>
          <cell r="C271" t="str">
            <v>CD1</v>
          </cell>
          <cell r="D271" t="str">
            <v>Definition of collective dismissal</v>
          </cell>
          <cell r="E271" t="str">
            <v>In firms with 15 and more employees and over  a period of 120 days, 5+ workers in a single production unit; 5+ workers in several units within one province.</v>
          </cell>
          <cell r="F271" t="str">
            <v>In firms with 15 and more employees and over  a period of 120 days, 5+ workers in a single production unit; 5+ workers in several units within one province.</v>
          </cell>
          <cell r="G271">
            <v>4</v>
          </cell>
          <cell r="J271">
            <v>4</v>
          </cell>
          <cell r="M271">
            <v>6</v>
          </cell>
          <cell r="P271">
            <v>6</v>
          </cell>
        </row>
        <row r="272">
          <cell r="A272" t="str">
            <v>ItalyCD2</v>
          </cell>
          <cell r="B272" t="str">
            <v>Italy</v>
          </cell>
          <cell r="C272" t="str">
            <v>CD2</v>
          </cell>
          <cell r="D272" t="str">
            <v>Additional notification requirements in case of collective dismissals</v>
          </cell>
          <cell r="E272" t="str">
            <v>Notification of employee representatives: Duty to inform employee representatives and competent trade union and set up a joint examination committee. Notification of public authorities: Notification of  labour authorities (at local, regional or national level, depending on size of redundancy).</v>
          </cell>
          <cell r="F272" t="str">
            <v>Notification of employee representatives: Duty to inform employee representatives and competent trade union and set up a joint examination committee. Notification of public authorities: Notification of  labour authorities (at local, regional or national level, depending on size of redundancy).</v>
          </cell>
          <cell r="G272">
            <v>1.5</v>
          </cell>
          <cell r="J272">
            <v>1.5</v>
          </cell>
          <cell r="M272">
            <v>4.5</v>
          </cell>
          <cell r="P272">
            <v>4.5</v>
          </cell>
        </row>
        <row r="273">
          <cell r="A273" t="str">
            <v>ItalyCD3</v>
          </cell>
          <cell r="B273" t="str">
            <v>Italy</v>
          </cell>
          <cell r="C273" t="str">
            <v>CD3</v>
          </cell>
          <cell r="D273" t="str">
            <v>Additional delays involved in case of collective dismissals</v>
          </cell>
          <cell r="E273" t="str">
            <v>Up to 45 days negotiation in joint examination committee before implementation.  Conciliation if no agreement reached.</v>
          </cell>
          <cell r="F273" t="str">
            <v>Up to 45 days negotiation in joint examination committee before implementation.  Conciliation if no agreement reached.</v>
          </cell>
          <cell r="G273">
            <v>44</v>
          </cell>
          <cell r="J273">
            <v>44</v>
          </cell>
          <cell r="M273">
            <v>3</v>
          </cell>
          <cell r="P273">
            <v>3</v>
          </cell>
        </row>
        <row r="274">
          <cell r="A274" t="str">
            <v>ItalyCD4</v>
          </cell>
          <cell r="B274" t="str">
            <v>Italy</v>
          </cell>
          <cell r="C274" t="str">
            <v>CD4</v>
          </cell>
          <cell r="D274" t="str">
            <v>Other special costs to employers in case of collective dismissals</v>
          </cell>
          <cell r="E274" t="str">
            <v>Type of negotiation requiredf: Consultation on alternatives to redundancy, scope for redeployment and ways to mitigate the effects; severance agreement usually reached after negotiation with union and (in major cases) labour authorities, - determining selection criteria and use of financial support. Selection criteria: Law specifies social and economic criteria (length of service, number of dependants, technical and production requirements), but does not specify priorities. Severance pay: first, monthly payments from a redundancy fund (financed from company contributions) - "Cassa Integrazione Guadagni". Second, when CIG fund is exhausted, mobility payments (mobility indemnities are financed through the social security system, when accessing to the scheme enterprises have to pay, for every worker dismissed, a sum equal to six times the first month mobility allowance).</v>
          </cell>
          <cell r="F274" t="str">
            <v>Type of negotiation requiredf: Consultation on alternatives to redundancy, scope for redeployment and ways to mitigate the effects; severance agreement usually reached after negotiation with union and (in major cases) labour authorities, - determining selection criteria and use of financial support. Selection criteria: Law specifies social and economic criteria (length of service, number of dependants, technical and production requirements), but does not specify priorities. Severance pay: first, monthly payments from a redundancy fund (financed from company contributions) - "Cassa Integrazione Guadagni". Second, when CIG fund is exhausted, mobility payments (mobility indemnities are financed through the social security system, when accessing to the scheme enterprises have to pay, for every worker dismissed, a sum equal to six times the first month mobility allowance).</v>
          </cell>
          <cell r="G274">
            <v>2</v>
          </cell>
          <cell r="J274">
            <v>2</v>
          </cell>
          <cell r="M274">
            <v>6</v>
          </cell>
          <cell r="P274">
            <v>6</v>
          </cell>
        </row>
        <row r="275">
          <cell r="A275" t="str">
            <v>JapanEPL1A</v>
          </cell>
          <cell r="B275" t="str">
            <v>Japan</v>
          </cell>
          <cell r="C275" t="str">
            <v>EPL1A</v>
          </cell>
          <cell r="D275" t="str">
            <v>Notification proceduresa</v>
          </cell>
          <cell r="E275" t="str">
            <v>Personal reasons: To stand up in court, it is considered advisable that notice is given in writing and reasons are stated.  Some collective agreements provide for prior consultation with trade union. Managerial reasons: The courts must be satisfied that  trade union/employee representatives have been adequately notified and consulted.</v>
          </cell>
          <cell r="F275" t="str">
            <v>There are no legally prescribed procedures for dismissal. In judging unfair dismissal, courts may consider whether trade unions have been adequately consulted.</v>
          </cell>
          <cell r="G275">
            <v>1.5</v>
          </cell>
          <cell r="J275">
            <v>1.5</v>
          </cell>
          <cell r="M275">
            <v>3</v>
          </cell>
          <cell r="P275">
            <v>3</v>
          </cell>
        </row>
        <row r="276">
          <cell r="A276" t="str">
            <v>JapanEPL1B</v>
          </cell>
          <cell r="B276" t="str">
            <v>Japan</v>
          </cell>
          <cell r="C276" t="str">
            <v>EPL1B</v>
          </cell>
          <cell r="D276" t="str">
            <v>Delay before notice can starta</v>
          </cell>
          <cell r="E276" t="str">
            <v>Personal reasons: Written or oral notification.
Managerial reasons: Sincere consultation on need for dismissal and standards of selection, then letter of dismissal.</v>
          </cell>
          <cell r="F276" t="str">
            <v>There are no prescribed procedures. Written or oral notification is common practice.</v>
          </cell>
          <cell r="G276">
            <v>1</v>
          </cell>
          <cell r="J276">
            <v>1</v>
          </cell>
          <cell r="M276">
            <v>0</v>
          </cell>
          <cell r="P276">
            <v>0</v>
          </cell>
        </row>
        <row r="277">
          <cell r="A277" t="str">
            <v>JapanEPL2A1, EPL2A2, EPL2A3</v>
          </cell>
          <cell r="B277" t="str">
            <v>Japan</v>
          </cell>
          <cell r="C277" t="str">
            <v>EPL2A1, EPL2A2, EPL2A3</v>
          </cell>
          <cell r="D277" t="str">
            <v>Notice / tenurea</v>
          </cell>
          <cell r="E277" t="str">
            <v xml:space="preserve">All workers: 30 days. </v>
          </cell>
          <cell r="F277" t="str">
            <v>30 days</v>
          </cell>
          <cell r="G277">
            <v>1</v>
          </cell>
          <cell r="H277">
            <v>1</v>
          </cell>
          <cell r="I277">
            <v>1</v>
          </cell>
          <cell r="J277">
            <v>1</v>
          </cell>
          <cell r="K277">
            <v>1</v>
          </cell>
          <cell r="L277">
            <v>1</v>
          </cell>
          <cell r="M277">
            <v>3</v>
          </cell>
          <cell r="N277">
            <v>2</v>
          </cell>
          <cell r="O277">
            <v>1</v>
          </cell>
          <cell r="P277">
            <v>3</v>
          </cell>
          <cell r="Q277">
            <v>2</v>
          </cell>
          <cell r="R277">
            <v>1</v>
          </cell>
        </row>
        <row r="278">
          <cell r="A278" t="str">
            <v>JapanEPL2B1, EPL2B2, EPL2B3</v>
          </cell>
          <cell r="B278" t="str">
            <v>Japan</v>
          </cell>
          <cell r="C278" t="str">
            <v>EPL2B1, EPL2B2, EPL2B3</v>
          </cell>
          <cell r="D278" t="str">
            <v>Severance pay / tenurea</v>
          </cell>
          <cell r="E278" t="str">
            <v xml:space="preserve">All workers: Severance pay is not legally required. According to enterprise survey, average severance pay (retirement allowance) equals almost 1 month per year of service, although is not legally required. It is somewhat higher in the case of lay-offs, and lower in case of volontary quits. The following figures refer to the differential in severance pay between these two cases.
9 months tenure: 0.4, 4 years tenure: 1.4 months, 20 years tenure: 2.9 months.  </v>
          </cell>
          <cell r="F278" t="str">
            <v>Severance pay is not legally required. In practice, some enterprises may provide for severance pay on a voluntary basis.</v>
          </cell>
          <cell r="G278">
            <v>0</v>
          </cell>
          <cell r="H278">
            <v>0</v>
          </cell>
          <cell r="I278">
            <v>0</v>
          </cell>
          <cell r="J278">
            <v>0</v>
          </cell>
          <cell r="K278">
            <v>0</v>
          </cell>
          <cell r="L278">
            <v>0</v>
          </cell>
          <cell r="M278">
            <v>0</v>
          </cell>
          <cell r="N278">
            <v>0</v>
          </cell>
          <cell r="O278">
            <v>0</v>
          </cell>
          <cell r="P278">
            <v>0</v>
          </cell>
          <cell r="Q278">
            <v>0</v>
          </cell>
          <cell r="R278">
            <v>0</v>
          </cell>
        </row>
        <row r="279">
          <cell r="A279" t="str">
            <v>JapanEPL3A</v>
          </cell>
          <cell r="B279" t="str">
            <v>Japan</v>
          </cell>
          <cell r="C279" t="str">
            <v>EPL3A</v>
          </cell>
          <cell r="D279" t="str">
            <v>Definition of justified or unfair dismissal</v>
          </cell>
          <cell r="E279" t="str">
            <v>Fair: Dismissals for “reasonable cause”: incompetence of the employee or break of disciplinary rules. Redundancy dismissals require urgent business reasons for reducing the number of staff; reasonableness of selection criteria and reasonableness of procedures. Unfair: Dismissal for reason of nationality, gender, belief or social status, of workers on sick leave, child birth and maternity leave, and when conditions on fair dismissal have not been satisfied.</v>
          </cell>
          <cell r="F279" t="str">
            <v>Fair: Dismissals for “reasonable cause”: incompetence of the employee or violation of disciplinary rules. Redundancy dismissals require business reasons for reducing the number of staff; efforts to avoid dismissal, reasonableness of selection criteria and procedures. Unfair: Dismissal due to gender, of workers recuperating from work-related accidents, before and after childbirth leave, childbirth and maternity leave and when conditions on fair dismissal have not been satisfied.</v>
          </cell>
          <cell r="G279">
            <v>1</v>
          </cell>
          <cell r="J279">
            <v>1</v>
          </cell>
          <cell r="M279">
            <v>2</v>
          </cell>
          <cell r="P279">
            <v>2</v>
          </cell>
        </row>
        <row r="280">
          <cell r="A280" t="str">
            <v>JapanEPL3B</v>
          </cell>
          <cell r="B280" t="str">
            <v>Japan</v>
          </cell>
          <cell r="C280" t="str">
            <v>EPL3B</v>
          </cell>
          <cell r="D280" t="str">
            <v>Trial period</v>
          </cell>
          <cell r="E280" t="str">
            <v xml:space="preserve">Not legally regulated, but usually varies from 2 to 6 months (most often 3 months). The employer can dismiss the employee without stating any reason during the whole lenght of the probation period. However, after the first 14 days the ordinary 30-day notice must be given.  </v>
          </cell>
          <cell r="F280" t="str">
            <v xml:space="preserve">Not legally regulated, but usually varies from 2 to 6 months (most often 3 months). The employer can dismiss the employee without stating any reason during the whole lenght of the probation period. However, after the first 14 days the ordinary 30-day notice must be given.  </v>
          </cell>
          <cell r="G280">
            <v>3</v>
          </cell>
          <cell r="J280">
            <v>3</v>
          </cell>
          <cell r="M280">
            <v>4</v>
          </cell>
          <cell r="P280">
            <v>4</v>
          </cell>
        </row>
        <row r="281">
          <cell r="A281" t="str">
            <v>JapanEPL3C</v>
          </cell>
          <cell r="B281" t="str">
            <v>Japan</v>
          </cell>
          <cell r="C281" t="str">
            <v>EPL3C</v>
          </cell>
          <cell r="D281" t="str">
            <v>compensation following unfair dismissalb</v>
          </cell>
          <cell r="E281" t="str">
            <v>In lieu of reinstatement, compensation through regular severance pay, plus a sum equal to earnings between the dismissal and the legal settlement of the case.  Sums earned by the employee in the interim can only partially be set off against the award. Typical compensation at 20 years tenure (all workers): 9 months (2.9+6). - should be 6 months - should not include standard severance pay</v>
          </cell>
          <cell r="F281" t="str">
            <v>In lieu of reinstatement, compensation through regular severance pay, plus a sum equal to earnings between the dismissal and the legal settlement of the case.  Sums earned by the employee in the interim can only partially be set off against the award. Typical compensation at 20 years tenure (all workers): 6 months.</v>
          </cell>
          <cell r="G281">
            <v>6</v>
          </cell>
          <cell r="J281">
            <v>6</v>
          </cell>
          <cell r="M281">
            <v>1</v>
          </cell>
          <cell r="P281">
            <v>1</v>
          </cell>
        </row>
        <row r="282">
          <cell r="A282" t="str">
            <v>JapanEPL3D</v>
          </cell>
          <cell r="B282" t="str">
            <v>Japan</v>
          </cell>
          <cell r="C282" t="str">
            <v>EPL3D</v>
          </cell>
          <cell r="D282" t="str">
            <v>Possibility of reinstatement following unfair dismissal</v>
          </cell>
          <cell r="E282" t="str">
            <v>Frequent orders of reinstatement with back pay.</v>
          </cell>
          <cell r="F282" t="str">
            <v>Frequent orders of reinstatement with back pay.</v>
          </cell>
          <cell r="G282">
            <v>3</v>
          </cell>
          <cell r="J282">
            <v>3</v>
          </cell>
          <cell r="M282">
            <v>6</v>
          </cell>
          <cell r="P282">
            <v>6</v>
          </cell>
        </row>
        <row r="283">
          <cell r="A283" t="str">
            <v>JapanEPL3E</v>
          </cell>
          <cell r="B283" t="str">
            <v>Japan</v>
          </cell>
          <cell r="C283" t="str">
            <v>EPL3E</v>
          </cell>
          <cell r="D283" t="str">
            <v>Max time for claim</v>
          </cell>
          <cell r="F283" t="str">
            <v>There is no statutory limit on the period where an employee, who has been unduly dismissed by an employer, files an action against the employer seeking a judgement which delcares that he/she is entitled to rights as an employee under a labour condtract.</v>
          </cell>
          <cell r="J283">
            <v>100</v>
          </cell>
          <cell r="P283">
            <v>6</v>
          </cell>
        </row>
        <row r="284">
          <cell r="A284" t="str">
            <v>JapanFT1</v>
          </cell>
          <cell r="B284" t="str">
            <v>Japan</v>
          </cell>
          <cell r="C284" t="str">
            <v>FT1</v>
          </cell>
          <cell r="D284" t="str">
            <v>Valid cases for use of fixed-term contracts, other than  “objective”  or “material” situationc</v>
          </cell>
          <cell r="E284" t="str">
            <v>Fixed-term  contracts under 3 year duration widely possible without specifying an objective reason. The contract can be of 5 years for highly skilled employees or those aged 60+.</v>
          </cell>
          <cell r="F284" t="str">
            <v>Fixed-term  contracts under 3 year duration widely possible without specifying an objective reason. The contract can be of 5 years for highly skilled employees or those aged 60+.</v>
          </cell>
          <cell r="G284">
            <v>2.5</v>
          </cell>
          <cell r="J284">
            <v>2.5</v>
          </cell>
          <cell r="M284">
            <v>1</v>
          </cell>
          <cell r="P284">
            <v>1</v>
          </cell>
        </row>
        <row r="285">
          <cell r="A285" t="str">
            <v>JapanFT2</v>
          </cell>
          <cell r="B285" t="str">
            <v>Japan</v>
          </cell>
          <cell r="C285" t="str">
            <v>FT2</v>
          </cell>
          <cell r="D285" t="str">
            <v>Maximum number of successive fixed-term contractsd</v>
          </cell>
          <cell r="E285" t="str">
            <v>No legal limit specified; after repeated renewal  the employee becomes entitled to expect renewal of his contract and the employer must have just cause to refuse renewal.</v>
          </cell>
          <cell r="F285" t="str">
            <v>No legal limit specified; after repeated renewal  the employee becomes entitled to expect renewal of his contract and the employer must have just cause to refuse renewal.</v>
          </cell>
          <cell r="G285">
            <v>100</v>
          </cell>
          <cell r="J285">
            <v>100</v>
          </cell>
          <cell r="M285">
            <v>0</v>
          </cell>
          <cell r="P285">
            <v>0</v>
          </cell>
        </row>
        <row r="286">
          <cell r="A286" t="str">
            <v>JapanFT3</v>
          </cell>
          <cell r="B286" t="str">
            <v>Japan</v>
          </cell>
          <cell r="C286" t="str">
            <v>FT3</v>
          </cell>
          <cell r="D286" t="str">
            <v>Maximum cumulated duration of successive fixed-term contracts</v>
          </cell>
          <cell r="E286" t="str">
            <v>No limit</v>
          </cell>
          <cell r="F286" t="str">
            <v>No limit</v>
          </cell>
          <cell r="G286">
            <v>100</v>
          </cell>
          <cell r="J286">
            <v>100</v>
          </cell>
          <cell r="M286">
            <v>0</v>
          </cell>
          <cell r="P286">
            <v>0</v>
          </cell>
        </row>
        <row r="287">
          <cell r="A287" t="str">
            <v>JapanTWA1</v>
          </cell>
          <cell r="B287" t="str">
            <v>Japan</v>
          </cell>
          <cell r="C287" t="str">
            <v>TWA1</v>
          </cell>
          <cell r="D287" t="str">
            <v>Types of work for which TWA employment is legal</v>
          </cell>
          <cell r="E287" t="str">
            <v>"Dispatching agencies" allowed for all occupations except port transport services, construction work, security services, medical-related work at hospital etc. and manufacturing products.</v>
          </cell>
          <cell r="F287" t="str">
            <v xml:space="preserve">"Dispatching agencies" allowed for all occupations except port transport services, construction work, security services, medical-related work at hospital etc. </v>
          </cell>
          <cell r="G287">
            <v>3</v>
          </cell>
          <cell r="J287">
            <v>3</v>
          </cell>
          <cell r="M287">
            <v>1.5</v>
          </cell>
          <cell r="P287">
            <v>1.5</v>
          </cell>
        </row>
        <row r="288">
          <cell r="A288" t="str">
            <v>JapanTWA2</v>
          </cell>
          <cell r="B288" t="str">
            <v>Japan</v>
          </cell>
          <cell r="C288" t="str">
            <v>TWA2</v>
          </cell>
          <cell r="D288" t="str">
            <v>Are there any restrictions on the number of renewals of a TWA contract?</v>
          </cell>
          <cell r="E288" t="str">
            <v>No restrictions</v>
          </cell>
          <cell r="F288" t="str">
            <v>No restrictions</v>
          </cell>
          <cell r="G288" t="str">
            <v>No</v>
          </cell>
          <cell r="J288" t="str">
            <v>No</v>
          </cell>
          <cell r="M288">
            <v>2</v>
          </cell>
          <cell r="P288">
            <v>2</v>
          </cell>
        </row>
        <row r="289">
          <cell r="A289" t="str">
            <v>JapanTWA3</v>
          </cell>
          <cell r="B289" t="str">
            <v>Japan</v>
          </cell>
          <cell r="C289" t="str">
            <v>TWA3</v>
          </cell>
          <cell r="D289" t="str">
            <v>Maximum cumulated duration of temporary work contractse</v>
          </cell>
          <cell r="E289" t="str">
            <v>36 months (12 months contracts renewable twice) for the 26 original occupations and 12 months for all other allowed occupations (36 because the decrease to 24 would just be the result of the increase in the occupations allowed)</v>
          </cell>
          <cell r="F289" t="str">
            <v>In the 26 original occupations, there is no limit for occupations that need special employment management and 36 months for occupations that need specialised knowledge. In all other allowed occupations, there is no limit for the duration of the temporary work contract itself, but the possible duration in which temporary work service is offered is 36 months maximum.</v>
          </cell>
          <cell r="G289">
            <v>36</v>
          </cell>
          <cell r="J289">
            <v>36</v>
          </cell>
          <cell r="M289">
            <v>1</v>
          </cell>
          <cell r="P289">
            <v>1</v>
          </cell>
        </row>
        <row r="290">
          <cell r="A290" t="str">
            <v>JapanTWA4</v>
          </cell>
          <cell r="B290" t="str">
            <v>Japan</v>
          </cell>
          <cell r="C290" t="str">
            <v>TWA4</v>
          </cell>
          <cell r="D290" t="str">
            <v>Authorisation and reporting obligations</v>
          </cell>
          <cell r="F290" t="str">
            <v>Setting up a TWA requires the permission or notification of the Ministry for Health, Labour and Welfare. After set-up, the TWA is required to report on its operations, etc., once a year.</v>
          </cell>
          <cell r="J290">
            <v>3</v>
          </cell>
          <cell r="P290">
            <v>6</v>
          </cell>
        </row>
        <row r="291">
          <cell r="A291" t="str">
            <v>JapanTWA5</v>
          </cell>
          <cell r="B291" t="str">
            <v>Japan</v>
          </cell>
          <cell r="C291" t="str">
            <v>TWA5</v>
          </cell>
          <cell r="D291" t="str">
            <v>Equal treatment of TWA workers</v>
          </cell>
          <cell r="F291" t="str">
            <v>Legally, user firms should endeavour to take necessary measures concerning dispatched workers to maintain an appropriate workplace, etc. The labour conditions of dispatched workers are secured by making the user firm employer subject tot he parts of the relevant laws on labour protection and apportioning responsibilities between the TWA and the user firm.</v>
          </cell>
          <cell r="J291">
            <v>1</v>
          </cell>
          <cell r="P291">
            <v>3</v>
          </cell>
        </row>
        <row r="292">
          <cell r="A292" t="str">
            <v>JapanCD1</v>
          </cell>
          <cell r="B292" t="str">
            <v>Japan</v>
          </cell>
          <cell r="C292" t="str">
            <v>CD1</v>
          </cell>
          <cell r="D292" t="str">
            <v>Definition of collective dismissal</v>
          </cell>
          <cell r="E292" t="str">
            <v>No special statute on collective dismissal, but notification requirement in cases of 30+ dismissals.</v>
          </cell>
          <cell r="F292" t="str">
            <v>Firms intending to dismissal 30+ workers in one month face additional notification requirements</v>
          </cell>
          <cell r="G292">
            <v>2</v>
          </cell>
          <cell r="J292">
            <v>2</v>
          </cell>
          <cell r="M292">
            <v>3</v>
          </cell>
          <cell r="P292">
            <v>3</v>
          </cell>
        </row>
        <row r="293">
          <cell r="A293" t="str">
            <v>JapanCD2</v>
          </cell>
          <cell r="B293" t="str">
            <v>Japan</v>
          </cell>
          <cell r="C293" t="str">
            <v>CD2</v>
          </cell>
          <cell r="D293" t="str">
            <v>Additional notification requirements in case of collective dismissals</v>
          </cell>
          <cell r="E293" t="str">
            <v>Notification of employee representatives: information and consultation with trade union or employee representatives required. Notification of public authorities: Notification of public employment service.</v>
          </cell>
          <cell r="F293" t="str">
            <v xml:space="preserve">Firms are required to notify the public employment service. Courts may also require that the firm has engaged in sincere negotiation with the trade union prior to making dismissals when deciding whether dismissals are justified. </v>
          </cell>
          <cell r="G293">
            <v>1</v>
          </cell>
          <cell r="J293">
            <v>1</v>
          </cell>
          <cell r="M293">
            <v>3</v>
          </cell>
          <cell r="P293">
            <v>3</v>
          </cell>
        </row>
        <row r="294">
          <cell r="A294" t="str">
            <v>JapanCD3</v>
          </cell>
          <cell r="B294" t="str">
            <v>Japan</v>
          </cell>
          <cell r="C294" t="str">
            <v>CD3</v>
          </cell>
          <cell r="D294" t="str">
            <v>Additional delays involved in case of collective dismissals</v>
          </cell>
          <cell r="E294" t="str">
            <v>No special regulations.</v>
          </cell>
          <cell r="F294" t="str">
            <v>No special regulations.</v>
          </cell>
          <cell r="G294">
            <v>0</v>
          </cell>
          <cell r="J294">
            <v>0</v>
          </cell>
          <cell r="M294">
            <v>0</v>
          </cell>
          <cell r="P294">
            <v>0</v>
          </cell>
        </row>
        <row r="295">
          <cell r="A295" t="str">
            <v>JapanCD4</v>
          </cell>
          <cell r="B295" t="str">
            <v>Japan</v>
          </cell>
          <cell r="C295" t="str">
            <v>CD4</v>
          </cell>
          <cell r="D295" t="str">
            <v>Other special costs to employers in case of collective dismissals</v>
          </cell>
          <cell r="E295" t="str">
            <v>Type of negotiation requiredf: Courts will require sincere consultation on need for redundancy, dismissal standards and employee selection. Selection criteria: No specific selection criteria for dismissal. Severance pay: No special regulations for collective dismissal (social plan required only for threatened sectors)</v>
          </cell>
          <cell r="F295" t="str">
            <v>No special costs specified.</v>
          </cell>
          <cell r="G295">
            <v>0</v>
          </cell>
          <cell r="J295">
            <v>0</v>
          </cell>
          <cell r="M295">
            <v>0</v>
          </cell>
          <cell r="P295">
            <v>0</v>
          </cell>
        </row>
        <row r="296">
          <cell r="A296" t="str">
            <v>KoreaEPL1A</v>
          </cell>
          <cell r="B296" t="str">
            <v>Korea</v>
          </cell>
          <cell r="C296" t="str">
            <v>EPL1A</v>
          </cell>
          <cell r="D296" t="str">
            <v>Notification proceduresa</v>
          </cell>
          <cell r="E296" t="str">
            <v xml:space="preserve">Personal reasons: Written or oral notice. Statement of urgency and reasons to employee.
Managerial reasons: Advance notice to union or other worker representatives 60 days prior to dismissal and have a sincere consultation with them over efforts to avoid dismissal, and fair and rational criteria for selecting workers to be dismissed.
Calculation: (1 + 2.5)/2
</v>
          </cell>
          <cell r="F296" t="str">
            <v>Personal reasons: Written notice. The reasons for and date of dismissal should be clearly stated to the employee.
Managerial reasons: Advance notice to union or other worker representatives 50 days prior to dismissal and have a sincere consultation with them over efforts to avoid dismissal, and fair and rational criteria for selecting workers to be dismissed.
Calculation: (1 + 2.5)/2</v>
          </cell>
          <cell r="G296">
            <v>1.75</v>
          </cell>
          <cell r="J296">
            <v>1.75</v>
          </cell>
          <cell r="M296">
            <v>3.5</v>
          </cell>
          <cell r="P296">
            <v>3.5</v>
          </cell>
        </row>
        <row r="297">
          <cell r="A297" t="str">
            <v>KoreaEPL1B</v>
          </cell>
          <cell r="B297" t="str">
            <v>Korea</v>
          </cell>
          <cell r="C297" t="str">
            <v>EPL1B</v>
          </cell>
          <cell r="D297" t="str">
            <v>Delay before notice can starta</v>
          </cell>
          <cell r="E297" t="str">
            <v xml:space="preserve">Personal reasons: Written or oral notice. Statement of urgency and reasons to employee.
Managerial reasons: Advance notice to union or other worker representatives 60 days prior to dismissal and have a sincere consultation with them over efforts to avoid dismissal, and fair and rational criteria for selecting workers to be dismissed. However, in Nov. 13, 2003, the Korean Supreme Court stated that a dismissal could be validated even if employee representatives have be notified less than 60 days prior to dismissal, provided that there was enough time have sincere consultations.
Calculation: (1+40)/2
</v>
          </cell>
          <cell r="F297" t="str">
            <v xml:space="preserve">Personal reasons: Written notice. The reasons for and date of dismissal should be clearly stated to the employee.
Managerial reasons: Advance notice to union or other worker representatives 50 days prior to dismissal and have a sincere consultation with them over efforts to avoid dismissal, and fair and rational criteria for selecting workers to be dismissed. However, in Nov. 13, 2003, the Korean Supreme Court stated that a dismissal could be validated even if employee representatives have be notified less than 60 days prior to dismissal, provided that there was enough time have sincere consultations.
Calculation: (1+40)/2
</v>
          </cell>
          <cell r="G297">
            <v>20</v>
          </cell>
          <cell r="J297">
            <v>20</v>
          </cell>
          <cell r="M297">
            <v>3</v>
          </cell>
          <cell r="P297">
            <v>3</v>
          </cell>
        </row>
        <row r="298">
          <cell r="A298" t="str">
            <v>KoreaEPL2A1, EPL2A2, EPL2A3</v>
          </cell>
          <cell r="B298" t="str">
            <v>Korea</v>
          </cell>
          <cell r="C298" t="str">
            <v>EPL2A1, EPL2A2, EPL2A3</v>
          </cell>
          <cell r="D298" t="str">
            <v>Notice / tenurea</v>
          </cell>
          <cell r="E298" t="str">
            <v>All workers: 30d (applies to every worker to be dismissed regardless of the length of tenure). Exceptionally, an advance notice of dismissal may not be given to workers who have been employed: ① on a daily basis for less than 3 consecutive months, ② for a fixed period not exceeding 2 months, ③ as a monthly-paid worker for less than 6 months, ④ for seasonal work for a fixed period not exceeding 6 months and ⑤ on probation for less than 3 months.                                                                                                                                                       Instead of giving an advance notice, an employer may pay 30 days' ordinary wages to the worker in the name of dismissal notice allowance.  This is a separate payment and not related with severance pay. 
9 months tenure: 1 month, 4 years tenure: 1 month, 20 years tenure: 1 month.</v>
          </cell>
          <cell r="F298" t="str">
            <v>All workers: 30d (applies to every worker to be dismissed regardless of the length of tenure). Exceptionally, an advance notice of dismissal may not be given to workers who have been employed: (i) on a daily basis for less than 3 consecutive months, (ii) for a fixed period not exceeding 2 months, (iii) as a monthly-paid worker for less than 6 months,(iv) for seasonal work for a fixed period not exceeding 6 months and (v) on probation for less than 3 months.                                                                                                                                                       Instead of giving an advance notice, an employer may pay 30 days' ordinary wages to the worker in the name of dismissal notice allowance.  This is a separate payment and not related to severance pay. 
9 months tenure: 1 month, 4 years tenure: 1 month, 20 years tenure: 1 month.</v>
          </cell>
          <cell r="G298">
            <v>1</v>
          </cell>
          <cell r="H298">
            <v>1</v>
          </cell>
          <cell r="I298">
            <v>1</v>
          </cell>
          <cell r="J298">
            <v>1</v>
          </cell>
          <cell r="K298">
            <v>1</v>
          </cell>
          <cell r="L298">
            <v>1</v>
          </cell>
          <cell r="M298">
            <v>3</v>
          </cell>
          <cell r="N298">
            <v>2</v>
          </cell>
          <cell r="O298">
            <v>1</v>
          </cell>
          <cell r="P298">
            <v>3</v>
          </cell>
          <cell r="Q298">
            <v>2</v>
          </cell>
          <cell r="R298">
            <v>1</v>
          </cell>
        </row>
        <row r="299">
          <cell r="A299" t="str">
            <v>KoreaEPL2B1, EPL2B2, EPL2B3</v>
          </cell>
          <cell r="B299" t="str">
            <v>Korea</v>
          </cell>
          <cell r="C299" t="str">
            <v>EPL2B1, EPL2B2, EPL2B3</v>
          </cell>
          <cell r="D299" t="str">
            <v>Severance pay / tenurea</v>
          </cell>
          <cell r="E299" t="str">
            <v>Firms with &gt;=5 employees: by law, retirement allowance of &gt;30d per year of service is paid whatever the reason of separation, voluntary quit or layoff to those who have worked at least one year with the same firm; often more in practice.                                                                                                                                                                                                                                                    
Firms with &lt;5 employees: no severance pay.                                                                                             9 months tenure: 0., 4 years tenure: 0 months, 20 years tenure: 0 months. (0 because it is just deferred was paid to all)</v>
          </cell>
          <cell r="F299" t="str">
            <v>There is no severance pay. Firms with 5 or more employees are required to pay at least 30 days pay per year of service whatever the reason for separation (voluntary quit, layoff) to those with at least one year of tenure, but this is not considered severance pay.</v>
          </cell>
          <cell r="G299">
            <v>0</v>
          </cell>
          <cell r="H299">
            <v>0</v>
          </cell>
          <cell r="I299">
            <v>0</v>
          </cell>
          <cell r="J299">
            <v>0</v>
          </cell>
          <cell r="K299">
            <v>0</v>
          </cell>
          <cell r="L299">
            <v>0</v>
          </cell>
          <cell r="M299">
            <v>0</v>
          </cell>
          <cell r="N299">
            <v>0</v>
          </cell>
          <cell r="O299">
            <v>0</v>
          </cell>
          <cell r="P299">
            <v>0</v>
          </cell>
          <cell r="Q299">
            <v>0</v>
          </cell>
          <cell r="R299">
            <v>0</v>
          </cell>
        </row>
        <row r="300">
          <cell r="A300" t="str">
            <v>KoreaEPL3A</v>
          </cell>
          <cell r="B300" t="str">
            <v>Korea</v>
          </cell>
          <cell r="C300" t="str">
            <v>EPL3A</v>
          </cell>
          <cell r="D300" t="str">
            <v>Definition of justified or unfair dismissal</v>
          </cell>
          <cell r="E300" t="str">
            <v>Fair: Dismissals for “just cause” (according to court precedents, justifiable reasons include violation of work regulation, illegal activities, misconduct, apparent lack of abilities to carry out duties, inability to carry out duties due to physical disability, false statement of career experience, etc.) or urgent managerial needs (including individual redundancy and dismissals due to mergers and acquisitions when employees or union have been consulted on urgency, selection criteria and transfer/retraining alternatives). Unfair: Dismissal for reason of nationality, gender, belief or social status, of workers on sick leave, child birth and maternity leave, and when not having demonstrated special efforts to avoid dismissal  in consultation with labour union. (In case a worker receives medical treatment for occupational diseases or injuries or takes maternity leave before and after childbirth, the worker cannot be dismissed during such periods and within 30 days thereafter.)</v>
          </cell>
          <cell r="F300" t="str">
            <v>Fair: Dismissals for “just cause” (according to court precedents, justifiable reasons include violation of work regulation, illegal activities, misconduct, apparent lack of abilities to carry out duties, inability to carry out duties due to physical disability, false statement of career experience, etc.) or urgent managerial needs (including individual redundancy and dismissals due to mergers and acquisitions when employees or union have been consulted on urgency, selection criteria and transfer/retraining alternatives). Unfair: Dismissal for reason of nationality, gender, belief or social status, of workers on sick leave, child birth and maternity leave, and when not having demonstrated special efforts to avoid dismissal  in consultation with labour union. (In case a worker receives medical treatment for occupational diseases or injuries or takes maternity leave before and after childbirth, the worker cannot be dismissed during such periods and within 30 days thereafter.)</v>
          </cell>
          <cell r="G300">
            <v>1</v>
          </cell>
          <cell r="J300">
            <v>1</v>
          </cell>
          <cell r="M300">
            <v>2</v>
          </cell>
          <cell r="P300">
            <v>2</v>
          </cell>
        </row>
        <row r="301">
          <cell r="A301" t="str">
            <v>KoreaEPL3B</v>
          </cell>
          <cell r="B301" t="str">
            <v>Korea</v>
          </cell>
          <cell r="C301" t="str">
            <v>EPL3B</v>
          </cell>
          <cell r="D301" t="str">
            <v>Trial period</v>
          </cell>
          <cell r="E301" t="str">
            <v>Not legally regulated, varies from case to case.</v>
          </cell>
          <cell r="F301" t="str">
            <v>Although there is no set deadline for bringing a case of unfair dismissal before the courts, such a claim should be filed with the Labor Relations Commission within three months of dismissal if a complaint is to be made with the Labor Relations Commission.</v>
          </cell>
          <cell r="G301" t="str">
            <v>..</v>
          </cell>
          <cell r="J301" t="str">
            <v>..</v>
          </cell>
          <cell r="M301" t="e">
            <v>#N/A</v>
          </cell>
          <cell r="P301" t="e">
            <v>#N/A</v>
          </cell>
        </row>
        <row r="302">
          <cell r="A302" t="str">
            <v>KoreaEPL3C</v>
          </cell>
          <cell r="B302" t="str">
            <v>Korea</v>
          </cell>
          <cell r="C302" t="str">
            <v>EPL3C</v>
          </cell>
          <cell r="D302" t="str">
            <v>compensation following unfair dismissalb</v>
          </cell>
          <cell r="E302" t="str">
            <v xml:space="preserve">Workers can get money equivalent to their wages corresponding to the period from the beginning of unfair dismissal until they are reinstated. Compensation in lieu of reinstatement varies widely. Typical compensation at 20 years tenure (all workers): Wide range, on case-to-case basis. (6= months between court decision and dismissal) </v>
          </cell>
          <cell r="F302" t="str">
            <v xml:space="preserve">Workers can get money equivalent to their wages corresponding to the period from the beginning of unfair dismissal until they are reinstated. Compensation in lieu of reinstatement varies widely. Typical compensation at 20 years tenure (all workers): Wide range, on case-to-case basis. (6= months between court decision and dismissal) </v>
          </cell>
          <cell r="G302">
            <v>6</v>
          </cell>
          <cell r="J302">
            <v>6</v>
          </cell>
          <cell r="M302">
            <v>1</v>
          </cell>
          <cell r="P302">
            <v>1</v>
          </cell>
        </row>
        <row r="303">
          <cell r="A303" t="str">
            <v>KoreaEPL3D</v>
          </cell>
          <cell r="B303" t="str">
            <v>Korea</v>
          </cell>
          <cell r="C303" t="str">
            <v>EPL3D</v>
          </cell>
          <cell r="D303" t="str">
            <v>Possibility of reinstatement following unfair dismissal</v>
          </cell>
          <cell r="E303" t="str">
            <v>Courts determine that dismissal is invalid and that employment relations continue, and therefore, order reinstatement with back pay. The court can not order termination of employment relations with compensation, but the parties can agree to compensation in lieu of reinstatement (not accounted for in EPL3C because it varies widely). The option of  reinstatement is fairly often made available to the employee.</v>
          </cell>
          <cell r="F303" t="str">
            <v>Courts determine that dismissal is invalid and that employment relations continue, and therefore, order reinstatement with back pay. If the dismissed worker does not want to be reinstated, he/she can ask for monetary compensation in lieu of reinstatement. The Labor Relations Commission can order the employer to pay the amount equivalent to wages or more.</v>
          </cell>
          <cell r="G303">
            <v>3</v>
          </cell>
          <cell r="J303">
            <v>3</v>
          </cell>
          <cell r="M303">
            <v>6</v>
          </cell>
          <cell r="P303">
            <v>6</v>
          </cell>
        </row>
        <row r="304">
          <cell r="A304" t="str">
            <v>KoreaEPL3E</v>
          </cell>
          <cell r="B304" t="str">
            <v>Korea</v>
          </cell>
          <cell r="C304" t="str">
            <v>EPL3E</v>
          </cell>
          <cell r="D304" t="str">
            <v>Max time for claim</v>
          </cell>
          <cell r="F304" t="str">
            <v>Within three months after unfair dismissal.</v>
          </cell>
          <cell r="J304">
            <v>3</v>
          </cell>
          <cell r="P304">
            <v>2</v>
          </cell>
        </row>
        <row r="305">
          <cell r="A305" t="str">
            <v>KoreaFT1</v>
          </cell>
          <cell r="B305" t="str">
            <v>Korea</v>
          </cell>
          <cell r="C305" t="str">
            <v>FT1</v>
          </cell>
          <cell r="D305" t="str">
            <v>Valid cases for use of fixed-term contracts, other than  “objective”  or “material” situationc</v>
          </cell>
          <cell r="E305" t="str">
            <v xml:space="preserve">Fixed term contracts do not require objective situations or reasons. Even though the parties concerned are free to sign a fixed term contract, the period of a fixed term contract cannot exceed one year except when such a contract period is required to complete a certain project. </v>
          </cell>
          <cell r="F305" t="str">
            <v xml:space="preserve">Fixed term contracts do not require objective situations or reasons (no restrictions). </v>
          </cell>
          <cell r="G305">
            <v>2.5</v>
          </cell>
          <cell r="J305">
            <v>3</v>
          </cell>
          <cell r="M305">
            <v>1</v>
          </cell>
          <cell r="P305">
            <v>0</v>
          </cell>
        </row>
        <row r="306">
          <cell r="A306" t="str">
            <v>KoreaFT2</v>
          </cell>
          <cell r="B306" t="str">
            <v>Korea</v>
          </cell>
          <cell r="C306" t="str">
            <v>FT2</v>
          </cell>
          <cell r="D306" t="str">
            <v>Maximum number of successive fixed-term contractsd</v>
          </cell>
          <cell r="E306" t="str">
            <v>There is no limit specified by laws, but several successive renewals imply the risk that a court will declare a fixed-term contract invalid. Recently, a court declared a fixed-term contract to be valid after 7-8 renewals were made.</v>
          </cell>
          <cell r="F306" t="str">
            <v>The number of renewals is not limited within the 2-year limit for fixed term contracts.</v>
          </cell>
          <cell r="G306">
            <v>5</v>
          </cell>
          <cell r="J306">
            <v>100</v>
          </cell>
          <cell r="M306">
            <v>1</v>
          </cell>
          <cell r="P306">
            <v>0</v>
          </cell>
        </row>
        <row r="307">
          <cell r="A307" t="str">
            <v>KoreaFT3</v>
          </cell>
          <cell r="B307" t="str">
            <v>Korea</v>
          </cell>
          <cell r="C307" t="str">
            <v>FT3</v>
          </cell>
          <cell r="D307" t="str">
            <v>Maximum cumulated duration of successive fixed-term contracts</v>
          </cell>
          <cell r="E307" t="str">
            <v>No limit specified</v>
          </cell>
          <cell r="F307" t="str">
            <v>Employers are allowed to employ a fixed-term worker only for up to two years. If the contract is renewed, the total period of consecutive employment should not exceed two years. If a fixed term worker is employed for more than two years, he/she is considered as a worker whose employment period is not fixed from the moment when the employment contract exceeds two years, except in the following exceptional cases: (i) the period needed to complete the project is fixed; (ii) the fixed-term worker is hired to fill a vacancy caused by a worker's temporary suspension from duty; (iii) the period needed to complete study at school or vocational training is fixed; (iv) the job is provided by the govenment as an unemployment or welfare measure, etc.; and (v) the job requires professional knowledge and skills.</v>
          </cell>
          <cell r="G307">
            <v>100</v>
          </cell>
          <cell r="J307">
            <v>24</v>
          </cell>
          <cell r="M307">
            <v>0</v>
          </cell>
          <cell r="P307">
            <v>3</v>
          </cell>
        </row>
        <row r="308">
          <cell r="A308" t="str">
            <v>KoreaTWA1</v>
          </cell>
          <cell r="B308" t="str">
            <v>Korea</v>
          </cell>
          <cell r="C308" t="str">
            <v>TWA1</v>
          </cell>
          <cell r="D308" t="str">
            <v>Types of work for which TWA employment is legal</v>
          </cell>
          <cell r="E308" t="str">
            <v>TWA employment, in principle, is allowed in only 26 occupations requiring professional knowledge, skills or experiences. However, in case the reasons to use TWA employment are temporary and intermittent, it is possible to use TWA employment in all occupations.</v>
          </cell>
          <cell r="F308" t="str">
            <v>TWA employment, in principle, is allowed in only 32 occupations determined by consideration of professional knowledge, skills, experience and the nature of jobs. However, where TWA employment is required for temporary or intermittant reasons, it is possible to use TWA employment in other occupations. In some occupations, such as construction work, seaman, harmful and dangerous work, work with dust, etc., the use of TWA employment is completely prohibited.</v>
          </cell>
          <cell r="G308">
            <v>2.5</v>
          </cell>
          <cell r="J308">
            <v>2.5</v>
          </cell>
          <cell r="M308">
            <v>2.25</v>
          </cell>
          <cell r="P308">
            <v>2.25</v>
          </cell>
        </row>
        <row r="309">
          <cell r="A309" t="str">
            <v>KoreaTWA2</v>
          </cell>
          <cell r="B309" t="str">
            <v>Korea</v>
          </cell>
          <cell r="C309" t="str">
            <v>TWA2</v>
          </cell>
          <cell r="D309" t="str">
            <v>Are there any restrictions on the number of renewals of a TWA contract?</v>
          </cell>
          <cell r="E309" t="str">
            <v>Yes. (it can only be renewed once)</v>
          </cell>
          <cell r="F309" t="str">
            <v>No</v>
          </cell>
          <cell r="G309" t="str">
            <v>Yes</v>
          </cell>
          <cell r="J309" t="str">
            <v>No</v>
          </cell>
          <cell r="M309">
            <v>4</v>
          </cell>
          <cell r="P309">
            <v>2</v>
          </cell>
        </row>
        <row r="310">
          <cell r="A310" t="str">
            <v>KoreaTWA3</v>
          </cell>
          <cell r="B310" t="str">
            <v>Korea</v>
          </cell>
          <cell r="C310" t="str">
            <v>TWA3</v>
          </cell>
          <cell r="D310" t="str">
            <v>Maximum cumulated duration of temporary work contractse</v>
          </cell>
          <cell r="E310" t="str">
            <v>The maximum duration of temporary work contracts is 2 years in case of the 26 occupations. But in the case of temporary and intermittent reasons, the duration of TWA contracts is three months in principle and can be extended for up to another three months.</v>
          </cell>
          <cell r="F310" t="str">
            <v>The maximum duration of temporary work contracts is 2 years in case of the 32 occupations for which TWA employment is allowed. But in the case of temporary and intermittent reasons, the duration of TWA contracts is three months in principle and can be extended for up to another three months, bringing the maximum duration up to six months.</v>
          </cell>
          <cell r="G310">
            <v>24</v>
          </cell>
          <cell r="J310">
            <v>24</v>
          </cell>
          <cell r="M310">
            <v>2</v>
          </cell>
          <cell r="P310">
            <v>2</v>
          </cell>
        </row>
        <row r="311">
          <cell r="A311" t="str">
            <v>KoreaTWA4</v>
          </cell>
          <cell r="B311" t="str">
            <v>Korea</v>
          </cell>
          <cell r="C311" t="str">
            <v>TWA4</v>
          </cell>
          <cell r="D311" t="str">
            <v>Authorisation and reporting obligations</v>
          </cell>
          <cell r="F311" t="str">
            <v>The set-up of a TWA requires administrative approval and the approval should be renewed every three years. With regard to worker dispatch services (the business of providing temporary agency workers), a report should be made to the competent authorities every six months.</v>
          </cell>
          <cell r="J311">
            <v>3</v>
          </cell>
          <cell r="P311">
            <v>6</v>
          </cell>
        </row>
        <row r="312">
          <cell r="A312" t="str">
            <v>KoreaTWA5</v>
          </cell>
          <cell r="B312" t="str">
            <v>Korea</v>
          </cell>
          <cell r="C312" t="str">
            <v>TWA5</v>
          </cell>
          <cell r="D312" t="str">
            <v>Equal treatment of TWA workers</v>
          </cell>
          <cell r="F312" t="str">
            <v>If a temporary agency worker is engaged in a job that is the same as or similar to the one a worker of the using employer does, both sending and using employers should not discriminate against the TWA worker in terms of wages or other working conditions without reasonable cause, and the worker who was discriminated against can file a discrimination claim with the Labor Relations Commission.</v>
          </cell>
          <cell r="J312">
            <v>2</v>
          </cell>
          <cell r="P312">
            <v>6</v>
          </cell>
        </row>
        <row r="313">
          <cell r="A313" t="str">
            <v>KoreaCD1</v>
          </cell>
          <cell r="B313" t="str">
            <v>Korea</v>
          </cell>
          <cell r="C313" t="str">
            <v>CD1</v>
          </cell>
          <cell r="D313" t="str">
            <v>Definition of collective dismissal</v>
          </cell>
          <cell r="E313" t="str">
            <v>&gt;10 workers in firms &lt;100 employees; &gt;10% of workers in firms 100-999; &gt;100 workers in firms &gt;1000 employees.</v>
          </cell>
          <cell r="F313" t="str">
            <v>&gt;10 workers in firms &lt;100 employees; &gt;10% of workers in firms 100-999; &gt;100 workers in firms &gt;1000 employees.</v>
          </cell>
          <cell r="G313">
            <v>3</v>
          </cell>
          <cell r="J313">
            <v>3</v>
          </cell>
          <cell r="M313">
            <v>4.5</v>
          </cell>
          <cell r="P313">
            <v>4.5</v>
          </cell>
        </row>
        <row r="314">
          <cell r="A314" t="str">
            <v>KoreaCD2</v>
          </cell>
          <cell r="B314" t="str">
            <v>Korea</v>
          </cell>
          <cell r="C314" t="str">
            <v>CD2</v>
          </cell>
          <cell r="D314" t="str">
            <v>Additional notification requirements in case of collective dismissals</v>
          </cell>
          <cell r="E314" t="str">
            <v>Notification of employee representatives: Information and sincere consultation with trade union/employee representatives at least 60 days before the dismissal. Notification of public authorities: Notification to Ministry of Labour 30 days before the dismissal.</v>
          </cell>
          <cell r="F314" t="str">
            <v>Notification of employee representatives: Information and sincere consultation with trade union/employee representatives at least 50 days before the dismissal. Notification of public authorities: Notification to Ministry of Labour 30 days before the dismissal. But there are no sanctions for failing to notify.</v>
          </cell>
          <cell r="G314">
            <v>1</v>
          </cell>
          <cell r="J314">
            <v>1</v>
          </cell>
          <cell r="M314">
            <v>3</v>
          </cell>
          <cell r="P314">
            <v>3</v>
          </cell>
        </row>
        <row r="315">
          <cell r="A315" t="str">
            <v>KoreaCD3</v>
          </cell>
          <cell r="B315" t="str">
            <v>Korea</v>
          </cell>
          <cell r="C315" t="str">
            <v>CD3</v>
          </cell>
          <cell r="D315" t="str">
            <v>Additional delays involved in case of collective dismissals</v>
          </cell>
          <cell r="E315" t="str">
            <v>No special regualations (as for the case of dismissal for managerial reasons, an employer should have a sincere consultation with workers’ representatives over efforts to avoid dismissal and fair and rational criteria for selecting workers to be dismissed for 60 days).</v>
          </cell>
          <cell r="F315" t="str">
            <v>No special regualations (as for the case of dismissal for managerial reasons, an employer should have a sincere consultation with workers’ representatives over efforts to avoid dismissal and fair and rational criteria for selecting workers to be dismissed for 50 days).</v>
          </cell>
          <cell r="G315">
            <v>0</v>
          </cell>
          <cell r="J315">
            <v>0</v>
          </cell>
          <cell r="M315">
            <v>0</v>
          </cell>
          <cell r="P315">
            <v>0</v>
          </cell>
        </row>
        <row r="316">
          <cell r="A316" t="str">
            <v>KoreaCD4</v>
          </cell>
          <cell r="B316" t="str">
            <v>Korea</v>
          </cell>
          <cell r="C316" t="str">
            <v>CD4</v>
          </cell>
          <cell r="D316" t="str">
            <v>Other special costs to employers in case of collective dismissals</v>
          </cell>
          <cell r="E316" t="str">
            <v>Type of negotiation requiredf: Sincere consultation on need for redundancy, dismissal standards and employee selection. An employer should make efforts to avoid dismissal for managerial reasons in order to justify it, he/she should take such measures as voluntary retirement, reassignment, out-placement, temporary shutdown, and working hour reduction. Selection criteria: Law lays down union participation, but no specific selection criteria for dismissal other than “rational and fair standards”. Severance pay: No special regulation for collective dismissal (it has become common practice to pay retirement bonuses to voluntary retirees).</v>
          </cell>
          <cell r="F316" t="str">
            <v>Type of negotiation required: Sincere consultation on need for redundancy, dismissal standards and employee selection. An employer should make efforts to avoid dismissal for managerial reasons in order to justify it, he/she should take such measures as voluntary retirement, reassignment, out-placement, temporary shutdown, and working hour reduction. Selection criteria: Law lays down union participation, but no specific selection criteria for dismissal other than “rational and fair standards”. Severance pay: No special regulation for collective dismissal.</v>
          </cell>
          <cell r="G316">
            <v>0</v>
          </cell>
          <cell r="J316">
            <v>0</v>
          </cell>
          <cell r="M316">
            <v>0</v>
          </cell>
          <cell r="P316">
            <v>0</v>
          </cell>
        </row>
        <row r="317">
          <cell r="A317" t="str">
            <v>MexicoEPL1A</v>
          </cell>
          <cell r="B317" t="str">
            <v>Mexico</v>
          </cell>
          <cell r="C317" t="str">
            <v>EPL1A</v>
          </cell>
          <cell r="D317" t="str">
            <v>Notification proceduresa</v>
          </cell>
          <cell r="E317" t="str">
            <v>Statement of reasons to the employee.</v>
          </cell>
          <cell r="F317" t="str">
            <v>The employer must give the employee written notice of the date and cause or causes of termination. If the employee fails to accept the notice, the employer can appear before the Board of Conciliation and Arbitration and request that notice be given to the employee.</v>
          </cell>
          <cell r="G317">
            <v>1</v>
          </cell>
          <cell r="J317">
            <v>1</v>
          </cell>
          <cell r="M317">
            <v>2</v>
          </cell>
          <cell r="P317">
            <v>2</v>
          </cell>
        </row>
        <row r="318">
          <cell r="A318" t="str">
            <v>MexicoEPL1B</v>
          </cell>
          <cell r="B318" t="str">
            <v>Mexico</v>
          </cell>
          <cell r="C318" t="str">
            <v>EPL1B</v>
          </cell>
          <cell r="D318" t="str">
            <v>Delay before notice can starta</v>
          </cell>
          <cell r="E318" t="str">
            <v>Letter sent by mail or handed directly to employee.</v>
          </cell>
          <cell r="F318" t="str">
            <v xml:space="preserve">Letter sent by mail or handed directly to employee. </v>
          </cell>
          <cell r="G318">
            <v>1</v>
          </cell>
          <cell r="J318">
            <v>1</v>
          </cell>
          <cell r="M318">
            <v>0</v>
          </cell>
          <cell r="P318">
            <v>0</v>
          </cell>
        </row>
        <row r="319">
          <cell r="A319" t="str">
            <v>MexicoEPL2A1, EPL2A2, EPL2A3</v>
          </cell>
          <cell r="B319" t="str">
            <v>Mexico</v>
          </cell>
          <cell r="C319" t="str">
            <v>EPL2A1, EPL2A2, EPL2A3</v>
          </cell>
          <cell r="D319" t="str">
            <v>Notice / tenurea</v>
          </cell>
          <cell r="E319" t="str">
            <v>All workers: No minimum notice period.</v>
          </cell>
          <cell r="F319" t="str">
            <v>All workers: No minimum notice period.</v>
          </cell>
          <cell r="G319">
            <v>0</v>
          </cell>
          <cell r="H319">
            <v>0</v>
          </cell>
          <cell r="I319">
            <v>0</v>
          </cell>
          <cell r="J319">
            <v>0</v>
          </cell>
          <cell r="K319">
            <v>0</v>
          </cell>
          <cell r="L319">
            <v>0</v>
          </cell>
          <cell r="M319">
            <v>0</v>
          </cell>
          <cell r="N319">
            <v>0</v>
          </cell>
          <cell r="O319">
            <v>0</v>
          </cell>
          <cell r="P319">
            <v>0</v>
          </cell>
          <cell r="Q319">
            <v>0</v>
          </cell>
          <cell r="R319">
            <v>0</v>
          </cell>
        </row>
        <row r="320">
          <cell r="A320" t="str">
            <v>MexicoEPL2B1, EPL2B2, EPL2B3</v>
          </cell>
          <cell r="B320" t="str">
            <v>Mexico</v>
          </cell>
          <cell r="C320" t="str">
            <v>EPL2B1, EPL2B2, EPL2B3</v>
          </cell>
          <cell r="D320" t="str">
            <v>Severance pay / tenurea</v>
          </cell>
          <cell r="E320" t="str">
            <v>All workers: 3 months.</v>
          </cell>
          <cell r="F320" t="str">
            <v>All workers: 3 months.</v>
          </cell>
          <cell r="G320">
            <v>3</v>
          </cell>
          <cell r="H320">
            <v>3</v>
          </cell>
          <cell r="I320">
            <v>3</v>
          </cell>
          <cell r="J320">
            <v>3</v>
          </cell>
          <cell r="K320">
            <v>3</v>
          </cell>
          <cell r="L320">
            <v>3</v>
          </cell>
          <cell r="M320">
            <v>6</v>
          </cell>
          <cell r="N320">
            <v>4</v>
          </cell>
          <cell r="O320">
            <v>1</v>
          </cell>
          <cell r="P320">
            <v>6</v>
          </cell>
          <cell r="Q320">
            <v>4</v>
          </cell>
          <cell r="R320">
            <v>1</v>
          </cell>
        </row>
        <row r="321">
          <cell r="A321" t="str">
            <v>MexicoEPL3A</v>
          </cell>
          <cell r="B321" t="str">
            <v>Mexico</v>
          </cell>
          <cell r="C321" t="str">
            <v>EPL3A</v>
          </cell>
          <cell r="D321" t="str">
            <v>Definition of justified or unfair dismissal</v>
          </cell>
          <cell r="E321" t="str">
            <v xml:space="preserve">Fair: Dismissals are fair only when the employer can demonstrate the worker’s lack of integrity or actions prejudicial to the company’s interests (such as negligence, imprudence, or disobedience).  Redundancy or poor performance are normally not legal grounds for dismissal. </v>
          </cell>
          <cell r="F321" t="str">
            <v xml:space="preserve">Fair: Dismissals are fair only when the employer can demonstrate the worker’s lack of integrity or actions prejudicial to the company’s interests (such as negligence, imprudence, or disobedience).  
Unfair: In all other cases, including where relevant notification procedures have not been followed, the dismissal will usually be ruled unfair. Redundancy or poor performance are normally not legal grounds for dismissal. </v>
          </cell>
          <cell r="G321">
            <v>3</v>
          </cell>
          <cell r="J321">
            <v>3</v>
          </cell>
          <cell r="M321">
            <v>6</v>
          </cell>
          <cell r="P321">
            <v>6</v>
          </cell>
        </row>
        <row r="322">
          <cell r="A322" t="str">
            <v>MexicoEPL3B</v>
          </cell>
          <cell r="B322" t="str">
            <v>Mexico</v>
          </cell>
          <cell r="C322" t="str">
            <v>EPL3B</v>
          </cell>
          <cell r="D322" t="str">
            <v>Trial period</v>
          </cell>
          <cell r="E322" t="str">
            <v>Not legally regulated.</v>
          </cell>
          <cell r="F322" t="str">
            <v>Not legally regulated.</v>
          </cell>
          <cell r="G322" t="str">
            <v>..</v>
          </cell>
          <cell r="J322" t="str">
            <v>..</v>
          </cell>
          <cell r="M322" t="e">
            <v>#N/A</v>
          </cell>
          <cell r="P322" t="e">
            <v>#N/A</v>
          </cell>
        </row>
        <row r="323">
          <cell r="A323" t="str">
            <v>MexicoEPL3C</v>
          </cell>
          <cell r="B323" t="str">
            <v>Mexico</v>
          </cell>
          <cell r="C323" t="str">
            <v>EPL3C</v>
          </cell>
          <cell r="D323" t="str">
            <v>compensation following unfair dismissalb</v>
          </cell>
          <cell r="E323" t="str">
            <v>In the case of dismissal without “just cause”, compensation of 3 months plus 20 days per year of service. Typical compensation at 20 years tenure (all workers): 16 months.</v>
          </cell>
          <cell r="F323" t="str">
            <v>In the case of dismissal without “just cause”, compensation of 3 months plus 20 days per year of service. Typical compensation at 20 years tenure (all workers): 16 months.</v>
          </cell>
          <cell r="G323">
            <v>16</v>
          </cell>
          <cell r="J323">
            <v>16</v>
          </cell>
          <cell r="M323">
            <v>3</v>
          </cell>
          <cell r="P323">
            <v>3</v>
          </cell>
        </row>
        <row r="324">
          <cell r="A324" t="str">
            <v>MexicoEPL3D</v>
          </cell>
          <cell r="B324" t="str">
            <v>Mexico</v>
          </cell>
          <cell r="C324" t="str">
            <v>EPL3D</v>
          </cell>
          <cell r="D324" t="str">
            <v>Possibility of reinstatement following unfair dismissal</v>
          </cell>
          <cell r="E324" t="str">
            <v>Reinstatement orders are rare, although possible by law.</v>
          </cell>
          <cell r="F324" t="str">
            <v>The employee may request reinstatement, but the employer can be exempted from reinstating the employee by paying compensation to the employee in cases where the employee had tenure of less than one year, was employed on a casual basis or where an ongoing employment relationship is not possible. As such, reinstatement orders are rare.</v>
          </cell>
          <cell r="G324">
            <v>1</v>
          </cell>
          <cell r="J324">
            <v>1</v>
          </cell>
          <cell r="M324">
            <v>2</v>
          </cell>
          <cell r="P324">
            <v>2</v>
          </cell>
        </row>
        <row r="325">
          <cell r="A325" t="str">
            <v>MexicoEPL3E</v>
          </cell>
          <cell r="B325" t="str">
            <v>Mexico</v>
          </cell>
          <cell r="C325" t="str">
            <v>EPL3E</v>
          </cell>
          <cell r="D325" t="str">
            <v>Max time for claim</v>
          </cell>
          <cell r="F325" t="str">
            <v>The Board of Conciliaton and Arbitration, upon receiving notification of dismissal, decides whether the case should proceed to the court.</v>
          </cell>
          <cell r="J325" t="str">
            <v>..</v>
          </cell>
          <cell r="P325" t="e">
            <v>#N/A</v>
          </cell>
        </row>
        <row r="326">
          <cell r="A326" t="str">
            <v>MexicoFT1</v>
          </cell>
          <cell r="B326" t="str">
            <v>Mexico</v>
          </cell>
          <cell r="C326" t="str">
            <v>FT1</v>
          </cell>
          <cell r="D326" t="str">
            <v>Valid cases for use of fixed-term contracts, other than  “objective”  or “material” situationc</v>
          </cell>
          <cell r="E326" t="str">
            <v>Restricted to objective situations (replacement, temporary increase in workload, etc.), with the exception of a few occupations.  Extent of use determined in consultation with union delegates.</v>
          </cell>
          <cell r="F326" t="str">
            <v>Restricted to objective situations (replacement, temporary increase in workload, work on a project that is iteself of a fixed-term nature, etc.), with the exception of a few occupations.  Extent of use determined in consultation with union delegates.</v>
          </cell>
          <cell r="G326">
            <v>0.5</v>
          </cell>
          <cell r="J326">
            <v>0.5</v>
          </cell>
          <cell r="M326">
            <v>5</v>
          </cell>
          <cell r="P326">
            <v>5</v>
          </cell>
        </row>
        <row r="327">
          <cell r="A327" t="str">
            <v>MexicoFT2</v>
          </cell>
          <cell r="B327" t="str">
            <v>Mexico</v>
          </cell>
          <cell r="C327" t="str">
            <v>FT2</v>
          </cell>
          <cell r="D327" t="str">
            <v>Maximum number of successive fixed-term contractsd</v>
          </cell>
          <cell r="E327" t="str">
            <v>No limit specified, negotiable by both parties.</v>
          </cell>
          <cell r="F327" t="str">
            <v xml:space="preserve">No limit specified, negotiable by both parties. </v>
          </cell>
          <cell r="G327">
            <v>100</v>
          </cell>
          <cell r="J327">
            <v>100</v>
          </cell>
          <cell r="M327">
            <v>0</v>
          </cell>
          <cell r="P327">
            <v>0</v>
          </cell>
        </row>
        <row r="328">
          <cell r="A328" t="str">
            <v>MexicoFT3</v>
          </cell>
          <cell r="B328" t="str">
            <v>Mexico</v>
          </cell>
          <cell r="C328" t="str">
            <v>FT3</v>
          </cell>
          <cell r="D328" t="str">
            <v>Maximum cumulated duration of successive fixed-term contracts</v>
          </cell>
          <cell r="E328" t="str">
            <v>No limit specified, negotiable by both parties.</v>
          </cell>
          <cell r="F328" t="str">
            <v>No limit specified, negotiable by both parties. If the fixed term contract is to perform work of a fixed-term nature, the contract will extend as long as the work extends.</v>
          </cell>
          <cell r="G328">
            <v>100</v>
          </cell>
          <cell r="J328">
            <v>100</v>
          </cell>
          <cell r="M328">
            <v>0</v>
          </cell>
          <cell r="P328">
            <v>0</v>
          </cell>
        </row>
        <row r="329">
          <cell r="A329" t="str">
            <v>MexicoTWA1</v>
          </cell>
          <cell r="B329" t="str">
            <v>Mexico</v>
          </cell>
          <cell r="C329" t="str">
            <v>TWA1</v>
          </cell>
          <cell r="D329" t="str">
            <v>Types of work for which TWA employment is legal</v>
          </cell>
          <cell r="E329" t="str">
            <v>Score as illegal</v>
          </cell>
          <cell r="F329" t="str">
            <v>Score as illegal</v>
          </cell>
          <cell r="G329">
            <v>0</v>
          </cell>
          <cell r="J329">
            <v>0</v>
          </cell>
          <cell r="M329">
            <v>6</v>
          </cell>
          <cell r="P329">
            <v>6</v>
          </cell>
        </row>
        <row r="330">
          <cell r="A330" t="str">
            <v>MexicoTWA2</v>
          </cell>
          <cell r="B330" t="str">
            <v>Mexico</v>
          </cell>
          <cell r="C330" t="str">
            <v>TWA2</v>
          </cell>
          <cell r="D330" t="str">
            <v>Are there any restrictions on the number of renewals of a TWA contract?</v>
          </cell>
          <cell r="E330" t="str">
            <v>Scored as not applicable (- or YES or TC2A=0 scored 4)</v>
          </cell>
          <cell r="G330" t="str">
            <v>-</v>
          </cell>
          <cell r="J330" t="str">
            <v>-</v>
          </cell>
          <cell r="M330">
            <v>4</v>
          </cell>
          <cell r="P330">
            <v>4</v>
          </cell>
        </row>
        <row r="331">
          <cell r="A331" t="str">
            <v>MexicoTWA3</v>
          </cell>
          <cell r="B331" t="str">
            <v>Mexico</v>
          </cell>
          <cell r="C331" t="str">
            <v>TWA3</v>
          </cell>
          <cell r="D331" t="str">
            <v>Maximum cumulated duration of temporary work contractse</v>
          </cell>
          <cell r="E331" t="str">
            <v>Scored as minimum (6 or TC2A=0 scored 6)</v>
          </cell>
          <cell r="G331">
            <v>6</v>
          </cell>
          <cell r="J331">
            <v>6</v>
          </cell>
          <cell r="M331">
            <v>6</v>
          </cell>
          <cell r="P331">
            <v>6</v>
          </cell>
        </row>
        <row r="332">
          <cell r="A332" t="str">
            <v>MexicoTWA4</v>
          </cell>
          <cell r="B332" t="str">
            <v>Mexico</v>
          </cell>
          <cell r="C332" t="str">
            <v>TWA4</v>
          </cell>
          <cell r="D332" t="str">
            <v>Authorisation and reporting obligations</v>
          </cell>
          <cell r="F332" t="str">
            <v>n/a</v>
          </cell>
          <cell r="J332" t="str">
            <v>..</v>
          </cell>
          <cell r="P332" t="e">
            <v>#VALUE!</v>
          </cell>
        </row>
        <row r="333">
          <cell r="A333" t="str">
            <v>MexicoTWA5</v>
          </cell>
          <cell r="B333" t="str">
            <v>Mexico</v>
          </cell>
          <cell r="C333" t="str">
            <v>TWA5</v>
          </cell>
          <cell r="D333" t="str">
            <v>Equal treatment of TWA workers</v>
          </cell>
          <cell r="F333" t="str">
            <v>n/a</v>
          </cell>
          <cell r="J333" t="str">
            <v>..</v>
          </cell>
          <cell r="P333" t="e">
            <v>#VALUE!</v>
          </cell>
        </row>
        <row r="334">
          <cell r="A334" t="str">
            <v>MexicoCD1</v>
          </cell>
          <cell r="B334" t="str">
            <v>Mexico</v>
          </cell>
          <cell r="C334" t="str">
            <v>CD1</v>
          </cell>
          <cell r="D334" t="str">
            <v>Definition of collective dismissal</v>
          </cell>
          <cell r="E334" t="str">
            <v>Unspecified number to be dismissed for economic reasons; provisions restricted to companies with 20+ employees.</v>
          </cell>
          <cell r="F334" t="str">
            <v>Unspecified number to be dismissed for economic reasons; provisions restricted to companies with 20+ employees.</v>
          </cell>
          <cell r="G334">
            <v>4</v>
          </cell>
          <cell r="J334">
            <v>4</v>
          </cell>
          <cell r="M334">
            <v>6</v>
          </cell>
          <cell r="P334">
            <v>6</v>
          </cell>
        </row>
        <row r="335">
          <cell r="A335" t="str">
            <v>MexicoCD2</v>
          </cell>
          <cell r="B335" t="str">
            <v>Mexico</v>
          </cell>
          <cell r="C335" t="str">
            <v>CD2</v>
          </cell>
          <cell r="D335" t="str">
            <v>Additional notification requirements in case of collective dismissals</v>
          </cell>
          <cell r="E335" t="str">
            <v>Notification of employee representatives: Duty to inform and consult with trade union/employee representatives. Notification of public authorities: Notification to Conciliation and Arbitration Board (Junta) if no agreement with union can be found.</v>
          </cell>
          <cell r="F335" t="str">
            <v>Notification of employee representatives: Duty to inform and consult with trade union/employee representatives. Notification of public authorities: Notification to Conciliation and Arbitration Board if no agreement with union can be found.</v>
          </cell>
          <cell r="G335">
            <v>2</v>
          </cell>
          <cell r="J335">
            <v>2</v>
          </cell>
          <cell r="M335">
            <v>6</v>
          </cell>
          <cell r="P335">
            <v>6</v>
          </cell>
        </row>
        <row r="336">
          <cell r="A336" t="str">
            <v>MexicoCD3</v>
          </cell>
          <cell r="B336" t="str">
            <v>Mexico</v>
          </cell>
          <cell r="C336" t="str">
            <v>CD3</v>
          </cell>
          <cell r="D336" t="str">
            <v>Additional delays involved in case of collective dismissals</v>
          </cell>
          <cell r="E336" t="str">
            <v>No special regulations for collective dismissal.</v>
          </cell>
          <cell r="F336" t="str">
            <v>No special regulations for collective dismissal.</v>
          </cell>
          <cell r="G336">
            <v>0</v>
          </cell>
          <cell r="J336">
            <v>0</v>
          </cell>
          <cell r="M336">
            <v>0</v>
          </cell>
          <cell r="P336">
            <v>0</v>
          </cell>
        </row>
        <row r="337">
          <cell r="A337" t="str">
            <v>MexicoCD4</v>
          </cell>
          <cell r="B337" t="str">
            <v>Mexico</v>
          </cell>
          <cell r="C337" t="str">
            <v>CD4</v>
          </cell>
          <cell r="D337" t="str">
            <v>Other special costs to employers in case of collective dismissals</v>
          </cell>
          <cell r="E337" t="str">
            <v>Type of negotiation requiredf: Negotiation with employee representatives on conditions and procedures of dismissal.  If no agreement is reached, agreement by Junta on terms of dismissal required. Selection criteria: Usually seniority-based. Severance pay: No special regulation for collective dismissal</v>
          </cell>
          <cell r="F337" t="str">
            <v>Type of negotiation requiredf: Negotiation with employee representatives on conditions and procedures of dismissal.  If no agreement is reached, agreement by Conciliation and Arbitration Board on terms of dismissal required. Selection criteria: Usually seniority-based. Severance pay: No special regulation for collective dismissal</v>
          </cell>
          <cell r="G337">
            <v>1</v>
          </cell>
          <cell r="J337">
            <v>1</v>
          </cell>
          <cell r="M337">
            <v>3</v>
          </cell>
          <cell r="P337">
            <v>3</v>
          </cell>
        </row>
        <row r="338">
          <cell r="A338" t="str">
            <v>NetherlandsEPL1A</v>
          </cell>
          <cell r="B338" t="str">
            <v>Netherlands</v>
          </cell>
          <cell r="C338" t="str">
            <v>EPL1A</v>
          </cell>
          <cell r="D338" t="str">
            <v>Notification proceduresa</v>
          </cell>
          <cell r="E338" t="str">
            <v>Dutch dismissal law is governed by a dual system. Termination via PES: a private sector employer wishing to terminate unilaterally and employment contract requires prior premissio from a public administrative body, the Centre for Work and Income (CWI). This procedure acts as a preventive check to determine the reasobableness of any intended dismissal. It is financially less onerous than the alternative but much longer.In fact, if the dismissal is not sufficiently founded on reasonable grounds the employer is denied a permit to dismiss; if dimsissal nonetheless follows, the employee has legal grounds to contest its validity. Termination via courts:  instead of turning to the public employment service, both employers and employees can file a request to Court to dissolve the employment contract “for important reasons”. This is more expensive (see items on severance pay) but is shorter and administratively less onerous. Courts are now used in 50% of the cases and teh reducion in procedural inconveniences is meant to reflect the simplicity of this procedure over the use of the PES system. On the other hand, the higher cost is reflected in the increase in average severance pay and compensation for unfair dismissal. 
See comments on the 1999 chapter and eiro observer 5'03.</v>
          </cell>
          <cell r="F338" t="str">
            <v xml:space="preserve">Dutch dismissal law is governed by a dual system. Termination via PES: where a private sector employer wishes to terminate an employment contract and the parties do not agree about ending the contract, the employer requires prior premission from a public administrative body, the Centre for Work and Income (CWI). This procedure acts as a preventive check to determine the reasobableness of any intended dismissal. It is financially less onerous than the alternative but takes much longer.In fact, if the dismissal is not sufficiently founded on reasonable grounds the employer is denied a permit to dismiss; if dimsissal nonetheless follows, the employee has legal grounds to contest its validity. 
Termination via courts: instead of turning to the public employment service, both employers and employees can file a request to Court to dissolve the employment contract “for important reasons”. This is more expensive (see items on severance pay) but is shorter and administratively less onerous. 
Courts are used in 50% of the cases and the reduction in procedural inconveniences is meant to reflect the simplicity of this procedure over the use of the PES system. On the other hand, the higher cost is reflected in the increase in average severance pay and compensation for unfair dismissal. </v>
          </cell>
          <cell r="G338">
            <v>2</v>
          </cell>
          <cell r="J338">
            <v>2</v>
          </cell>
          <cell r="M338">
            <v>4</v>
          </cell>
          <cell r="P338">
            <v>4</v>
          </cell>
        </row>
        <row r="339">
          <cell r="A339" t="str">
            <v>NetherlandsEPL1B</v>
          </cell>
          <cell r="B339" t="str">
            <v>Netherlands</v>
          </cell>
          <cell r="C339" t="str">
            <v>EPL1B</v>
          </cell>
          <cell r="D339" t="str">
            <v>Delay before notice can starta</v>
          </cell>
          <cell r="E339" t="str">
            <v>Termination via PES: Authorisation procedure normally takes 4‑6 weeks. In case of economic redundancy a shortened procedure is possible if the employee agrees with the dismissal. Then the authorization procedure takes 1 or 2 weeks.</v>
          </cell>
          <cell r="F339" t="str">
            <v>Termination via PES: Authorisation procedure normally takes 4 6 weeks. 
Termination via courts: The delay in cases which proceed to court varies from 1-30 days. 
Calculation: average of PES (5 weeks on average) and courts (15 days on average).</v>
          </cell>
          <cell r="G339">
            <v>31</v>
          </cell>
          <cell r="J339">
            <v>25</v>
          </cell>
          <cell r="M339">
            <v>4</v>
          </cell>
          <cell r="P339">
            <v>3</v>
          </cell>
        </row>
        <row r="340">
          <cell r="A340" t="str">
            <v>NetherlandsEPL2A1, EPL2A2, EPL2A3</v>
          </cell>
          <cell r="B340" t="str">
            <v>Netherlands</v>
          </cell>
          <cell r="C340" t="str">
            <v>EPL2A1, EPL2A2, EPL2A3</v>
          </cell>
          <cell r="D340" t="str">
            <v>Notice / tenurea</v>
          </cell>
          <cell r="E340" t="str">
            <v>Termination via PES: 1m in the first five years of service, extended by one more month for every additional 5 years of service, up to a maximum of 4 months. In practice, the maximum is closer to 3 months since time spent for the prior authorisationprocedure is compensated by lowering the notice period by one month.
9 months tenure: 1 month (no compensation), 4 years tenure: 1 month (no compensation), 20 years tenure: 4 months (3 months if compensation applies).
Termination via Court: decision is effective immediately, i.e. there is no notice period in this case (and labour courts are used in 50% cases)</v>
          </cell>
          <cell r="F340" t="str">
            <v xml:space="preserve">Termination via PES: 1m in the first five years of service, extended by one more month for every additional 5 years of service, up to a maximum of 4 months. In practice, the maximum is closer to 3 months since time spent for the prior authorisationprocedure is compensated by lowering the notice period by one month.
9 months tenure: 1 month (no compensation), 4 years tenure: 1 month (no compensation), 20 years tenure: 4 months (3 months if compensation applies).
Termination via Court: decision is effective immediately, i.e. there is no notice period in this case (and labour courts are used in 50% cases). </v>
          </cell>
          <cell r="G340">
            <v>0.5</v>
          </cell>
          <cell r="H340">
            <v>0.5</v>
          </cell>
          <cell r="I340">
            <v>1.5</v>
          </cell>
          <cell r="J340">
            <v>0.5</v>
          </cell>
          <cell r="K340">
            <v>0.5</v>
          </cell>
          <cell r="L340">
            <v>1.5</v>
          </cell>
          <cell r="M340">
            <v>2</v>
          </cell>
          <cell r="N340">
            <v>1</v>
          </cell>
          <cell r="O340">
            <v>1</v>
          </cell>
          <cell r="P340">
            <v>2</v>
          </cell>
          <cell r="Q340">
            <v>1</v>
          </cell>
          <cell r="R340">
            <v>1</v>
          </cell>
        </row>
        <row r="341">
          <cell r="A341" t="str">
            <v>NetherlandsEPL2B1, EPL2B2, EPL2B3</v>
          </cell>
          <cell r="B341" t="str">
            <v>Netherlands</v>
          </cell>
          <cell r="C341" t="str">
            <v>EPL2B1, EPL2B2, EPL2B3</v>
          </cell>
          <cell r="D341" t="str">
            <v>Severance pay / tenurea</v>
          </cell>
          <cell r="E341" t="str">
            <v>Termination via PES: no serance pay.
Termination via Court: The court may determine severance pay, roughly according to the formula: 1 month per year of service for workers &lt;40 years of age; 1.5m for workers between 40 and 50; 2m for workers 50 years and over (judges may apply a correction factor taking into account particulars of the case). In this case (1 in 2 cases), 9 months tenure: 0 month, 4 years tenure: 6 month, 20 years tenure: 18 months (takes into account the correction factor mentioned above - as estimated by Dutch gov.).
On average: 9 months tenure: 0 month, 4 years tenure: 3 month, 20 years tenure: 9 months.</v>
          </cell>
          <cell r="F341" t="str">
            <v>Termination via PES: no severance pay.
Termination via Court: The court may determine severance pay, roughly according to the formula: 1 month per year of service for workers &lt;40 years of age; 1.5m for workers between 40 and 50; 2m for workers 50 years and over (judges may apply a correction factor taking into account particulars of the case). In this case (1 in 2 cases), 9 months tenure: 0 month, 4 years tenure: 6 month, 20 years tenure: 18 months (takes into account the correction factor mentioned above - as estimated by Dutch gov.).
On average: 9 months tenure: 0 month, 4 years tenure: 3 month, 20 years tenure: 9 months.</v>
          </cell>
          <cell r="G341">
            <v>0</v>
          </cell>
          <cell r="H341">
            <v>3</v>
          </cell>
          <cell r="I341">
            <v>9</v>
          </cell>
          <cell r="J341">
            <v>0</v>
          </cell>
          <cell r="K341">
            <v>3</v>
          </cell>
          <cell r="L341">
            <v>9</v>
          </cell>
          <cell r="M341">
            <v>0</v>
          </cell>
          <cell r="N341">
            <v>4</v>
          </cell>
          <cell r="O341">
            <v>3</v>
          </cell>
          <cell r="P341">
            <v>0</v>
          </cell>
          <cell r="Q341">
            <v>4</v>
          </cell>
          <cell r="R341">
            <v>3</v>
          </cell>
        </row>
        <row r="342">
          <cell r="A342" t="str">
            <v>NetherlandsEPL3A</v>
          </cell>
          <cell r="B342" t="str">
            <v>Netherlands</v>
          </cell>
          <cell r="C342" t="str">
            <v>EPL3A</v>
          </cell>
          <cell r="D342" t="str">
            <v>Definition of justified or unfair dismissal</v>
          </cell>
          <cell r="E342" t="str">
            <v xml:space="preserve">Fair: Dismissals on grounds of employee conduct or unsuitability, and for economic redundancy.  In the latter case, data on the financial state of the company  and proof  that alternatives to redundancy have been considered must be given, and the selection of dismissed employees  be justified (“last in - first out” principle, or age/sex balance of the workforce, for example).
Unfair: Unfair are “obviously unreasonable” terminations, and  dismissals of pregnant women, the disabled, new mothers and works council members. </v>
          </cell>
          <cell r="F342" t="str">
            <v xml:space="preserve">Fair: Dismissals on grounds of employee conduct or unsuitability, and for economic redundancy.  In the latter case, data on the financial state of the company  and proof  that alternatives to redundancy have been considered must be given, and the selection of dismissed employees  be justified (age/sex balance of the workforce, for example).
Unfair: Unfair are “obviously unreasonable” terminations, and  dismissals of pregnant women, the disabled, new mothers and works council members. </v>
          </cell>
          <cell r="G342">
            <v>1.5</v>
          </cell>
          <cell r="J342">
            <v>1.5</v>
          </cell>
          <cell r="M342">
            <v>3</v>
          </cell>
          <cell r="P342">
            <v>3</v>
          </cell>
        </row>
        <row r="343">
          <cell r="A343" t="str">
            <v>NetherlandsEPL3B</v>
          </cell>
          <cell r="B343" t="str">
            <v>Netherlands</v>
          </cell>
          <cell r="C343" t="str">
            <v>EPL3B</v>
          </cell>
          <cell r="D343" t="str">
            <v>Trial period</v>
          </cell>
          <cell r="E343" t="str">
            <v>All workers: 1 month for contract of &lt; 2 years duration; 2 months for contract of &gt;2 years duration.</v>
          </cell>
          <cell r="F343" t="str">
            <v>All workers: 1 month for contract of &lt; 2 years duration; 2 months for contract of &gt;2 years duration.</v>
          </cell>
          <cell r="G343">
            <v>2</v>
          </cell>
          <cell r="J343">
            <v>2</v>
          </cell>
          <cell r="M343">
            <v>5</v>
          </cell>
          <cell r="P343">
            <v>5</v>
          </cell>
        </row>
        <row r="344">
          <cell r="A344" t="str">
            <v>NetherlandsEPL3C</v>
          </cell>
          <cell r="B344" t="str">
            <v>Netherlands</v>
          </cell>
          <cell r="C344" t="str">
            <v>EPL3C</v>
          </cell>
          <cell r="D344" t="str">
            <v>compensation following unfair dismissalb</v>
          </cell>
          <cell r="E344" t="str">
            <v>Notwithstanding court rulings, employers in practice can  choose to replace reinstatement by payment of compensation.  The amount of compensation is governed by application of severance pay formula as in item 4, although a "correction factor may be apply to this formula. Recent research has documented that average compensation is about NLG52,000. Typical compensation at 20 years tenure (all workers): 18 months (takes into account the correction factors mentioned at EPL2B1-2-3).</v>
          </cell>
          <cell r="F344" t="str">
            <v>Termination via PES: The employee can still file a claim at the court for unfair dismissal. If the court comes to the conclusion that the dismissal was unfair it usually grants financial compensation according to the same formula mentioned at Item 4 minus the salary paid during the processing time of the CWI and during the notice period. Termination via court: If the court thinks that termination is unfair, but upholds the contract as not feasible, then the correction factor will be more than one. Recent research documents the average compensation for dissolving a contract is equivalent to about 7 months pay.</v>
          </cell>
          <cell r="G344">
            <v>18</v>
          </cell>
          <cell r="J344">
            <v>7</v>
          </cell>
          <cell r="M344">
            <v>3</v>
          </cell>
          <cell r="P344">
            <v>1</v>
          </cell>
        </row>
        <row r="345">
          <cell r="A345" t="str">
            <v>NetherlandsEPL3D</v>
          </cell>
          <cell r="B345" t="str">
            <v>Netherlands</v>
          </cell>
          <cell r="C345" t="str">
            <v>EPL3D</v>
          </cell>
          <cell r="D345" t="str">
            <v>Possibility of reinstatement following unfair dismissal</v>
          </cell>
          <cell r="E345" t="str">
            <v>The option of  reinstatement is rarely made available to the employee.</v>
          </cell>
          <cell r="F345" t="str">
            <v>The option of  reinstatement is rarely made available to the employee.</v>
          </cell>
          <cell r="G345">
            <v>1</v>
          </cell>
          <cell r="J345">
            <v>1</v>
          </cell>
          <cell r="M345">
            <v>2</v>
          </cell>
          <cell r="P345">
            <v>2</v>
          </cell>
        </row>
        <row r="346">
          <cell r="A346" t="str">
            <v>NetherlandsEPL3E</v>
          </cell>
          <cell r="B346" t="str">
            <v>Netherlands</v>
          </cell>
          <cell r="C346" t="str">
            <v>EPL3E</v>
          </cell>
          <cell r="D346" t="str">
            <v>Max time for claim</v>
          </cell>
          <cell r="E346" t="str">
            <v>-</v>
          </cell>
          <cell r="F346" t="str">
            <v>6 months</v>
          </cell>
          <cell r="J346">
            <v>6</v>
          </cell>
          <cell r="P346">
            <v>3</v>
          </cell>
        </row>
        <row r="347">
          <cell r="A347" t="str">
            <v>NetherlandsFT1</v>
          </cell>
          <cell r="B347" t="str">
            <v>Netherlands</v>
          </cell>
          <cell r="C347" t="str">
            <v>FT1</v>
          </cell>
          <cell r="D347" t="str">
            <v>Valid cases for use of fixed-term contracts, other than  “objective”  or “material” situationc</v>
          </cell>
          <cell r="E347" t="str">
            <v xml:space="preserve">No restrictions. </v>
          </cell>
          <cell r="F347" t="str">
            <v xml:space="preserve">No restrictions. </v>
          </cell>
          <cell r="G347">
            <v>3</v>
          </cell>
          <cell r="J347">
            <v>3</v>
          </cell>
          <cell r="M347">
            <v>0</v>
          </cell>
          <cell r="P347">
            <v>0</v>
          </cell>
        </row>
        <row r="348">
          <cell r="A348" t="str">
            <v>NetherlandsFT2</v>
          </cell>
          <cell r="B348" t="str">
            <v>Netherlands</v>
          </cell>
          <cell r="C348" t="str">
            <v>FT2</v>
          </cell>
          <cell r="D348" t="str">
            <v>Maximum number of successive fixed-term contractsd</v>
          </cell>
          <cell r="E348" t="str">
            <v>3 Three successive fixed-term contracts not exceeding a period of 3 years. A fourth renewal or a renewal exceeding a total period of 3 years will alter the fixed-term contract automatically into a contract of indefinite time. The number of renewals (3) and/or the time (3 years) can be changed (more/less) by collective agreement.</v>
          </cell>
          <cell r="F348" t="str">
            <v>3 Three successive fixed-term contracts not exceeding a period of 3 years. A fourth renewal or a renewal exceeding a total period of 3 years will alter the fixed-term contract automatically into a contract of indefinite time. The number of renewals (3) and/or the time (3 years) can be changed (more/less) by collective agreement.</v>
          </cell>
          <cell r="G348">
            <v>3</v>
          </cell>
          <cell r="J348">
            <v>3</v>
          </cell>
          <cell r="M348">
            <v>3</v>
          </cell>
          <cell r="P348">
            <v>3</v>
          </cell>
        </row>
        <row r="349">
          <cell r="A349" t="str">
            <v>NetherlandsFT3</v>
          </cell>
          <cell r="B349" t="str">
            <v>Netherlands</v>
          </cell>
          <cell r="C349" t="str">
            <v>FT3</v>
          </cell>
          <cell r="D349" t="str">
            <v>Maximum cumulated duration of successive fixed-term contracts</v>
          </cell>
          <cell r="E349" t="str">
            <v>No limit for first fixed-term contracts, but 3 years in case of renewals.</v>
          </cell>
          <cell r="F349" t="str">
            <v>No limit for first fixed-term contracts, but 3 years in case of renewals.</v>
          </cell>
          <cell r="G349">
            <v>100</v>
          </cell>
          <cell r="J349">
            <v>100</v>
          </cell>
          <cell r="M349">
            <v>0</v>
          </cell>
          <cell r="P349">
            <v>0</v>
          </cell>
        </row>
        <row r="350">
          <cell r="A350" t="str">
            <v>NetherlandsTWA1</v>
          </cell>
          <cell r="B350" t="str">
            <v>Netherlands</v>
          </cell>
          <cell r="C350" t="str">
            <v>TWA1</v>
          </cell>
          <cell r="D350" t="str">
            <v>Types of work for which TWA employment is legal</v>
          </cell>
          <cell r="E350" t="str">
            <v>General, with the exception of seamen. (previous restrictions in transport and construction now removed).</v>
          </cell>
          <cell r="F350" t="str">
            <v>General, with the exception of seamen.</v>
          </cell>
          <cell r="G350">
            <v>3.5</v>
          </cell>
          <cell r="J350">
            <v>3.5</v>
          </cell>
          <cell r="M350">
            <v>0.75</v>
          </cell>
          <cell r="P350">
            <v>0.75</v>
          </cell>
        </row>
        <row r="351">
          <cell r="A351" t="str">
            <v>NetherlandsTWA2</v>
          </cell>
          <cell r="B351" t="str">
            <v>Netherlands</v>
          </cell>
          <cell r="C351" t="str">
            <v>TWA2</v>
          </cell>
          <cell r="D351" t="str">
            <v>Are there any restrictions on the number of renewals of a TWA contract?</v>
          </cell>
          <cell r="E351" t="str">
            <v>Legally not in the first half year. This period has been extended by collective agreement to one year. Then a maximum of 8 renewals of TWA-contracts each for a period of 3 months. After that period a further renewal will change a TWA-contract into a contract for an indefinite period with the Temporary Work Agency.</v>
          </cell>
          <cell r="F351" t="str">
            <v>Legally not in the first half year. This period has been extended by collective agreement to 78 weeks. Then a maximum of 8 renewals of TWA-contracts each for a period of 3 months. After that period a further renewal will change a TWA-contract into a contract for an indefinite period with the Temporary Work Agency.</v>
          </cell>
          <cell r="G351" t="str">
            <v>Yes</v>
          </cell>
          <cell r="J351" t="str">
            <v>Yes</v>
          </cell>
          <cell r="M351">
            <v>4</v>
          </cell>
          <cell r="P351">
            <v>4</v>
          </cell>
        </row>
        <row r="352">
          <cell r="A352" t="str">
            <v>NetherlandsTWA3</v>
          </cell>
          <cell r="B352" t="str">
            <v>Netherlands</v>
          </cell>
          <cell r="C352" t="str">
            <v>TWA3</v>
          </cell>
          <cell r="D352" t="str">
            <v>Maximum cumulated duration of temporary work contractse</v>
          </cell>
          <cell r="E352" t="str">
            <v> Unlimited. After 3 years of cumulation of TWA-contracts, the last fixed-term contract will be altered into a contract for an indefinite period with the TWA.</v>
          </cell>
          <cell r="F352" t="str">
            <v> Unlimited. After 3.5 years of cumulation of TWA-contracts, the last fixed-term contract will be altered into a contract for an indefinite period with the TWA.</v>
          </cell>
          <cell r="G352">
            <v>36</v>
          </cell>
          <cell r="J352">
            <v>42</v>
          </cell>
          <cell r="M352">
            <v>1</v>
          </cell>
          <cell r="P352">
            <v>1</v>
          </cell>
        </row>
        <row r="353">
          <cell r="A353" t="str">
            <v>NetherlandsTWA4</v>
          </cell>
          <cell r="B353" t="str">
            <v>Netherlands</v>
          </cell>
          <cell r="C353" t="str">
            <v>TWA4</v>
          </cell>
          <cell r="D353" t="str">
            <v>Authorisation and reporting obligations</v>
          </cell>
          <cell r="E353" t="str">
            <v>-</v>
          </cell>
          <cell r="F353" t="str">
            <v>No</v>
          </cell>
          <cell r="J353">
            <v>0</v>
          </cell>
          <cell r="P353">
            <v>0</v>
          </cell>
        </row>
        <row r="354">
          <cell r="A354" t="str">
            <v>NetherlandsTWA5</v>
          </cell>
          <cell r="B354" t="str">
            <v>Netherlands</v>
          </cell>
          <cell r="C354" t="str">
            <v>TWA5</v>
          </cell>
          <cell r="D354" t="str">
            <v>Equal treatment of TWA workers</v>
          </cell>
          <cell r="E354" t="str">
            <v>-</v>
          </cell>
          <cell r="F354" t="str">
            <v>Yes, equal treatment on pay and conditions, but can deviate from this regulation by collective agreement.</v>
          </cell>
          <cell r="J354">
            <v>2</v>
          </cell>
          <cell r="P354">
            <v>6</v>
          </cell>
        </row>
        <row r="355">
          <cell r="A355" t="str">
            <v>NetherlandsCD1</v>
          </cell>
          <cell r="B355" t="str">
            <v>Netherlands</v>
          </cell>
          <cell r="C355" t="str">
            <v>CD1</v>
          </cell>
          <cell r="D355" t="str">
            <v>Definition of collective dismissal</v>
          </cell>
          <cell r="E355" t="str">
            <v>Over 3 months, 20+ workers dismissed by one employer in one employment service region.</v>
          </cell>
          <cell r="F355" t="str">
            <v>Over 3 months, 20+ workers dismissed by one employer in one employment service region.</v>
          </cell>
          <cell r="G355">
            <v>2</v>
          </cell>
          <cell r="J355">
            <v>2</v>
          </cell>
          <cell r="M355">
            <v>3</v>
          </cell>
          <cell r="P355">
            <v>3</v>
          </cell>
        </row>
        <row r="356">
          <cell r="A356" t="str">
            <v>NetherlandsCD2</v>
          </cell>
          <cell r="B356" t="str">
            <v>Netherlands</v>
          </cell>
          <cell r="C356" t="str">
            <v>CD2</v>
          </cell>
          <cell r="D356" t="str">
            <v>Additional notification requirements in case of collective dismissals</v>
          </cell>
          <cell r="E356" t="str">
            <v>Notification of employee representatives: Duty to inform and consult with Works Council and trade union delegation.
Notification of public authorities: Notification of regional employment office.</v>
          </cell>
          <cell r="F356" t="str">
            <v>Notification of employee representatives: Duty to inform and consult with Works Council and trade union delegation.
Notification of public authorities: Notification of regional employment office.</v>
          </cell>
          <cell r="G356">
            <v>1</v>
          </cell>
          <cell r="J356">
            <v>1</v>
          </cell>
          <cell r="M356">
            <v>3</v>
          </cell>
          <cell r="P356">
            <v>3</v>
          </cell>
        </row>
        <row r="357">
          <cell r="A357" t="str">
            <v>NetherlandsCD3</v>
          </cell>
          <cell r="B357" t="str">
            <v>Netherlands</v>
          </cell>
          <cell r="C357" t="str">
            <v>CD3</v>
          </cell>
          <cell r="D357" t="str">
            <v>Additional delays involved in case of collective dismissals</v>
          </cell>
          <cell r="E357" t="str">
            <v>30 days waiting period to allow for social plan negotiations (unless the social partners have agreed in writing to refrain from the waiting period.</v>
          </cell>
          <cell r="F357" t="str">
            <v>30 days waiting period to allow for social plan negotiations (unless the social partners have agreed in writing to refrain from the waiting period.</v>
          </cell>
          <cell r="G357">
            <v>30</v>
          </cell>
          <cell r="J357">
            <v>30</v>
          </cell>
          <cell r="M357">
            <v>3</v>
          </cell>
          <cell r="P357">
            <v>3</v>
          </cell>
        </row>
        <row r="358">
          <cell r="A358" t="str">
            <v>NetherlandsCD4</v>
          </cell>
          <cell r="B358" t="str">
            <v>Netherlands</v>
          </cell>
          <cell r="C358" t="str">
            <v>CD4</v>
          </cell>
          <cell r="D358" t="str">
            <v>Other special costs to employers in case of collective dismissals</v>
          </cell>
          <cell r="E358" t="str">
            <v>Type of negotiation requiredf: Consultation on alternatives to redundancy and ways to mitigate the effects ; social plan will normally be agreed outlining transfers, re-training, early retirement measures and financial compensation.
Selection criteria: Employment service can determine mix of selection criteria  ("last in-first out" principle, or “mirror-image” of existing workforce).
Severance pay: No legal entitlement, but social plans often contain severance pay or top-ups to unemployment benefits.</v>
          </cell>
          <cell r="F358" t="str">
            <v>Type of negotiation required: Consultation on alternatives to redundancy and ways to mitigate the effects ; social plan will normally be agreed outlining transfers, re-training, early retirement measures and financial compensation.
Selection criteria: “Mirror-image” of existing workforce (age balance of the workforce).
Severance pay: No legal entitlement, but social plans often contain severance pay or top-ups to unemployment benefits. Severance pay through social plans is often lower than the formula mentioned at Item 4.</v>
          </cell>
          <cell r="G358">
            <v>1</v>
          </cell>
          <cell r="J358">
            <v>1</v>
          </cell>
          <cell r="M358">
            <v>3</v>
          </cell>
          <cell r="P358">
            <v>3</v>
          </cell>
        </row>
        <row r="359">
          <cell r="A359" t="str">
            <v>New ZealandEPL1A</v>
          </cell>
          <cell r="B359" t="str">
            <v>New Zealand</v>
          </cell>
          <cell r="C359" t="str">
            <v>EPL1A</v>
          </cell>
          <cell r="D359" t="str">
            <v>Notification proceduresa</v>
          </cell>
          <cell r="E359" t="str">
            <v xml:space="preserve">Personal reasons: Under the Employment Relations Act 2000 (ERA), employers, employees and unions must deal with each other in good faith. This means that before an employer can dismiss an employee, an employer must give their employee warnings and provision of an opportunity to the employee to answer allegations and improve performance, clear explanations and reasonable notification of the reasons for that employee’s dismissal. 
Further, all employment agreements must set out, in plain language, the procedure for resolving employment relationship problems, which may include a procedure for notification. 
Redundancy: the principle of good faith also applies specifically to making employees redundant. This means that an employer must give unions and employees explicit, reasonable notice before redundancies are implemented. Notification requirements may also be specified by employment agreement.
Calculation: 1.5 = (1+2)/2
</v>
          </cell>
          <cell r="F359" t="str">
            <v xml:space="preserve">Personal reasons: Under the Employment Relations Act 2000 (ERA), employers, employees and unions must deal with each other in good faith. This means that before an employer can dismiss an employee, an employer must give their employee warnings and provision of an opportunity to the employee to answer allegations and improve performance, clear explanations and reasonable notification of the reasons for that employee’s dismissal. Further, all employment agreements must set out, in plain language, the procedure for resolving employment relationship problems, which may include a procedure for notification. 
Redundancy: the principle of good faith also applies specifically to making employees redundant. This means that an employer must give unions and employees explicit, reasonable notice before redundancies are implemented. Employment agreements must contain provisions to prescribe procedures when restructuring occurs due to contracting out or the sale or transfer of the employee’s work. The employer’s action must be that of a fair and reasonable employer taking all the circumstances of the case into accout.
Are there specific procedures for the new test of justification? Is there a decision about the fairness/reasonableness of the employer’s action prior to dismissal taking place, or only if the employee subsequently challenges the dismissal?
Calculation: 1.5 = (1+2)/2
</v>
          </cell>
          <cell r="G359">
            <v>1.5</v>
          </cell>
          <cell r="J359">
            <v>1.5</v>
          </cell>
          <cell r="M359">
            <v>3</v>
          </cell>
          <cell r="P359">
            <v>3</v>
          </cell>
        </row>
        <row r="360">
          <cell r="A360" t="str">
            <v>New ZealandEPL1B</v>
          </cell>
          <cell r="B360" t="str">
            <v>New Zealand</v>
          </cell>
          <cell r="C360" t="str">
            <v>EPL1B</v>
          </cell>
          <cell r="D360" t="str">
            <v>Delay before notice can starta</v>
          </cell>
          <cell r="E360" t="str">
            <v>Personal reasons: Notification orally or in writing (as provided for in contract), after previous warning.
Redundancy: The principle of good faith requires consultation with employees and unions over matters that affect collective employment interests (such as selection and ways of avoiding dismissal).</v>
          </cell>
          <cell r="F360" t="str">
            <v>Personal reasons: Notification orally or in writing (as provided for in contract), after previous warning.
Redundancy: The principle of good faith requires consultation with employees and unions over matters that affect collective employment interests (such as selection and ways of avoiding dismissal).
Calculation: 1 day for written notice + 6 days for prior warning procedure.</v>
          </cell>
          <cell r="G360">
            <v>7</v>
          </cell>
          <cell r="J360">
            <v>7</v>
          </cell>
          <cell r="M360">
            <v>1</v>
          </cell>
          <cell r="P360">
            <v>1</v>
          </cell>
        </row>
        <row r="361">
          <cell r="A361" t="str">
            <v>New ZealandEPL2A1, EPL2A2, EPL2A3</v>
          </cell>
          <cell r="B361" t="str">
            <v>New Zealand</v>
          </cell>
          <cell r="C361" t="str">
            <v>EPL2A1, EPL2A2, EPL2A3</v>
          </cell>
          <cell r="D361" t="str">
            <v>Notice / tenurea</v>
          </cell>
          <cell r="E361" t="str">
            <v xml:space="preserve">All workers: No specific period is required under the ERA, but the duty of good faith, as well as case law, requires that reasonable notice be provided. Usually 1-2 weeks for blue collar and 2+ weeks for white collar workers.
</v>
          </cell>
          <cell r="F361" t="str">
            <v xml:space="preserve">All workers: No specific period is required under the ERA, but the duty of good faith, as well as case law, requires that reasonable notice be provided. Usually 1-2 weeks for blue collar and 2+ weeks for white collar workers.
</v>
          </cell>
          <cell r="G361">
            <v>0.5</v>
          </cell>
          <cell r="H361">
            <v>0.5</v>
          </cell>
          <cell r="I361">
            <v>0.5</v>
          </cell>
          <cell r="J361">
            <v>0.5</v>
          </cell>
          <cell r="K361">
            <v>0.5</v>
          </cell>
          <cell r="L361">
            <v>0.5</v>
          </cell>
          <cell r="M361">
            <v>2</v>
          </cell>
          <cell r="N361">
            <v>1</v>
          </cell>
          <cell r="O361">
            <v>0</v>
          </cell>
          <cell r="P361">
            <v>2</v>
          </cell>
          <cell r="Q361">
            <v>1</v>
          </cell>
          <cell r="R361">
            <v>0</v>
          </cell>
        </row>
        <row r="362">
          <cell r="A362" t="str">
            <v>New ZealandEPL2B1, EPL2B2, EPL2B3</v>
          </cell>
          <cell r="B362" t="str">
            <v>New Zealand</v>
          </cell>
          <cell r="C362" t="str">
            <v>EPL2B1, EPL2B2, EPL2B3</v>
          </cell>
          <cell r="D362" t="str">
            <v>Severance pay / tenurea</v>
          </cell>
          <cell r="E362" t="str">
            <v xml:space="preserve">Personal reasons: none.
Redundacy cases: no statutory requirements to pay severance pay. </v>
          </cell>
          <cell r="F362" t="str">
            <v>Personal reasons: none.
Redundacy cases: no statutory requirements to pay severance pay. However, collective agreements often require severance pay.</v>
          </cell>
          <cell r="G362">
            <v>0</v>
          </cell>
          <cell r="H362">
            <v>0</v>
          </cell>
          <cell r="I362">
            <v>0</v>
          </cell>
          <cell r="J362">
            <v>0</v>
          </cell>
          <cell r="K362">
            <v>0</v>
          </cell>
          <cell r="L362">
            <v>0</v>
          </cell>
          <cell r="M362">
            <v>0</v>
          </cell>
          <cell r="N362">
            <v>0</v>
          </cell>
          <cell r="O362">
            <v>0</v>
          </cell>
          <cell r="P362">
            <v>0</v>
          </cell>
          <cell r="Q362">
            <v>0</v>
          </cell>
          <cell r="R362">
            <v>0</v>
          </cell>
        </row>
        <row r="363">
          <cell r="A363" t="str">
            <v>New ZealandEPL3A</v>
          </cell>
          <cell r="B363" t="str">
            <v>New Zealand</v>
          </cell>
          <cell r="C363" t="str">
            <v>EPL3A</v>
          </cell>
          <cell r="D363" t="str">
            <v>Definition of justified or unfair dismissal</v>
          </cell>
          <cell r="E363" t="str">
            <v>Dismissal is justified if there is a good substantive reason to dismiss (where it would be open to a fair and reasonable employer to dismiss an employee in those particular circumstances) and the employer carries out the dismissal fairly and reasonably in those circumstances.
What is a “good substantive reason” for dismissal will depend upon the circumstances of each individual case, but there are three main grounds: misconduct, lack of competence, redundancy.
What is ‘fair’ process of dismissal will also depend upon the circumstances of each individual case. The Authority and the Court have generally placed most emphasis on the fact that an employee must be given reasonable notice of the specific allegation against them, a reasonable opportunity to respond to those allegations. An employer must also give unbiased consideration to an employee’s explanation.
The review of the ERA is looking at clarifying the extent of the Act’s personal grievance provisions, and providing a more appropriate balance between the rights of employees and employers, reflecting the duty of good faith.</v>
          </cell>
          <cell r="F363" t="str">
            <v>Dismissal is justified if there is a good substantive reason to dismiss (where it would be open to a fair and reasonable employer to dismiss an employee in those particular circumstances) and the employer carries out the dismissal fairly and reasonably in those circumstances.
What is a “good substantive reason” for dismissal will depend upon the circumstances of each individual case, but there are three main grounds: misconduct, lack of competence, redundancy.
What is ‘fair’ process of dismissal will also depend upon the circumstances of each individual case. The Authority and the Court have generally placed most emphasis on the fact that an employee must be given reasonable notice of the specific allegation against them, a reasonable opportunity to respond to those allegations. An employer must also give unbiased consideration to an employee’s explanation.</v>
          </cell>
          <cell r="G363">
            <v>0</v>
          </cell>
          <cell r="J363">
            <v>0</v>
          </cell>
          <cell r="M363">
            <v>0</v>
          </cell>
          <cell r="P363">
            <v>0</v>
          </cell>
        </row>
        <row r="364">
          <cell r="A364" t="str">
            <v>New ZealandEPL3B</v>
          </cell>
          <cell r="B364" t="str">
            <v>New Zealand</v>
          </cell>
          <cell r="C364" t="str">
            <v>EPL3B</v>
          </cell>
          <cell r="D364" t="str">
            <v>Trial period</v>
          </cell>
          <cell r="E364" t="str">
            <v>All employees are covered by EPL from the start of their employment. The ERA’s provisions on trial and probationary periods provide that the fact that an employee is employed on a trial/probationary period does not affect the application of the law relating to unjustifiable dismissal</v>
          </cell>
          <cell r="F364" t="str">
            <v>All employees are covered by EPL from the start of their employment. The ERA’s provisions on trial and probationary periods provide that the fact that an employee is employed on a trial/probationary period does not affect the application of the law relating to unjustifiable dismissal</v>
          </cell>
          <cell r="G364">
            <v>0</v>
          </cell>
          <cell r="J364">
            <v>0</v>
          </cell>
          <cell r="M364">
            <v>6</v>
          </cell>
          <cell r="P364">
            <v>6</v>
          </cell>
        </row>
        <row r="365">
          <cell r="A365" t="str">
            <v>New ZealandEPL3C</v>
          </cell>
          <cell r="B365" t="str">
            <v>New Zealand</v>
          </cell>
          <cell r="C365" t="str">
            <v>EPL3C</v>
          </cell>
          <cell r="D365" t="str">
            <v>compensation following unfair dismissalb</v>
          </cell>
          <cell r="E365" t="str">
            <v>Compensation is set on a case-by-case basis. The ERA’s provisions on personal grievances provide for some of the following remedies: reinstatement, reimbursement of lost wages; and payment of compensation, including compensation for humiliation, loss of dignity, injury to employee’s feelings, and for loss of any benefit.</v>
          </cell>
          <cell r="F365" t="str">
            <v>Compensation is set on a case-by-case basis. The ERA’s provisions on personal grievances provide for some of the following remedies: reinstatement, reimbursement of lost wages; and payment of compensation, including compensation for humiliation, loss of dignity, injury to employee’s feelings, and for loss of any benefit.
Typical compensation at 20 years tenure: backpay of 6 months (assumes case takes 6 months to complete) + median compensation payment of NZ$6,500 (equivalent to 1.7 months wages based on average weekly earnings taken from 2007 Labour Market Statistics publication).</v>
          </cell>
          <cell r="G365" t="str">
            <v>..</v>
          </cell>
          <cell r="J365">
            <v>7.7</v>
          </cell>
          <cell r="M365" t="e">
            <v>#N/A</v>
          </cell>
          <cell r="P365">
            <v>1</v>
          </cell>
        </row>
        <row r="366">
          <cell r="A366" t="str">
            <v>New ZealandEPL3D</v>
          </cell>
          <cell r="B366" t="str">
            <v>New Zealand</v>
          </cell>
          <cell r="C366" t="str">
            <v>EPL3D</v>
          </cell>
          <cell r="D366" t="str">
            <v>Possibility of reinstatement following unfair dismissal</v>
          </cell>
          <cell r="E366" t="str">
            <v>The ERA requires the Employment Relations Authority to provide for reinstatement “wherever practicable”.  
In determining whether it is practicable to order reinstatement, the Authority will determine whether the level of mutual trust and confidence that remains between the parties would enable them to resume a productive employment relationship if reinstatement were ordered.</v>
          </cell>
          <cell r="F366" t="str">
            <v>The ERA requires the Employment Relations Authority to provide for reinstatement “wherever practicable”.  
In determining whether it is practicable to order reinstatement, the Authority will determine whether the level of mutual trust and confidence that remains between the parties would enable them to resume a productive employment relationship if reinstatement were ordered.</v>
          </cell>
          <cell r="G366">
            <v>1</v>
          </cell>
          <cell r="J366">
            <v>1</v>
          </cell>
          <cell r="M366">
            <v>2</v>
          </cell>
          <cell r="P366">
            <v>2</v>
          </cell>
        </row>
        <row r="367">
          <cell r="A367" t="str">
            <v>New ZealandEPL3E</v>
          </cell>
          <cell r="B367" t="str">
            <v>New Zealand</v>
          </cell>
          <cell r="C367" t="str">
            <v>EPL3E</v>
          </cell>
          <cell r="D367" t="str">
            <v>Max time for claim</v>
          </cell>
          <cell r="E367" t="str">
            <v>-</v>
          </cell>
          <cell r="F367" t="str">
            <v>90 days, but a potential applicant may ask the Employment Relations Authority to allow for filing a claim out of time in exceptional circumstances, including trauma of employee caused by the dismissal, failure to file due to a dilatory agent, no explanation of employment relationship resolution problems in the employee's employment agreement and the failure of the employer to provide, on request, a written statement of the reasons for dismissal.</v>
          </cell>
          <cell r="J367">
            <v>3</v>
          </cell>
          <cell r="P367">
            <v>2</v>
          </cell>
        </row>
        <row r="368">
          <cell r="A368" t="str">
            <v>New ZealandFT1</v>
          </cell>
          <cell r="B368" t="str">
            <v>New Zealand</v>
          </cell>
          <cell r="C368" t="str">
            <v>FT1</v>
          </cell>
          <cell r="D368" t="str">
            <v>Valid cases for use of fixed-term contracts, other than  “objective”  or “material” situationc</v>
          </cell>
          <cell r="E368" t="str">
            <v>The ERA provides that before an employee and an employer agree that the employee’s employment will be based on a fixed term, the employer must have genuine reasons based on reasonable grounds for specifying that the employment of the employee is to be fixed term. 
The ERA also provides that the following reasons are not genuine reasons for agreeing to fixed term employment: to exclude or limit the rights of an employee under the ERA; and to establish the suitability of the employee for permanent employment.</v>
          </cell>
          <cell r="F368" t="str">
            <v>The ERA provides that before an employee and an employer agree that the employee’s employment will be based on a fixed term, the employer must have genuine reasons based on reasonable grounds for specifying that the employment of the employee is to be fixed term. 
The ERA also provides that the following reasons are not genuine reasons for agreeing to fixed term employment: to exclude or limit the rights of an employee under the ERA; and to establish the suitability of the employee for permanent employment.</v>
          </cell>
          <cell r="G368">
            <v>2</v>
          </cell>
          <cell r="J368">
            <v>2</v>
          </cell>
          <cell r="M368">
            <v>2</v>
          </cell>
          <cell r="P368">
            <v>2</v>
          </cell>
        </row>
        <row r="369">
          <cell r="A369" t="str">
            <v>New ZealandFT2</v>
          </cell>
          <cell r="B369" t="str">
            <v>New Zealand</v>
          </cell>
          <cell r="C369" t="str">
            <v>FT2</v>
          </cell>
          <cell r="D369" t="str">
            <v>Maximum number of successive fixed-term contractsd</v>
          </cell>
          <cell r="E369" t="str">
            <v>4 No limit specified, but the requirement that an employer must have genuine reasons based on reasonable grounds may mean that there will be a risk that upon continuous renewal the Courts will find a fixed-term agreement to be a “sham”.</v>
          </cell>
          <cell r="F369" t="str">
            <v>4 No limit specified, but the requirement that an employer must have genuine reasons based on reasonable grounds may mean that there will be a risk that upon continuous renewal the Courts will find a fixed-term agreement to be a “sham”.</v>
          </cell>
          <cell r="G369">
            <v>4</v>
          </cell>
          <cell r="J369">
            <v>4</v>
          </cell>
          <cell r="M369">
            <v>2</v>
          </cell>
          <cell r="P369">
            <v>2</v>
          </cell>
        </row>
        <row r="370">
          <cell r="A370" t="str">
            <v>New ZealandFT3</v>
          </cell>
          <cell r="B370" t="str">
            <v>New Zealand</v>
          </cell>
          <cell r="C370" t="str">
            <v>FT3</v>
          </cell>
          <cell r="D370" t="str">
            <v>Maximum cumulated duration of successive fixed-term contracts</v>
          </cell>
          <cell r="E370" t="str">
            <v>No limit, unless it is shown that the employer does not have genuine reasons based on reasonable grounds.</v>
          </cell>
          <cell r="F370" t="str">
            <v>No limit, unless it is shown that the employer does not have genuine reasons based on reasonable grounds.</v>
          </cell>
          <cell r="G370">
            <v>100</v>
          </cell>
          <cell r="J370">
            <v>100</v>
          </cell>
          <cell r="M370">
            <v>0</v>
          </cell>
          <cell r="P370">
            <v>0</v>
          </cell>
        </row>
        <row r="371">
          <cell r="A371" t="str">
            <v>New ZealandTWA1</v>
          </cell>
          <cell r="B371" t="str">
            <v>New Zealand</v>
          </cell>
          <cell r="C371" t="str">
            <v>TWA1</v>
          </cell>
          <cell r="D371" t="str">
            <v>Types of work for which TWA employment is legal</v>
          </cell>
          <cell r="E371" t="str">
            <v>General</v>
          </cell>
          <cell r="F371" t="str">
            <v>General</v>
          </cell>
          <cell r="G371">
            <v>4</v>
          </cell>
          <cell r="J371">
            <v>4</v>
          </cell>
          <cell r="M371">
            <v>0</v>
          </cell>
          <cell r="P371">
            <v>0</v>
          </cell>
        </row>
        <row r="372">
          <cell r="A372" t="str">
            <v>New ZealandTWA2</v>
          </cell>
          <cell r="B372" t="str">
            <v>New Zealand</v>
          </cell>
          <cell r="C372" t="str">
            <v>TWA2</v>
          </cell>
          <cell r="D372" t="str">
            <v>Are there any restrictions on the number of renewals of a TWA contract?</v>
          </cell>
          <cell r="E372" t="str">
            <v>No limit specified, except that the employer must have genuine reasons based on reasonable grounds.</v>
          </cell>
          <cell r="F372" t="str">
            <v>No limit specified, except that the employer must have genuine reasons based on reasonable grounds.</v>
          </cell>
          <cell r="G372" t="str">
            <v>Yes</v>
          </cell>
          <cell r="J372" t="str">
            <v>Yes</v>
          </cell>
          <cell r="M372">
            <v>4</v>
          </cell>
          <cell r="P372">
            <v>4</v>
          </cell>
        </row>
        <row r="373">
          <cell r="A373" t="str">
            <v>New ZealandTWA3</v>
          </cell>
          <cell r="B373" t="str">
            <v>New Zealand</v>
          </cell>
          <cell r="C373" t="str">
            <v>TWA3</v>
          </cell>
          <cell r="D373" t="str">
            <v>Maximum cumulated duration of temporary work contractse</v>
          </cell>
          <cell r="E373" t="str">
            <v>No limit, unless it is shown that the employer does not have genuine reasons based on reasonable grounds.</v>
          </cell>
          <cell r="F373" t="str">
            <v>No limit, unless it is shown that the employer does not have genuine reasons based on reasonable grounds.</v>
          </cell>
          <cell r="G373">
            <v>100</v>
          </cell>
          <cell r="J373">
            <v>100</v>
          </cell>
          <cell r="M373">
            <v>0</v>
          </cell>
          <cell r="P373">
            <v>0</v>
          </cell>
        </row>
        <row r="374">
          <cell r="A374" t="str">
            <v>New ZealandTWA4</v>
          </cell>
          <cell r="B374" t="str">
            <v>New Zealand</v>
          </cell>
          <cell r="C374" t="str">
            <v>TWA4</v>
          </cell>
          <cell r="D374" t="str">
            <v>Authorisation and reporting obligations</v>
          </cell>
          <cell r="F374" t="str">
            <v>No</v>
          </cell>
          <cell r="J374">
            <v>0</v>
          </cell>
          <cell r="P374">
            <v>0</v>
          </cell>
        </row>
        <row r="375">
          <cell r="A375" t="str">
            <v>New ZealandTWA5</v>
          </cell>
          <cell r="B375" t="str">
            <v>New Zealand</v>
          </cell>
          <cell r="C375" t="str">
            <v>TWA5</v>
          </cell>
          <cell r="D375" t="str">
            <v>Equal treatment of TWA workers</v>
          </cell>
          <cell r="F375" t="str">
            <v>No</v>
          </cell>
          <cell r="J375">
            <v>0</v>
          </cell>
          <cell r="P375">
            <v>0</v>
          </cell>
        </row>
        <row r="376">
          <cell r="A376" t="str">
            <v>New ZealandCD1</v>
          </cell>
          <cell r="B376" t="str">
            <v>New Zealand</v>
          </cell>
          <cell r="C376" t="str">
            <v>CD1</v>
          </cell>
          <cell r="D376" t="str">
            <v>Definition of collective dismissal</v>
          </cell>
          <cell r="E376" t="str">
            <v>No definition of collective dismissal.</v>
          </cell>
          <cell r="F376" t="str">
            <v>No definition of collective dismissal.</v>
          </cell>
          <cell r="G376">
            <v>0</v>
          </cell>
          <cell r="J376">
            <v>0</v>
          </cell>
          <cell r="M376">
            <v>0</v>
          </cell>
          <cell r="P376">
            <v>0</v>
          </cell>
        </row>
        <row r="377">
          <cell r="A377" t="str">
            <v>New ZealandCD2</v>
          </cell>
          <cell r="B377" t="str">
            <v>New Zealand</v>
          </cell>
          <cell r="C377" t="str">
            <v>CD2</v>
          </cell>
          <cell r="D377" t="str">
            <v>Additional notification requirements in case of collective dismissals</v>
          </cell>
          <cell r="E377" t="str">
            <v>Notification of employee representatives: No special regulations for collective dismissal. Good faith applies to redundancy and requires consultation with employees and unions over matters that affect collective employment interests. This covers prior consultation over matters such as how to avoid dismissals.
Notification of public authorities: Not required.</v>
          </cell>
          <cell r="F377" t="str">
            <v>Notification of employee representatives: No special regulations for collective dismissal. Good faith applies to redundancy and requires consultation with employees and unions over matters that affect collective employment interests. This covers prior consultation over matters such as how to avoid dismissals.
Notification of public authorities: Not required.</v>
          </cell>
          <cell r="G377">
            <v>0.5</v>
          </cell>
          <cell r="J377">
            <v>0.5</v>
          </cell>
          <cell r="M377">
            <v>1.5</v>
          </cell>
          <cell r="P377">
            <v>1.5</v>
          </cell>
        </row>
        <row r="378">
          <cell r="A378" t="str">
            <v>New ZealandCD3</v>
          </cell>
          <cell r="B378" t="str">
            <v>New Zealand</v>
          </cell>
          <cell r="C378" t="str">
            <v>CD3</v>
          </cell>
          <cell r="D378" t="str">
            <v>Additional delays involved in case of collective dismissals</v>
          </cell>
          <cell r="E378" t="str">
            <v xml:space="preserve">No special regulations for collective dismissal. </v>
          </cell>
          <cell r="F378" t="str">
            <v xml:space="preserve">No special regulations for collective dismissal. </v>
          </cell>
          <cell r="G378">
            <v>0</v>
          </cell>
          <cell r="J378">
            <v>0</v>
          </cell>
          <cell r="M378">
            <v>0</v>
          </cell>
          <cell r="P378">
            <v>0</v>
          </cell>
        </row>
        <row r="379">
          <cell r="A379" t="str">
            <v>New ZealandCD4</v>
          </cell>
          <cell r="B379" t="str">
            <v>New Zealand</v>
          </cell>
          <cell r="C379" t="str">
            <v>CD4</v>
          </cell>
          <cell r="D379" t="str">
            <v>Other special costs to employers in case of collective dismissals</v>
          </cell>
          <cell r="E379" t="str">
            <v>Type of negotiation required: No legal requirements apart from procedural fairness and consultation requirements. (Part of the review of the ERA involves looking at providing employment protection for employees where the work they are performing is contracted out, sold, or transferred to another business.)
Selection criteria: The duty of good faith requires than an employer’s basis for redundancy selection be fair.
Severance pay: No special regulations for collective dismissal.</v>
          </cell>
          <cell r="F379" t="str">
            <v>Type of negotiation required: No legal requirements apart from procedural fairness and consultation requirements. (Part of the review of the ERA involves looking at providing employment protection for employees where the work they are performing is contracted out, sold, or transferred to another business.)
Selection criteria: The duty of good faith requires than an employer’s basis for redundancy selection be fair. In redundancy situations employees providing certain services (cleaning and food catering, laundry services in hopsitals, age-related residential care facilities and the education sector, orderly services in hospitals and the age-related residential care faciliites and caretaking in the education sector) have the right to transfer to a new employer on the same terms if they wish.
Severance pay: No special regulations for collective dismissal.</v>
          </cell>
          <cell r="G379">
            <v>0</v>
          </cell>
          <cell r="J379">
            <v>0</v>
          </cell>
          <cell r="M379">
            <v>0</v>
          </cell>
          <cell r="P379">
            <v>0</v>
          </cell>
        </row>
        <row r="380">
          <cell r="A380" t="str">
            <v>NorwayEPL1A</v>
          </cell>
          <cell r="B380" t="str">
            <v>Norway</v>
          </cell>
          <cell r="C380" t="str">
            <v>EPL1A</v>
          </cell>
          <cell r="D380" t="str">
            <v>Notification proceduresa</v>
          </cell>
          <cell r="E380" t="str">
            <v>Written notice to employee, with statement of reasons upon request.</v>
          </cell>
          <cell r="F380" t="str">
            <v>Written notice to employee, with statement of reasons upon request.</v>
          </cell>
          <cell r="G380">
            <v>1</v>
          </cell>
          <cell r="J380">
            <v>1</v>
          </cell>
          <cell r="M380">
            <v>2</v>
          </cell>
          <cell r="P380">
            <v>2</v>
          </cell>
        </row>
        <row r="381">
          <cell r="A381" t="str">
            <v>NorwayEPL1B</v>
          </cell>
          <cell r="B381" t="str">
            <v>Norway</v>
          </cell>
          <cell r="C381" t="str">
            <v>EPL1B</v>
          </cell>
          <cell r="D381" t="str">
            <v>Delay before notice can starta</v>
          </cell>
          <cell r="E381" t="str">
            <v>Letter sent by mail. Notice period runs from the first day of the month following that in which notice was given.</v>
          </cell>
          <cell r="F381" t="str">
            <v>The written notice can be handed directly to the employee or sent as a registered letter. The notice period runs from the first day of the month following that in which notice was given. Before making a decision regarding dismissal with notice, the employer shall, to the extent that it is practically possible, discuss the matter with the employee and the employee's elected representatives unless the employee himself does not desire this. Calculation: 16 days = 1 day for notice + 15 days on average until start of next month</v>
          </cell>
          <cell r="G381">
            <v>17</v>
          </cell>
          <cell r="J381">
            <v>16</v>
          </cell>
          <cell r="M381">
            <v>2</v>
          </cell>
          <cell r="P381">
            <v>2</v>
          </cell>
        </row>
        <row r="382">
          <cell r="A382" t="str">
            <v>NorwayEPL2A1, EPL2A2, EPL2A3</v>
          </cell>
          <cell r="B382" t="str">
            <v>Norway</v>
          </cell>
          <cell r="C382" t="str">
            <v>EPL2A1, EPL2A2, EPL2A3</v>
          </cell>
          <cell r="D382" t="str">
            <v>Notice / tenurea</v>
          </cell>
          <cell r="E382" t="str">
            <v>All workers: 14d&lt;6m, 1m&lt;5y, 2m&lt;10y, 3m&gt;10y; (with above 10 years seniority, notice period increases with age, up to 6 months at age 60 and above).
9 months tenure: 1 month, 4 years tenure: 1 month, 20 years tenure: 3 months.</v>
          </cell>
          <cell r="F382" t="str">
            <v>All workers: 14d&lt;6m, 1m&lt;5y, 2m&lt;10y, 3m&gt;10y. If an employee is dismissal after at least ten years' employment with the same undertaking, the period of notice shall be at least four months when given after the employee is 50 years of age, at least 5 months after the age of 55 and at least six months after the age of 60.
9 months tenure: 1 month, 4 years tenure: 1 month, 20 years tenure: 3 months.</v>
          </cell>
          <cell r="G382">
            <v>1</v>
          </cell>
          <cell r="H382">
            <v>1</v>
          </cell>
          <cell r="I382">
            <v>3</v>
          </cell>
          <cell r="J382">
            <v>1</v>
          </cell>
          <cell r="K382">
            <v>1</v>
          </cell>
          <cell r="L382">
            <v>3</v>
          </cell>
          <cell r="M382">
            <v>3</v>
          </cell>
          <cell r="N382">
            <v>2</v>
          </cell>
          <cell r="O382">
            <v>2</v>
          </cell>
          <cell r="P382">
            <v>3</v>
          </cell>
          <cell r="Q382">
            <v>2</v>
          </cell>
          <cell r="R382">
            <v>2</v>
          </cell>
        </row>
        <row r="383">
          <cell r="A383" t="str">
            <v>NorwayEPL2B1, EPL2B2, EPL2B3</v>
          </cell>
          <cell r="B383" t="str">
            <v>Norway</v>
          </cell>
          <cell r="C383" t="str">
            <v>EPL2B1, EPL2B2, EPL2B3</v>
          </cell>
          <cell r="D383" t="str">
            <v>Severance pay / tenurea</v>
          </cell>
          <cell r="E383" t="str">
            <v xml:space="preserve">None by law; however collective agreements may, under certain conditions like chronical illness, require lumpsum additional 
 payments to long-serving staff who have reached age 50, or where the dismissal arises from company reorganisation.
</v>
          </cell>
          <cell r="F383" t="str">
            <v>None by law, but collective agreements may under certain conditions require additional payment.</v>
          </cell>
          <cell r="G383">
            <v>0</v>
          </cell>
          <cell r="H383">
            <v>0</v>
          </cell>
          <cell r="I383">
            <v>0</v>
          </cell>
          <cell r="J383">
            <v>0</v>
          </cell>
          <cell r="K383">
            <v>0</v>
          </cell>
          <cell r="L383">
            <v>0</v>
          </cell>
          <cell r="M383">
            <v>0</v>
          </cell>
          <cell r="N383">
            <v>0</v>
          </cell>
          <cell r="O383">
            <v>0</v>
          </cell>
          <cell r="P383">
            <v>0</v>
          </cell>
          <cell r="Q383">
            <v>0</v>
          </cell>
          <cell r="R383">
            <v>0</v>
          </cell>
        </row>
        <row r="384">
          <cell r="A384" t="str">
            <v>NorwayEPL3A</v>
          </cell>
          <cell r="B384" t="str">
            <v>Norway</v>
          </cell>
          <cell r="C384" t="str">
            <v>EPL3A</v>
          </cell>
          <cell r="D384" t="str">
            <v>Definition of justified or unfair dismissal</v>
          </cell>
          <cell r="E384" t="str">
            <v xml:space="preserve">Fair: Dismissals for personal and  economic reasons (rationalisation measures, etc.) are possible.  However, the courts have restricted personal reasons mainly to cases of material breach of the employment contract (disloyalty, persistent absenteeism, etc.).
Unfair: Dismissals for economic reasons are unfair if the employee could have been retained in another capacity.  Dismissals for reasons of age (under the age of 70), for trade union activities, military service, pregnancy and of recent mothers and employees on sick leave are also unfair. </v>
          </cell>
          <cell r="F384" t="str">
            <v xml:space="preserve">Fair: Dismissals for personal and  economic reasons (rationalisation measures, etc.) are possible.  However, the courts have restricted personal reasons mainly to cases of material breach of the employment contract (disloyalty, persistent absenteeism, etc.). Social considerations, age or job tenutre do not determine the choice of which worker to dismissal but can to a certain extent influence the decision. 
Unfair: Dismissals for economic reasons are unfair if the employee could have been retained in another capacity.  Dismissals for reasons of age (under the age of 70), for trade union activities, military service, pregnancy and of recent mothers and employees on sick leave are also unfair. </v>
          </cell>
          <cell r="G384">
            <v>2.5</v>
          </cell>
          <cell r="J384">
            <v>2.5</v>
          </cell>
          <cell r="M384">
            <v>5</v>
          </cell>
          <cell r="P384">
            <v>5</v>
          </cell>
        </row>
        <row r="385">
          <cell r="A385" t="str">
            <v>NorwayEPL3B</v>
          </cell>
          <cell r="B385" t="str">
            <v>Norway</v>
          </cell>
          <cell r="C385" t="str">
            <v>EPL3B</v>
          </cell>
          <cell r="D385" t="str">
            <v>Trial period</v>
          </cell>
          <cell r="E385" t="str">
            <v xml:space="preserve">By law up to 6 months trial period (14 days notice).
</v>
          </cell>
          <cell r="F385" t="str">
            <v xml:space="preserve">By law up to 6 months trial period (14 days notice).
</v>
          </cell>
          <cell r="G385">
            <v>3</v>
          </cell>
          <cell r="J385">
            <v>3</v>
          </cell>
          <cell r="M385">
            <v>4</v>
          </cell>
          <cell r="P385">
            <v>4</v>
          </cell>
        </row>
        <row r="386">
          <cell r="A386" t="str">
            <v>NorwayEPL3C</v>
          </cell>
          <cell r="B386" t="str">
            <v>Norway</v>
          </cell>
          <cell r="C386" t="str">
            <v>EPL3C</v>
          </cell>
          <cell r="D386" t="str">
            <v>compensation following unfair dismissalb</v>
          </cell>
          <cell r="E386" t="str">
            <v>Compensation up to 6 months pay (although it can go up to 3 years in rare cases), plus back pay for the duration of the court case.
Typical compensation at 20 years tenure (all workers): 12 months.</v>
          </cell>
          <cell r="F386" t="str">
            <v>In the case of unfair dismissal, the employee is entitled to compensation. The amount of the compensation is determined by a court and vaies depending on the financial loss, circumstances relating to the employer and employee and other facts of the case. Typical compensation of up to 6 months pay (although it can go up to 3 years in rare cases), plus back pay for the duration of the court case.
Typical compensation at 20 years tenure (all workers): 12 months.</v>
          </cell>
          <cell r="G386">
            <v>12</v>
          </cell>
          <cell r="J386">
            <v>12</v>
          </cell>
          <cell r="M386">
            <v>2</v>
          </cell>
          <cell r="P386">
            <v>2</v>
          </cell>
        </row>
        <row r="387">
          <cell r="A387" t="str">
            <v>NorwayEPL3D</v>
          </cell>
          <cell r="B387" t="str">
            <v>Norway</v>
          </cell>
          <cell r="C387" t="str">
            <v>EPL3D</v>
          </cell>
          <cell r="D387" t="str">
            <v>Possibility of reinstatement following unfair dismissal</v>
          </cell>
          <cell r="E387" t="str">
            <v>Reinstatement orders fairly frequent.</v>
          </cell>
          <cell r="F387" t="str">
            <v>Reinstatement orders fairly frequent.</v>
          </cell>
          <cell r="G387">
            <v>2</v>
          </cell>
          <cell r="J387">
            <v>2</v>
          </cell>
          <cell r="M387">
            <v>4</v>
          </cell>
          <cell r="P387">
            <v>4</v>
          </cell>
        </row>
        <row r="388">
          <cell r="A388" t="str">
            <v>NorwayEPL3E</v>
          </cell>
          <cell r="B388" t="str">
            <v>Norway</v>
          </cell>
          <cell r="C388" t="str">
            <v>EPL3E</v>
          </cell>
          <cell r="D388" t="str">
            <v>Max time for claim</v>
          </cell>
          <cell r="F388" t="str">
            <v>The time period for claiming an unfair dismissal is eight weeks. If an employee claims compensation only, the time limit shall be six months. In individual cases, the parties may agree upon a longer time limit for initiating legal proceedings. The time limit starts to run from the conclusion of negotiations. If negotiations are not conducted, the time limit runs from the time the notice is given. If the dismissal does not meet the formal requirements according to law, there is no time limit for such claims.
Calculation: average of normal limit ( 8 weeks) and limit if only claiming compensation (6 months)</v>
          </cell>
          <cell r="J388">
            <v>4</v>
          </cell>
          <cell r="P388">
            <v>3</v>
          </cell>
        </row>
        <row r="389">
          <cell r="A389" t="str">
            <v>NorwayFT1</v>
          </cell>
          <cell r="B389" t="str">
            <v>Norway</v>
          </cell>
          <cell r="C389" t="str">
            <v>FT1</v>
          </cell>
          <cell r="D389" t="str">
            <v>Valid cases for use of fixed-term contracts, other than  “objective”  or “material” situationc</v>
          </cell>
          <cell r="E389" t="str">
            <v>Permitted for specific tasks/projects, the hiring of trainees, athletes and chief executives,  temporary replacements of absent employees, and job creation measures. (Employers have to give notice  to fixed-term employees, instead of simply letting their contracts run out.  Fixed-term workers dismissed before expiry date because of lack of work are entitled to preferential rehiring later, under certain conditions)</v>
          </cell>
          <cell r="F389" t="str">
            <v>Fixed-term contracts are valid when warranted by the nature of the work and the work differs from that which is ordinarily performed in the undertaking, for work as a temporary replacement for another person or persons, trainee, particpants in labour market schemes under the auspices or in cooperation with the Labour and Welfare Service, athletes, trainers, referees and other leaders within organised sports, chief executives of firms and when necessary as a result of an agreement with a foreign state or international organisation. National unions may enter into collective agreements with an employer or employers' association concerning the right to make temporary appointments within a specific group of workers employed to perform artistic work, research work or work in connection with sport. If the collective agreement is binding for a majority of the employiees within a specified group of employees at the firm, the employer may on the same conditions enter into temporary contracts of employment with other employees who are to perform corresponding work.</v>
          </cell>
          <cell r="G389">
            <v>1</v>
          </cell>
          <cell r="J389">
            <v>1</v>
          </cell>
          <cell r="M389">
            <v>4</v>
          </cell>
          <cell r="P389">
            <v>4</v>
          </cell>
        </row>
        <row r="390">
          <cell r="A390" t="str">
            <v>NorwayFT2</v>
          </cell>
          <cell r="B390" t="str">
            <v>Norway</v>
          </cell>
          <cell r="C390" t="str">
            <v>FT2</v>
          </cell>
          <cell r="D390" t="str">
            <v>Maximum number of successive fixed-term contractsd</v>
          </cell>
          <cell r="E390" t="str">
            <v>Estimated 1.5
In case of successive contracts, justification of limitation of contract subject to court examination.</v>
          </cell>
          <cell r="F390" t="str">
            <v>Estimated 1.5
In case of successive contracts, justification of limitation of contract subject to court examination.</v>
          </cell>
          <cell r="G390">
            <v>1.5</v>
          </cell>
          <cell r="J390">
            <v>1.5</v>
          </cell>
          <cell r="M390">
            <v>5</v>
          </cell>
          <cell r="P390">
            <v>5</v>
          </cell>
        </row>
        <row r="391">
          <cell r="A391" t="str">
            <v>NorwayFT3</v>
          </cell>
          <cell r="B391" t="str">
            <v>Norway</v>
          </cell>
          <cell r="C391" t="str">
            <v>FT3</v>
          </cell>
          <cell r="D391" t="str">
            <v>Maximum cumulated duration of successive fixed-term contracts</v>
          </cell>
          <cell r="E391" t="str">
            <v xml:space="preserve">No limit </v>
          </cell>
          <cell r="F391" t="str">
            <v>The provisions concerning termination of employment relationships shall apply to employees who have been employed on fixed-term contracts for more than four consecutive years, with the exemption of trainees, participants in labour market schemes under the auspices or in cooperation with the Labour and Welfare Service, athletes, trainers, referees and other leaders within organised sport.</v>
          </cell>
          <cell r="G391">
            <v>100</v>
          </cell>
          <cell r="J391">
            <v>48</v>
          </cell>
          <cell r="M391">
            <v>0</v>
          </cell>
          <cell r="P391">
            <v>1</v>
          </cell>
        </row>
        <row r="392">
          <cell r="A392" t="str">
            <v>NorwayTWA1</v>
          </cell>
          <cell r="B392" t="str">
            <v>Norway</v>
          </cell>
          <cell r="C392" t="str">
            <v>TWA1</v>
          </cell>
          <cell r="D392" t="str">
            <v>Types of work for which TWA employment is legal</v>
          </cell>
          <cell r="E392" t="str">
            <v xml:space="preserve">Conditions similar to fixed-term work (permitted for specific tasks/projects, temporary replacements of absent employees, etc…). </v>
          </cell>
          <cell r="F392" t="str">
            <v>TWA employment is legal under the same conditions as fixed-term contracts, which means when warranted by the nature of the work and the work differs from that which is ordinarily performed in the undertaking, for work as a temporary replacement for another person or persons, for work as a trainee, for participants in labour market schemes under the auspices of or in cooperation with the Labour and Welfare Service, for athletes, trainers, referees and other leaders within organised sport.</v>
          </cell>
          <cell r="G392">
            <v>2</v>
          </cell>
          <cell r="J392">
            <v>2</v>
          </cell>
          <cell r="M392">
            <v>3</v>
          </cell>
          <cell r="P392">
            <v>3</v>
          </cell>
        </row>
        <row r="393">
          <cell r="A393" t="str">
            <v>NorwayTWA2</v>
          </cell>
          <cell r="B393" t="str">
            <v>Norway</v>
          </cell>
          <cell r="C393" t="str">
            <v>TWA2</v>
          </cell>
          <cell r="D393" t="str">
            <v>Are there any restrictions on the number of renewals of a TWA contract?</v>
          </cell>
          <cell r="E393" t="str">
            <v>No limit specified, as long as there is an objective reason.</v>
          </cell>
          <cell r="F393" t="str">
            <v>No limit specified, as long as there is an objective reason.</v>
          </cell>
          <cell r="G393" t="str">
            <v>Yes</v>
          </cell>
          <cell r="J393" t="str">
            <v>Yes</v>
          </cell>
          <cell r="M393">
            <v>4</v>
          </cell>
          <cell r="P393">
            <v>4</v>
          </cell>
        </row>
        <row r="394">
          <cell r="A394" t="str">
            <v>NorwayTWA3</v>
          </cell>
          <cell r="B394" t="str">
            <v>Norway</v>
          </cell>
          <cell r="C394" t="str">
            <v>TWA3</v>
          </cell>
          <cell r="D394" t="str">
            <v>Maximum cumulated duration of temporary work contractse</v>
          </cell>
          <cell r="E394" t="str">
            <v>No</v>
          </cell>
          <cell r="F394" t="str">
            <v>The provisions concerning termination of employment relationships shall apply to employees who have been temporarily employed for more than four consecutive years, with the exemption of trainees, participants in labour market schemes under the auspices or in cooperation with the Labour and Welfare Service, athletes, trainers, referees and other leaders within organised sport.</v>
          </cell>
          <cell r="G394">
            <v>100</v>
          </cell>
          <cell r="J394">
            <v>48</v>
          </cell>
          <cell r="M394">
            <v>0</v>
          </cell>
          <cell r="P394">
            <v>1</v>
          </cell>
        </row>
        <row r="395">
          <cell r="A395" t="str">
            <v>NorwayTWA4</v>
          </cell>
          <cell r="B395" t="str">
            <v>Norway</v>
          </cell>
          <cell r="C395" t="str">
            <v>TWA4</v>
          </cell>
          <cell r="D395" t="str">
            <v>Authorisation and reporting obligations</v>
          </cell>
          <cell r="F395" t="str">
            <v>The set up of a TWA requires periodic reporting obligations.</v>
          </cell>
          <cell r="J395">
            <v>2</v>
          </cell>
          <cell r="P395">
            <v>4</v>
          </cell>
        </row>
        <row r="396">
          <cell r="A396" t="str">
            <v>NorwayTWA5</v>
          </cell>
          <cell r="B396" t="str">
            <v>Norway</v>
          </cell>
          <cell r="C396" t="str">
            <v>TWA5</v>
          </cell>
          <cell r="D396" t="str">
            <v>Equal treatment of TWA workers</v>
          </cell>
          <cell r="F396" t="str">
            <v>There are no regulations which ensure equal treatment of regular workers and agency workers at the user firm.</v>
          </cell>
          <cell r="J396">
            <v>0</v>
          </cell>
          <cell r="P396">
            <v>0</v>
          </cell>
        </row>
        <row r="397">
          <cell r="A397" t="str">
            <v>NorwayCD1</v>
          </cell>
          <cell r="B397" t="str">
            <v>Norway</v>
          </cell>
          <cell r="C397" t="str">
            <v>CD1</v>
          </cell>
          <cell r="D397" t="str">
            <v>Definition of collective dismissal</v>
          </cell>
          <cell r="E397" t="str">
            <v>10+ employees within a month.</v>
          </cell>
          <cell r="F397" t="str">
            <v>10+ employees within a month.</v>
          </cell>
          <cell r="G397">
            <v>3</v>
          </cell>
          <cell r="J397">
            <v>3</v>
          </cell>
          <cell r="M397">
            <v>4.5</v>
          </cell>
          <cell r="P397">
            <v>4.5</v>
          </cell>
        </row>
        <row r="398">
          <cell r="A398" t="str">
            <v>NorwayCD2</v>
          </cell>
          <cell r="B398" t="str">
            <v>Norway</v>
          </cell>
          <cell r="C398" t="str">
            <v>CD2</v>
          </cell>
          <cell r="D398" t="str">
            <v>Additional notification requirements in case of collective dismissals</v>
          </cell>
          <cell r="E398" t="str">
            <v>Notification of employee representatives: Duty to inform and consult with trade union/employee representatives.
Notification of public authorities: Notification of district employment office.</v>
          </cell>
          <cell r="F398" t="str">
            <v>Notification of employee representatives: Duty to inform and consult with trade union/employee representatives.
Notification of public authorities: Notification of Labour and Welfare Administration.</v>
          </cell>
          <cell r="G398">
            <v>2</v>
          </cell>
          <cell r="J398">
            <v>2</v>
          </cell>
          <cell r="M398">
            <v>6</v>
          </cell>
          <cell r="P398">
            <v>6</v>
          </cell>
        </row>
        <row r="399">
          <cell r="A399" t="str">
            <v>NorwayCD3</v>
          </cell>
          <cell r="B399" t="str">
            <v>Norway</v>
          </cell>
          <cell r="C399" t="str">
            <v>CD3</v>
          </cell>
          <cell r="D399" t="str">
            <v>Additional delays involved in case of collective dismissals</v>
          </cell>
          <cell r="E399" t="str">
            <v>30 days waiting period after notification of employment service.</v>
          </cell>
          <cell r="F399" t="str">
            <v>30 days waiting period after notification of employment service.</v>
          </cell>
          <cell r="G399">
            <v>13</v>
          </cell>
          <cell r="J399">
            <v>14</v>
          </cell>
          <cell r="M399">
            <v>1</v>
          </cell>
          <cell r="P399">
            <v>1</v>
          </cell>
        </row>
        <row r="400">
          <cell r="A400" t="str">
            <v>NorwayCD4</v>
          </cell>
          <cell r="B400" t="str">
            <v>Norway</v>
          </cell>
          <cell r="C400" t="str">
            <v>CD4</v>
          </cell>
          <cell r="D400" t="str">
            <v>Other special costs to employers in case of collective dismissals</v>
          </cell>
          <cell r="E400" t="str">
            <v xml:space="preserve">Type of negotiation requiredf: Consultation on alternatives to redundancy and selection standards. 
Selection criteria: Accepted custom is by seniority, but recent case law gives more weight to business needs.
Severance pay: No legal requirements. </v>
          </cell>
          <cell r="F400" t="str">
            <v xml:space="preserve">Type of negotiation requiredf: Consultation on alternatives to redundancy and selection standards. 
Selection criteria: Accepted custom is by seniority, but recent case law gives more weight to business needs.
Severance pay: No legal requirements. </v>
          </cell>
          <cell r="G400">
            <v>0</v>
          </cell>
          <cell r="J400">
            <v>0</v>
          </cell>
          <cell r="M400">
            <v>0</v>
          </cell>
          <cell r="P400">
            <v>0</v>
          </cell>
        </row>
        <row r="401">
          <cell r="A401" t="str">
            <v>PolandEPL1A</v>
          </cell>
          <cell r="B401" t="str">
            <v>Poland</v>
          </cell>
          <cell r="C401" t="str">
            <v>EPL1A</v>
          </cell>
          <cell r="D401" t="str">
            <v>Notification proceduresa</v>
          </cell>
          <cell r="E401" t="str">
            <v>Notification to representative trade union of intention to terminate, including reasons for dismissal.  In case the employee takes the case to the labour court, the court may require evidence of a warning procedure and of a fair account of trade union opinions.</v>
          </cell>
          <cell r="F401" t="str">
            <v>Notification to representative trade union of intention to terminate, including reasons for dismissal.  In case the employee takes the case to the labour court, the court may require evidence of a warning procedure and of a fair account of trade union opinions.</v>
          </cell>
          <cell r="G401">
            <v>2</v>
          </cell>
          <cell r="J401">
            <v>2</v>
          </cell>
          <cell r="M401">
            <v>4</v>
          </cell>
          <cell r="P401">
            <v>4</v>
          </cell>
        </row>
        <row r="402">
          <cell r="A402" t="str">
            <v>PolandEPL1B</v>
          </cell>
          <cell r="B402" t="str">
            <v>Poland</v>
          </cell>
          <cell r="C402" t="str">
            <v>EPL1B</v>
          </cell>
          <cell r="D402" t="str">
            <v>Delay before notice can starta</v>
          </cell>
          <cell r="E402" t="str">
            <v>After previous warning to the employee, 5 days for consultation with local trade union on justification for dismissal. Notice can then be served, usually by mail.
Calculation: 13 = 7 + 5+1</v>
          </cell>
          <cell r="F402" t="str">
            <v>The employer must establish whether the employee is a member of a trade union. If the employee is a trade union member, the employer must consult with the trade union, giving the union 5 days to respond. If the employee is not protected by the union, the employer does not have to consult with the union about the dismissal. Written notice is usually given to the employee personally.
Calculation: Union members: 13 = 1 day to send enquiry + 5 days for response + 1 day to notify union + 5 days for consultations + 1 day for notice; non-union members: 7 = 1 day to send enquiry +  5 days for response + 1 day for notice
On average: 10 days</v>
          </cell>
          <cell r="G402">
            <v>13</v>
          </cell>
          <cell r="J402">
            <v>10</v>
          </cell>
          <cell r="M402">
            <v>2</v>
          </cell>
          <cell r="P402">
            <v>2</v>
          </cell>
        </row>
        <row r="403">
          <cell r="A403" t="str">
            <v>PolandEPL2A1, EPL2A2, EPL2A3</v>
          </cell>
          <cell r="B403" t="str">
            <v>Poland</v>
          </cell>
          <cell r="C403" t="str">
            <v>EPL2A1, EPL2A2, EPL2A3</v>
          </cell>
          <cell r="D403" t="str">
            <v>Notice / tenurea</v>
          </cell>
          <cell r="E403" t="str">
            <v>All workers: 2w&lt;6m, 1m&gt;6m, 3m&gt;3y. 2w for school leavers in first job.
9 months tenure: 1 month, 4 years tenure: 3 months, 20 years tenure: 3 months.</v>
          </cell>
          <cell r="F403" t="str">
            <v>All workers: 2w&lt;6m, 1m&gt;6m, 3m&gt;3y. 2w for school leavers in first job. The period of notice in case of the termination of an employment contract concluded for a trial period shall be: (1) three working days if the trial period is less than two weeks; (2) one week if the trial period is more than two weeks; (3) Two weeks if the trial period is three months
9 months tenure: 1 month, 4 years tenure: 3 months, 20 years tenure: 3 months.</v>
          </cell>
          <cell r="G403">
            <v>1</v>
          </cell>
          <cell r="H403">
            <v>3</v>
          </cell>
          <cell r="I403">
            <v>3</v>
          </cell>
          <cell r="J403">
            <v>1</v>
          </cell>
          <cell r="K403">
            <v>3</v>
          </cell>
          <cell r="L403">
            <v>3</v>
          </cell>
          <cell r="M403">
            <v>3</v>
          </cell>
          <cell r="N403">
            <v>5</v>
          </cell>
          <cell r="O403">
            <v>2</v>
          </cell>
          <cell r="P403">
            <v>3</v>
          </cell>
          <cell r="Q403">
            <v>5</v>
          </cell>
          <cell r="R403">
            <v>2</v>
          </cell>
        </row>
        <row r="404">
          <cell r="A404" t="str">
            <v>PolandEPL2B1, EPL2B2, EPL2B3</v>
          </cell>
          <cell r="B404" t="str">
            <v>Poland</v>
          </cell>
          <cell r="C404" t="str">
            <v>EPL2B1, EPL2B2, EPL2B3</v>
          </cell>
          <cell r="D404" t="str">
            <v>Severance pay / tenurea</v>
          </cell>
          <cell r="E404" t="str">
            <v>All workers: Usually none, but 1 month in case of termination due to disability or retirement.</v>
          </cell>
          <cell r="F404" t="str">
            <v>All workers: Usually none, but 1 month in case of termination due to disability or retirement.</v>
          </cell>
          <cell r="G404">
            <v>0</v>
          </cell>
          <cell r="H404">
            <v>0</v>
          </cell>
          <cell r="I404">
            <v>0</v>
          </cell>
          <cell r="J404">
            <v>0</v>
          </cell>
          <cell r="K404">
            <v>0</v>
          </cell>
          <cell r="L404">
            <v>0</v>
          </cell>
          <cell r="M404">
            <v>0</v>
          </cell>
          <cell r="N404">
            <v>0</v>
          </cell>
          <cell r="O404">
            <v>0</v>
          </cell>
          <cell r="P404">
            <v>0</v>
          </cell>
          <cell r="Q404">
            <v>0</v>
          </cell>
          <cell r="R404">
            <v>0</v>
          </cell>
        </row>
        <row r="405">
          <cell r="A405" t="str">
            <v>PolandEPL3A</v>
          </cell>
          <cell r="B405" t="str">
            <v>Poland</v>
          </cell>
          <cell r="C405" t="str">
            <v>EPL3A</v>
          </cell>
          <cell r="D405" t="str">
            <v>Definition of justified or unfair dismissal</v>
          </cell>
          <cell r="E405" t="str">
            <v>Fair: Dismissals based on factors inherent in the employee (e.g. lack of competence) or on economic grounds of redundancy of the job.</v>
          </cell>
          <cell r="F405" t="str">
            <v xml:space="preserve">Fair: Dismissals based on factors inherent in the employee (e.g. lack of competence) or on economic grounds of redundancy of the job. </v>
          </cell>
          <cell r="G405">
            <v>0</v>
          </cell>
          <cell r="J405">
            <v>0</v>
          </cell>
          <cell r="M405">
            <v>0</v>
          </cell>
          <cell r="P405">
            <v>0</v>
          </cell>
        </row>
        <row r="406">
          <cell r="A406" t="str">
            <v>PolandEPL3B</v>
          </cell>
          <cell r="B406" t="str">
            <v>Poland</v>
          </cell>
          <cell r="C406" t="str">
            <v>EPL3B</v>
          </cell>
          <cell r="D406" t="str">
            <v>Trial period</v>
          </cell>
          <cell r="E406" t="str">
            <v>All workers: Minimum 2 weeks. Ranging up to 3 months. (Labour Code)</v>
          </cell>
          <cell r="F406" t="str">
            <v xml:space="preserve">All workers: Minimum 2 weeks. Ranging up to 3 months. </v>
          </cell>
          <cell r="G406">
            <v>1.8</v>
          </cell>
          <cell r="J406">
            <v>1.8</v>
          </cell>
          <cell r="M406">
            <v>5</v>
          </cell>
          <cell r="P406">
            <v>5</v>
          </cell>
        </row>
        <row r="407">
          <cell r="A407" t="str">
            <v>PolandEPL3C</v>
          </cell>
          <cell r="B407" t="str">
            <v>Poland</v>
          </cell>
          <cell r="C407" t="str">
            <v>EPL3C</v>
          </cell>
          <cell r="D407" t="str">
            <v>compensation following unfair dismissalb</v>
          </cell>
          <cell r="E407" t="str">
            <v>Compensation of up to 3 months depending on amount of salary earned in another job by the time of court decision. Typical compensation at 20 years tenure (all workers): 3 months. (Labour Code)</v>
          </cell>
          <cell r="F407" t="str">
            <v xml:space="preserve">Compensation of up to 3 months depending on amount of salary earned in another job by the time of court decision. Typical compensation at 20 years tenure (all workers): 3 months. </v>
          </cell>
          <cell r="G407">
            <v>3</v>
          </cell>
          <cell r="J407">
            <v>3</v>
          </cell>
          <cell r="M407">
            <v>0</v>
          </cell>
          <cell r="P407">
            <v>0</v>
          </cell>
        </row>
        <row r="408">
          <cell r="A408" t="str">
            <v>PolandEPL3D</v>
          </cell>
          <cell r="B408" t="str">
            <v>Poland</v>
          </cell>
          <cell r="C408" t="str">
            <v>EPL3D</v>
          </cell>
          <cell r="D408" t="str">
            <v>Possibility of reinstatement following unfair dismissal</v>
          </cell>
          <cell r="E408" t="str">
            <v>Reinstatement is possible, but not often made available by the court.</v>
          </cell>
          <cell r="F408" t="str">
            <v>Reinstatement is possible, but not often made available by the court.</v>
          </cell>
          <cell r="G408">
            <v>1</v>
          </cell>
          <cell r="J408">
            <v>1</v>
          </cell>
          <cell r="M408">
            <v>2</v>
          </cell>
          <cell r="P408">
            <v>2</v>
          </cell>
        </row>
        <row r="409">
          <cell r="A409" t="str">
            <v>PolandEPL3E</v>
          </cell>
          <cell r="B409" t="str">
            <v>Poland</v>
          </cell>
          <cell r="C409" t="str">
            <v>EPL3E</v>
          </cell>
          <cell r="D409" t="str">
            <v>Max time for claim</v>
          </cell>
          <cell r="F409" t="str">
            <v>An appeal against a notice of termination of a contract of employment shall be filed with thelabour court within seven days of the delivery date of the letter terminating the contract of employment. A claim for reinstatement in employment or for payment of compensation shall be filed with the labour court within 14 days after the delivery date of the letter terminating the contract of employment without notice, or after the expiry of the contract of employment.</v>
          </cell>
          <cell r="J409">
            <v>0.35</v>
          </cell>
          <cell r="P409">
            <v>1</v>
          </cell>
        </row>
        <row r="410">
          <cell r="A410" t="str">
            <v>PolandFT1</v>
          </cell>
          <cell r="B410" t="str">
            <v>Poland</v>
          </cell>
          <cell r="C410" t="str">
            <v>FT1</v>
          </cell>
          <cell r="D410" t="str">
            <v>Valid cases for use of fixed-term contracts, other than  “objective”  or “material” situationc</v>
          </cell>
          <cell r="E410" t="str">
            <v>No restrictions.</v>
          </cell>
          <cell r="F410" t="str">
            <v>No restrictions.</v>
          </cell>
          <cell r="G410">
            <v>3</v>
          </cell>
          <cell r="J410">
            <v>3</v>
          </cell>
          <cell r="M410">
            <v>0</v>
          </cell>
          <cell r="P410">
            <v>0</v>
          </cell>
        </row>
        <row r="411">
          <cell r="A411" t="str">
            <v>PolandFT2</v>
          </cell>
          <cell r="B411" t="str">
            <v>Poland</v>
          </cell>
          <cell r="C411" t="str">
            <v>FT2</v>
          </cell>
          <cell r="D411" t="str">
            <v>Maximum number of successive fixed-term contractsd</v>
          </cell>
          <cell r="E411" t="str">
            <v>No limit (modified by the new Labour Code in 2002) until the polish accession to the EU, then 2 successive fixed contracts allowed</v>
          </cell>
          <cell r="F411" t="str">
            <v>2 successive fixed contracts allowed.</v>
          </cell>
          <cell r="G411">
            <v>100</v>
          </cell>
          <cell r="J411">
            <v>2</v>
          </cell>
          <cell r="M411">
            <v>0</v>
          </cell>
          <cell r="P411">
            <v>4</v>
          </cell>
        </row>
        <row r="412">
          <cell r="A412" t="str">
            <v>PolandFT3</v>
          </cell>
          <cell r="B412" t="str">
            <v>Poland</v>
          </cell>
          <cell r="C412" t="str">
            <v>FT3</v>
          </cell>
          <cell r="D412" t="str">
            <v>Maximum cumulated duration of successive fixed-term contracts</v>
          </cell>
          <cell r="E412" t="str">
            <v>No limit specified.</v>
          </cell>
          <cell r="F412" t="str">
            <v>No limit specified.</v>
          </cell>
          <cell r="G412">
            <v>100</v>
          </cell>
          <cell r="J412">
            <v>100</v>
          </cell>
          <cell r="M412">
            <v>0</v>
          </cell>
          <cell r="P412">
            <v>0</v>
          </cell>
        </row>
        <row r="413">
          <cell r="A413" t="str">
            <v>PolandTWA1</v>
          </cell>
          <cell r="B413" t="str">
            <v>Poland</v>
          </cell>
          <cell r="C413" t="str">
            <v>TWA1</v>
          </cell>
          <cell r="D413" t="str">
            <v>Types of work for which TWA employment is legal</v>
          </cell>
          <cell r="E413" t="str">
            <v>Only allowed for: 1. seasonal tasks, periodic tasks or ad hoc tasks; 2. tasks whose timely performance by the user company's permanent staff would be impossible; 3. tasks normally falling within ther ambit of a temporarily absent employee of the user company (new legislation 2003)</v>
          </cell>
          <cell r="F413" t="str">
            <v>Only allowed for: 1. seasonal tasks, periodic tasks or ad hoc tasks; 2. tasks whose timely performance by the user company's permanent staff would be impossible; 3. tasks normally falling within ther ambit of a temporarily absent employee of the user company. Employment of temporary workers is conducted according to the rules from Act of 9 July 2003 on employing temporary workers (Journal of Laws of 2003, No. 166, item 1608).</v>
          </cell>
          <cell r="G413">
            <v>2</v>
          </cell>
          <cell r="J413">
            <v>2</v>
          </cell>
          <cell r="M413">
            <v>3</v>
          </cell>
          <cell r="P413">
            <v>3</v>
          </cell>
        </row>
        <row r="414">
          <cell r="A414" t="str">
            <v>PolandTWA2</v>
          </cell>
          <cell r="B414" t="str">
            <v>Poland</v>
          </cell>
          <cell r="C414" t="str">
            <v>TWA2</v>
          </cell>
          <cell r="D414" t="str">
            <v>Are there any restrictions on the number of renewals of a TWA contract?</v>
          </cell>
          <cell r="E414" t="str">
            <v>No</v>
          </cell>
          <cell r="F414" t="str">
            <v>No</v>
          </cell>
          <cell r="G414" t="str">
            <v>No</v>
          </cell>
          <cell r="J414" t="str">
            <v>No</v>
          </cell>
          <cell r="M414">
            <v>2</v>
          </cell>
          <cell r="P414">
            <v>2</v>
          </cell>
        </row>
        <row r="415">
          <cell r="A415" t="str">
            <v>PolandTWA3</v>
          </cell>
          <cell r="B415" t="str">
            <v>Poland</v>
          </cell>
          <cell r="C415" t="str">
            <v>TWA3</v>
          </cell>
          <cell r="D415" t="str">
            <v>Maximum cumulated duration of temporary work contractse</v>
          </cell>
          <cell r="E415" t="str">
            <v>Article 20. 1.  Over a period of thirty-six successive months, the total period of temporary work performed by the temporary worker for a single user employer may not exceed twelve months. 2.  If the temporary worker performs temporary work for a given user employer in a continuous manner and his work includes tasks that fall within the ambit of an absent worker of the user employer, the period of temporary work may not exceed thirty-six months. 3.  After the period of temporary work referred to in paragraph 2, performed for a given user employer, the temporary worker may be posted to the same user employer to perform temporary work not earlier than after thirty-six months. (new legislation 2003)</v>
          </cell>
          <cell r="F415" t="str">
            <v>Over a period of thirty-six successive months, the total period of temporary work performed by the temporary worker for a single user employer may not exceed twelve months. 2.  If the temporary worker performs temporary work for a given user employer in a continuous manner and his work includes tasks that fall within the ambit of an absent worker of the user employer, the period of temporary work may not exceed thirty-six months. 3.  After the period of temporary work referred to in paragraph 2, performed for a given user employer, the temporary worker may be posted to the same user employer to perform temporary work not earlier than after thirty-six months. Calculation: 24 months = (12+36)/2</v>
          </cell>
          <cell r="G415">
            <v>24</v>
          </cell>
          <cell r="J415">
            <v>24</v>
          </cell>
          <cell r="M415">
            <v>2</v>
          </cell>
          <cell r="P415">
            <v>2</v>
          </cell>
        </row>
        <row r="416">
          <cell r="A416" t="str">
            <v>PolandTWA4</v>
          </cell>
          <cell r="B416" t="str">
            <v>Poland</v>
          </cell>
          <cell r="C416" t="str">
            <v>TWA4</v>
          </cell>
          <cell r="D416" t="str">
            <v>Authorisation and reporting obligations</v>
          </cell>
          <cell r="F416" t="str">
            <v>The set up of TWA in Poland requires special administrative authorisation and entails periodic reporting obligations.</v>
          </cell>
          <cell r="J416">
            <v>3</v>
          </cell>
          <cell r="P416">
            <v>6</v>
          </cell>
        </row>
        <row r="417">
          <cell r="A417" t="str">
            <v>PolandTWA5</v>
          </cell>
          <cell r="B417" t="str">
            <v>Poland</v>
          </cell>
          <cell r="C417" t="str">
            <v>TWA5</v>
          </cell>
          <cell r="D417" t="str">
            <v>Equal treatment of TWA workers</v>
          </cell>
          <cell r="F417" t="str">
            <v>A temporary employee during the period of performing work for employer-user cannot be treated less favourably with regard to working conditions and other terms of employment than employees employed by the employer-user at the same or similar work station (remuneration included).</v>
          </cell>
          <cell r="J417">
            <v>2</v>
          </cell>
          <cell r="P417">
            <v>6</v>
          </cell>
        </row>
        <row r="418">
          <cell r="A418" t="str">
            <v>PolandCD1</v>
          </cell>
          <cell r="B418" t="str">
            <v>Poland</v>
          </cell>
          <cell r="C418" t="str">
            <v>CD1</v>
          </cell>
          <cell r="D418" t="str">
            <v>Definition of collective dismissal</v>
          </cell>
          <cell r="E418" t="str">
            <v xml:space="preserve">10 workers in firms &lt;100. 10% in firms &lt;300. 30 workers in firms with &gt;300  </v>
          </cell>
          <cell r="F418" t="str">
            <v xml:space="preserve">10 workers in firms 20-100. 10% in firms &lt;300. 30 workers in firms with &gt;300  </v>
          </cell>
          <cell r="G418">
            <v>3</v>
          </cell>
          <cell r="J418">
            <v>3</v>
          </cell>
          <cell r="M418">
            <v>4.5</v>
          </cell>
          <cell r="P418">
            <v>4.5</v>
          </cell>
        </row>
        <row r="419">
          <cell r="A419" t="str">
            <v>PolandCD2</v>
          </cell>
          <cell r="B419" t="str">
            <v>Poland</v>
          </cell>
          <cell r="C419" t="str">
            <v>CD2</v>
          </cell>
          <cell r="D419" t="str">
            <v>Additional notification requirements in case of collective dismissals</v>
          </cell>
          <cell r="E419" t="str">
            <v>Notification of employee representatives: Duty to inform competent trade union. Notification of public authorities: Notification of local employment office.</v>
          </cell>
          <cell r="F419" t="str">
            <v>Notification of employee representatives: Duty to inform competent trade union. Notification of public authorities: Notification of local employment office.</v>
          </cell>
          <cell r="G419">
            <v>1</v>
          </cell>
          <cell r="J419">
            <v>1</v>
          </cell>
          <cell r="M419">
            <v>3</v>
          </cell>
          <cell r="P419">
            <v>3</v>
          </cell>
        </row>
        <row r="420">
          <cell r="A420" t="str">
            <v>PolandCD3</v>
          </cell>
          <cell r="B420" t="str">
            <v>Poland</v>
          </cell>
          <cell r="C420" t="str">
            <v>CD3</v>
          </cell>
          <cell r="D420" t="str">
            <v>Additional delays involved in case of collective dismissals</v>
          </cell>
          <cell r="E420" t="str">
            <v>Information to trade union and PES 45 days before implementation.</v>
          </cell>
          <cell r="F420" t="str">
            <v>Information to trade union 20 days before implementation and notification of PES before start of notice period.
Calculation: 20 days - 13 days for individual dismissals</v>
          </cell>
          <cell r="G420">
            <v>32</v>
          </cell>
          <cell r="J420">
            <v>10</v>
          </cell>
          <cell r="M420">
            <v>3</v>
          </cell>
          <cell r="P420">
            <v>1</v>
          </cell>
        </row>
        <row r="421">
          <cell r="A421" t="str">
            <v>PolandCD4</v>
          </cell>
          <cell r="B421" t="str">
            <v>Poland</v>
          </cell>
          <cell r="C421" t="str">
            <v>CD4</v>
          </cell>
          <cell r="D421" t="str">
            <v>Other special costs to employers in case of collective dismissals</v>
          </cell>
          <cell r="E421" t="str">
            <v>Type of negotiation requiredf: Agreement to be reached with trade union on alternatives to redundancy and ways to mitigate the effects. Selection criteria: Law lays down union participation, but no specific selection criteria for dismissal. Severance pay: 1 month &lt; 2 years of service; 2 months &lt;8 years; 3 months &gt;=8 years.</v>
          </cell>
          <cell r="F421" t="str">
            <v>Type of negotiation requiredf: Agreement to be reached with trade union on alternatives to redundancy and ways to mitigate the effects. Selection criteria: Law lays down union participation, but no specific selection criteria for dismissal. Severance pay: 1 month &lt; 2 years of service; 2 months &lt;8 years; 3 months &gt;=8 years.</v>
          </cell>
          <cell r="G421">
            <v>2</v>
          </cell>
          <cell r="J421">
            <v>2</v>
          </cell>
          <cell r="M421">
            <v>6</v>
          </cell>
          <cell r="P421">
            <v>6</v>
          </cell>
        </row>
        <row r="422">
          <cell r="A422" t="str">
            <v>PortugalEPL1A</v>
          </cell>
          <cell r="B422" t="str">
            <v>Portugal</v>
          </cell>
          <cell r="C422" t="str">
            <v>EPL1A</v>
          </cell>
          <cell r="D422" t="str">
            <v>Notification proceduresa</v>
          </cell>
          <cell r="E422" t="str">
            <v>Written notice to employee and employee representatives justifying the reasons for dismissal and the lack of suitable alternatives.  In case of individual termination for unsuitability, a  replacement must be hired.  In case of economic redundancy, the employee and the employee’s representatives have, if they wish, 3 working days to call in the Labour Inspectorate and the latter has 7 days to react and verify justification of dismissal.</v>
          </cell>
          <cell r="F422" t="str">
            <v>Written notice to employee and employee representatives justifying the reasons for dismissal and the lack of suitable alternatives.  In case of individual termination for unsuitability, a  replacement must be hired.  In case of economic redundancy, the employee and the employee’s representatives have, if they wish, 3 working days to call in the Labour Inspectorate and the latter has 7 days to react and verify justification of dismissal.</v>
          </cell>
          <cell r="G422">
            <v>2</v>
          </cell>
          <cell r="J422">
            <v>2</v>
          </cell>
          <cell r="M422">
            <v>4</v>
          </cell>
          <cell r="P422">
            <v>4</v>
          </cell>
        </row>
        <row r="423">
          <cell r="A423" t="str">
            <v>PortugalEPL1B</v>
          </cell>
          <cell r="B423" t="str">
            <v>Portugal</v>
          </cell>
          <cell r="C423" t="str">
            <v>EPL1B</v>
          </cell>
          <cell r="D423" t="str">
            <v>Delay before notice can starta</v>
          </cell>
          <cell r="E423" t="str">
            <v>Termination for disciplinary reasons: communication of a “guilt note”, 10 working days for the worker and his representatives to react, hearing of witnesses by the employer, 5 working days for the worker and his representatives to react to the  proves collected by the employer, the employer makes a decision (within 30 days). (10(5/7)wd+6days for proves collection+5(7/5)wd=27 days)
 Termination for unsuitability and termination for individual redundancy: communication, 10 days for employee or his representatives to present their views, and a further delay of 5 days before final notice is issued, usually in a letter sent by mail or handed directly to employee. (10 days+5 days+1 day for letter) TOTAL average=(27+16+16)/3=20</v>
          </cell>
          <cell r="F423" t="str">
            <v xml:space="preserve">Termination for disciplinary reasons: communication of a “guilt note”, 10 working days for the worker and his representatives to react, then the employer makes a decision (in minimum 5 days, up to 30 days). 
 Termination for unsuitability and termination for individual redundancy: communication, 10 days for employee or his representatives to present their views, and a further delay of 5 days before final notice is issued, usually in a letter sent by mail or handed directly to employee.
 Average of disciplinary reasons (16 days = 1 day for letter + 10 days for employee to react + min 5 days for employer to make decision) and unsuitability/redundancy (16 days = 10 days+5 days+1 day for letter) </v>
          </cell>
          <cell r="G423">
            <v>20</v>
          </cell>
          <cell r="J423">
            <v>16</v>
          </cell>
          <cell r="M423">
            <v>3</v>
          </cell>
          <cell r="P423">
            <v>2</v>
          </cell>
        </row>
        <row r="424">
          <cell r="A424" t="str">
            <v>PortugalEPL2A1, EPL2A2, EPL2A3</v>
          </cell>
          <cell r="B424" t="str">
            <v>Portugal</v>
          </cell>
          <cell r="C424" t="str">
            <v>EPL2A1, EPL2A2, EPL2A3</v>
          </cell>
          <cell r="D424" t="str">
            <v>Notice / tenurea</v>
          </cell>
          <cell r="E424" t="str">
            <v>All workers: 0&lt;2m; 60d&gt;2m (legal minimum).
9 months tenure: 60 days, 4 years tenure: 60 days, 20 years tenure: 60 days.</v>
          </cell>
          <cell r="F424" t="str">
            <v>9 months tenure: 15 days, 4 years tenure: 30 days, 20 years tenure: 75 days.</v>
          </cell>
          <cell r="G424">
            <v>2</v>
          </cell>
          <cell r="H424">
            <v>2</v>
          </cell>
          <cell r="I424">
            <v>2</v>
          </cell>
          <cell r="J424">
            <v>0.5</v>
          </cell>
          <cell r="K424">
            <v>1</v>
          </cell>
          <cell r="L424">
            <v>2.5</v>
          </cell>
          <cell r="M424">
            <v>6</v>
          </cell>
          <cell r="N424">
            <v>4</v>
          </cell>
          <cell r="O424">
            <v>1</v>
          </cell>
          <cell r="P424">
            <v>2</v>
          </cell>
          <cell r="Q424">
            <v>2</v>
          </cell>
          <cell r="R424">
            <v>1</v>
          </cell>
        </row>
        <row r="425">
          <cell r="A425" t="str">
            <v>PortugalEPL2B1, EPL2B2, EPL2B3</v>
          </cell>
          <cell r="B425" t="str">
            <v>Portugal</v>
          </cell>
          <cell r="C425" t="str">
            <v>EPL2B1, EPL2B2, EPL2B3</v>
          </cell>
          <cell r="D425" t="str">
            <v>Severance pay / tenurea</v>
          </cell>
          <cell r="E425" t="str">
            <v>All workers: 1m per year of service (legal minimum 3m). 9 months tenure: 3 months, 4 years tenure: 4 months, 20 years tenure: 20 months.</v>
          </cell>
          <cell r="F425" t="str">
            <v>All workers: 1m per year of service (legal minimum 3m). 9 months tenure: 3 months, 4 years tenure: 4 months, 20 years tenure: 20 months.</v>
          </cell>
          <cell r="G425">
            <v>3</v>
          </cell>
          <cell r="H425">
            <v>4</v>
          </cell>
          <cell r="I425">
            <v>20</v>
          </cell>
          <cell r="J425">
            <v>3</v>
          </cell>
          <cell r="K425">
            <v>4</v>
          </cell>
          <cell r="L425">
            <v>20</v>
          </cell>
          <cell r="M425">
            <v>6</v>
          </cell>
          <cell r="N425">
            <v>6</v>
          </cell>
          <cell r="O425">
            <v>6</v>
          </cell>
          <cell r="P425">
            <v>6</v>
          </cell>
          <cell r="Q425">
            <v>6</v>
          </cell>
          <cell r="R425">
            <v>6</v>
          </cell>
        </row>
        <row r="426">
          <cell r="A426" t="str">
            <v>PortugalEPL3A</v>
          </cell>
          <cell r="B426" t="str">
            <v>Portugal</v>
          </cell>
          <cell r="C426" t="str">
            <v>EPL3A</v>
          </cell>
          <cell r="D426" t="str">
            <v>Definition of justified or unfair dismissal</v>
          </cell>
          <cell r="E426" t="str">
            <v xml:space="preserve">Fair: Previously the only grounds for dismissal were disciplinary. Laws in 1989 and 1991 added dismissals for economic grounds and for lack of professional or technical capability.  Dismissals for individual redundancy must be based on urgent needs and must not involve posts also manned by people on fixed-term contracts. Dismissals for lack of competence are only possible after introduction of new technology or change to job functions. Unfair: Dismissals where employees could have been, reasonably, in view of their skills and abilities, transferred and retrained. </v>
          </cell>
          <cell r="F426" t="str">
            <v xml:space="preserve">Fair: Dismissals are permitted for economic grounds and for lack of professional or technical capability. Dismissals for individual redundancy must not involve posts also manned by people on fixed-term contracts. Dismissals for lack of competence are only possible after introduction of new technology or change to job functions. Unfair: Where the grounds for dismissal are irregular (where some of the formalities are not followed) or illegal (where the grounds for dismissal are declared unfounded by a judge or which lack fundamental procedural aspects). </v>
          </cell>
          <cell r="G426">
            <v>2</v>
          </cell>
          <cell r="J426">
            <v>2</v>
          </cell>
          <cell r="M426">
            <v>4</v>
          </cell>
          <cell r="P426">
            <v>4</v>
          </cell>
        </row>
        <row r="427">
          <cell r="A427" t="str">
            <v>PortugalEPL3B</v>
          </cell>
          <cell r="B427" t="str">
            <v>Portugal</v>
          </cell>
          <cell r="C427" t="str">
            <v>EPL3B</v>
          </cell>
          <cell r="D427" t="str">
            <v>Trial period</v>
          </cell>
          <cell r="E427" t="str">
            <v>90 days (standard trial period, but the period can be up to 180 days for jobs that imply high levels of responsibility and 240 days for senior managers).</v>
          </cell>
          <cell r="F427" t="str">
            <v>90 days for general workers, 180 days for jobs with technical complexity or which require special skills or trust or that imply high levels of responsibility and 240 days for managers and senior officers/top executives.</v>
          </cell>
          <cell r="G427">
            <v>3</v>
          </cell>
          <cell r="J427">
            <v>3</v>
          </cell>
          <cell r="M427">
            <v>4</v>
          </cell>
          <cell r="P427">
            <v>4</v>
          </cell>
        </row>
        <row r="428">
          <cell r="A428" t="str">
            <v>PortugalEPL3C</v>
          </cell>
          <cell r="B428" t="str">
            <v>Portugal</v>
          </cell>
          <cell r="C428" t="str">
            <v>EPL3C</v>
          </cell>
          <cell r="D428" t="str">
            <v>compensation following unfair dismissalb</v>
          </cell>
          <cell r="E428" t="str">
            <v>Employee can choose between reinstatement with full back pay counting from the date of the dismissal to the actual court sentence; or  compensation of one month of pay per year of service (with a minimum indemnity of 3 months). Typical compensation at 20 years tenure (all workers): 20 months.</v>
          </cell>
          <cell r="F428" t="str">
            <v>Irregular dismissal: no back pay, no reinstatement, only right to compensation of 7.5-22.5 days of pay per year of service (typically up to 15 days per year of service). Typical compensation at 20 years tenure: up to 10 months. Illegal dismissal: back pay limited to one year (in case the court takes longer to rule on the issue, the State will bear the costs), and choice between reinstatement and compensation, typically of ne month of pay per year of service (with minimum payment of 3 months). Typical compensation at 20 years tenure: 20 months. Calculation: average of irregular and illegal dismissal: 15 months</v>
          </cell>
          <cell r="G428">
            <v>20</v>
          </cell>
          <cell r="J428">
            <v>15</v>
          </cell>
          <cell r="M428">
            <v>4</v>
          </cell>
          <cell r="P428">
            <v>3</v>
          </cell>
        </row>
        <row r="429">
          <cell r="A429" t="str">
            <v>PortugalEPL3D</v>
          </cell>
          <cell r="B429" t="str">
            <v>Portugal</v>
          </cell>
          <cell r="C429" t="str">
            <v>EPL3D</v>
          </cell>
          <cell r="D429" t="str">
            <v>Possibility of reinstatement following unfair dismissal</v>
          </cell>
          <cell r="E429" t="str">
            <v>The option of reinstatement is generally made available to the employee, although the employer may, in some special cases, submit a request to court to oppose reinstatement (New Labour Code 2004).</v>
          </cell>
          <cell r="F429" t="str">
            <v>Irregular dismissal: no reinstatement available. Illegal dismissal: The option of reinstatement is made available to the employee, although the employer may, in companies with up to nine workers, or in the case of directors or workers in management positions, submit a request to the court to oppose reinstatement.</v>
          </cell>
          <cell r="G429">
            <v>2</v>
          </cell>
          <cell r="J429">
            <v>2</v>
          </cell>
          <cell r="M429">
            <v>4</v>
          </cell>
          <cell r="P429">
            <v>4</v>
          </cell>
        </row>
        <row r="430">
          <cell r="A430" t="str">
            <v>PortugalEPL3E</v>
          </cell>
          <cell r="B430" t="str">
            <v>Portugal</v>
          </cell>
          <cell r="C430" t="str">
            <v>EPL3E</v>
          </cell>
          <cell r="D430" t="str">
            <v>Max time for claim</v>
          </cell>
          <cell r="F430" t="str">
            <v>60 days</v>
          </cell>
          <cell r="J430">
            <v>2</v>
          </cell>
          <cell r="P430">
            <v>2</v>
          </cell>
        </row>
        <row r="431">
          <cell r="A431" t="str">
            <v>PortugalFT1</v>
          </cell>
          <cell r="B431" t="str">
            <v>Portugal</v>
          </cell>
          <cell r="C431" t="str">
            <v>FT1</v>
          </cell>
          <cell r="D431" t="str">
            <v>Valid cases for use of fixed-term contracts, other than  “objective”  or “material” situationc</v>
          </cell>
          <cell r="E431" t="str">
            <v>Permitted, inter alia, for a) business start-ups, b) launching a new activity of uncertain duration and c) recruiting workers in search of their first job and long-term unemployed.</v>
          </cell>
          <cell r="F431" t="str">
            <v>Permitted, inter alia, for a) business start-ups, b) launching a new activity of uncertain duration and c) recruiting workers in search of their first job and long-term unemployed.</v>
          </cell>
          <cell r="G431">
            <v>2</v>
          </cell>
          <cell r="J431">
            <v>2</v>
          </cell>
          <cell r="M431">
            <v>2</v>
          </cell>
          <cell r="P431">
            <v>2</v>
          </cell>
        </row>
        <row r="432">
          <cell r="A432" t="str">
            <v>PortugalFT2</v>
          </cell>
          <cell r="B432" t="str">
            <v>Portugal</v>
          </cell>
          <cell r="C432" t="str">
            <v>FT2</v>
          </cell>
          <cell r="D432" t="str">
            <v>Maximum number of successive fixed-term contractsd</v>
          </cell>
          <cell r="E432" t="str">
            <v>4 (New Labour Code 2004)</v>
          </cell>
          <cell r="F432">
            <v>4</v>
          </cell>
          <cell r="G432">
            <v>4</v>
          </cell>
          <cell r="J432">
            <v>4</v>
          </cell>
          <cell r="M432">
            <v>2</v>
          </cell>
          <cell r="P432">
            <v>2</v>
          </cell>
        </row>
        <row r="433">
          <cell r="A433" t="str">
            <v>PortugalFT3</v>
          </cell>
          <cell r="B433" t="str">
            <v>Portugal</v>
          </cell>
          <cell r="C433" t="str">
            <v>FT3</v>
          </cell>
          <cell r="D433" t="str">
            <v>Maximum cumulated duration of successive fixed-term contracts</v>
          </cell>
          <cell r="E433" t="str">
            <v>At first the contract cannot be longer than 3 years renewals included. After the 3 year period, the contract can be subject to one more renewal for no less than 1 year and no more than 3 years, except for new activities and business start-ups (2 years). (New Labour Code)</v>
          </cell>
          <cell r="F433" t="str">
            <v>3 years when there is a fixed date of termination; 6 years where there is no fixed date of termination (e.g. for completion of a particular task). Calculation: average of two situations.</v>
          </cell>
          <cell r="G433">
            <v>48</v>
          </cell>
          <cell r="J433">
            <v>54</v>
          </cell>
          <cell r="M433">
            <v>1</v>
          </cell>
          <cell r="P433">
            <v>1</v>
          </cell>
        </row>
        <row r="434">
          <cell r="A434" t="str">
            <v>PortugalTWA1</v>
          </cell>
          <cell r="B434" t="str">
            <v>Portugal</v>
          </cell>
          <cell r="C434" t="str">
            <v>TWA1</v>
          </cell>
          <cell r="D434" t="str">
            <v>Types of work for which TWA employment is legal</v>
          </cell>
          <cell r="E434" t="str">
            <v>Restricted to “objective situations”, including seasonal activity and substitution of absent workers.</v>
          </cell>
          <cell r="F434" t="str">
            <v>Restricted to “objective situations”, including seasonal activity and substitution of absent workers.</v>
          </cell>
          <cell r="G434">
            <v>2</v>
          </cell>
          <cell r="J434">
            <v>2</v>
          </cell>
          <cell r="M434">
            <v>3</v>
          </cell>
          <cell r="P434">
            <v>3</v>
          </cell>
        </row>
        <row r="435">
          <cell r="A435" t="str">
            <v>PortugalTWA2</v>
          </cell>
          <cell r="B435" t="str">
            <v>Portugal</v>
          </cell>
          <cell r="C435" t="str">
            <v>TWA2</v>
          </cell>
          <cell r="D435" t="str">
            <v>Are there any restrictions on the number of renewals of a TWA contract?</v>
          </cell>
          <cell r="E435" t="str">
            <v>Yes; only certain categories of contract may be renewed, always with the permission of the Labour Inspectorate.  Succession of temporary workers in the same post is expressly forbidden.</v>
          </cell>
          <cell r="F435" t="str">
            <v>No restrictions on the number of renewals/prolongations</v>
          </cell>
          <cell r="G435" t="str">
            <v>Yes</v>
          </cell>
          <cell r="J435" t="str">
            <v>No</v>
          </cell>
          <cell r="M435">
            <v>4</v>
          </cell>
          <cell r="P435">
            <v>2</v>
          </cell>
        </row>
        <row r="436">
          <cell r="A436" t="str">
            <v>PortugalTWA3</v>
          </cell>
          <cell r="B436" t="str">
            <v>Portugal</v>
          </cell>
          <cell r="C436" t="str">
            <v>TWA3</v>
          </cell>
          <cell r="D436" t="str">
            <v>Maximum cumulated duration of temporary work contractse</v>
          </cell>
          <cell r="E436" t="str">
            <v xml:space="preserve">6 or 12  months, depending on reason. </v>
          </cell>
          <cell r="F436" t="str">
            <v>Work contracts are between the temporary employee and the TWA, while the TWA concludes a different type of contract with the final user. Contracts between the temporary employee and the TWA may be entered into for an unlimited duration. Contracts between the TWA and the final user have a maximum duration of two years.</v>
          </cell>
          <cell r="G436">
            <v>9</v>
          </cell>
          <cell r="J436">
            <v>24</v>
          </cell>
          <cell r="M436">
            <v>5</v>
          </cell>
          <cell r="P436">
            <v>2</v>
          </cell>
        </row>
        <row r="437">
          <cell r="A437" t="str">
            <v>PortugalTWA4</v>
          </cell>
          <cell r="B437" t="str">
            <v>Portugal</v>
          </cell>
          <cell r="C437" t="str">
            <v>TWA4</v>
          </cell>
          <cell r="D437" t="str">
            <v>Authorisation and reporting obligations</v>
          </cell>
          <cell r="F437" t="str">
            <v>No special administrative authorisation, but there are periodic reporting obligations.</v>
          </cell>
          <cell r="J437">
            <v>2</v>
          </cell>
          <cell r="P437">
            <v>4</v>
          </cell>
        </row>
        <row r="438">
          <cell r="A438" t="str">
            <v>PortugalTWA5</v>
          </cell>
          <cell r="B438" t="str">
            <v>Portugal</v>
          </cell>
          <cell r="C438" t="str">
            <v>TWA5</v>
          </cell>
          <cell r="D438" t="str">
            <v>Equal treatment of TWA workers</v>
          </cell>
          <cell r="F438" t="str">
            <v>Yes</v>
          </cell>
          <cell r="J438">
            <v>2</v>
          </cell>
          <cell r="P438">
            <v>6</v>
          </cell>
        </row>
        <row r="439">
          <cell r="A439" t="str">
            <v>PortugalCD1</v>
          </cell>
          <cell r="B439" t="str">
            <v>Portugal</v>
          </cell>
          <cell r="C439" t="str">
            <v>CD1</v>
          </cell>
          <cell r="D439" t="str">
            <v>Definition of collective dismissal</v>
          </cell>
          <cell r="E439" t="str">
            <v>Within 90 days, dismissal of 2+ workers in firms &lt;51 employees; 5+ workers in firms 51+ employees for structural, technological or market motives.</v>
          </cell>
          <cell r="F439" t="str">
            <v>Within 90 days, dismissal of 2+ workers in firms &lt;51 employees; 5+ workers in firms 51+ employees for structural, technological or market motives.</v>
          </cell>
          <cell r="G439">
            <v>4</v>
          </cell>
          <cell r="J439">
            <v>4</v>
          </cell>
          <cell r="M439">
            <v>6</v>
          </cell>
          <cell r="P439">
            <v>6</v>
          </cell>
        </row>
        <row r="440">
          <cell r="A440" t="str">
            <v>PortugalCD2</v>
          </cell>
          <cell r="B440" t="str">
            <v>Portugal</v>
          </cell>
          <cell r="C440" t="str">
            <v>CD2</v>
          </cell>
          <cell r="D440" t="str">
            <v>Additional notification requirements in case of collective dismissals</v>
          </cell>
          <cell r="E440" t="str">
            <v>Notification of employee representatives: Duty to inform and consult with Works Council or trade union delegation. Notification of public authorities: Notification of Labour Inspectorate.</v>
          </cell>
          <cell r="F440" t="str">
            <v>Notification of employee representatives: Duty to inform and consult with Works Council or trade union delegation. Notification of public authorities: Notification of Labour Inspectorate.</v>
          </cell>
          <cell r="G440">
            <v>0.5</v>
          </cell>
          <cell r="J440">
            <v>0.5</v>
          </cell>
          <cell r="M440">
            <v>1.5</v>
          </cell>
          <cell r="P440">
            <v>1.5</v>
          </cell>
        </row>
        <row r="441">
          <cell r="A441" t="str">
            <v>PortugalCD3</v>
          </cell>
          <cell r="B441" t="str">
            <v>Portugal</v>
          </cell>
          <cell r="C441" t="str">
            <v>CD3</v>
          </cell>
          <cell r="D441" t="str">
            <v>Additional delays involved in case of collective dismissals</v>
          </cell>
          <cell r="E441" t="str">
            <v>75 days if  agreement on dismissal procedures can be reached; otherwise 90 days. ((75+90)/2=82.5 -21=61.5)</v>
          </cell>
          <cell r="F441" t="str">
            <v>No additional delays</v>
          </cell>
          <cell r="G441">
            <v>62</v>
          </cell>
          <cell r="J441">
            <v>0</v>
          </cell>
          <cell r="M441">
            <v>4</v>
          </cell>
          <cell r="P441">
            <v>0</v>
          </cell>
        </row>
        <row r="442">
          <cell r="A442" t="str">
            <v>PortugalCD4</v>
          </cell>
          <cell r="B442" t="str">
            <v>Portugal</v>
          </cell>
          <cell r="C442" t="str">
            <v>CD4</v>
          </cell>
          <cell r="D442" t="str">
            <v>Other special costs to employers in case of collective dismissals</v>
          </cell>
          <cell r="E442" t="str">
            <v>Type of negotiation requiredf: Consultation on alternatives to redundancy, selection standards and ways to mitigate the effects ; written agreement to be reached, if necessary via conciliation by Labour Inspectorate. Selection criteria: No criteria laid down in law, except for priority to trade union representatives and members of Works Councils. Severance pay: No special regulations for collective dismissal.</v>
          </cell>
          <cell r="F442" t="str">
            <v>Type of negotiation required: Consultation on alternatives to redundancy, selection standards and ways to mitigate the effects. Selection criteria: No criteria laid down in law. Severance pay: No special regulations for collective dismissal. 
Note that the criteria for collective dismissal are less strict than for individual dismissal because collective dismissal without fault is possible without the need to retrain or transfer workers to another post and without priority rules based on tenure or occupation.
Calculation: average of 1 (for consultation) and -1 (for easier dismissal criteria)</v>
          </cell>
          <cell r="G442">
            <v>0</v>
          </cell>
          <cell r="J442">
            <v>0</v>
          </cell>
          <cell r="M442">
            <v>0</v>
          </cell>
          <cell r="P442">
            <v>0</v>
          </cell>
        </row>
        <row r="443">
          <cell r="A443" t="str">
            <v>Slovak RepublicEPL1A</v>
          </cell>
          <cell r="B443" t="str">
            <v>Slovak Republic</v>
          </cell>
          <cell r="C443" t="str">
            <v>EPL1A</v>
          </cell>
          <cell r="D443" t="str">
            <v>Notification proceduresa</v>
          </cell>
          <cell r="E443" t="str">
            <v>Notice must be given in writing.</v>
          </cell>
          <cell r="F443" t="str">
            <v>Notice must be given in writing.</v>
          </cell>
          <cell r="G443">
            <v>1</v>
          </cell>
          <cell r="J443">
            <v>1</v>
          </cell>
          <cell r="M443">
            <v>2</v>
          </cell>
          <cell r="P443">
            <v>2</v>
          </cell>
        </row>
        <row r="444">
          <cell r="A444" t="str">
            <v>Slovak RepublicEPL1B</v>
          </cell>
          <cell r="B444" t="str">
            <v>Slovak Republic</v>
          </cell>
          <cell r="C444" t="str">
            <v>EPL1B</v>
          </cell>
          <cell r="D444" t="str">
            <v>Delay before notice can starta</v>
          </cell>
          <cell r="E444" t="str">
            <v>Personal reasons (e.g. continual minor breaches of work discipline or unsatisfactory work results) – Notice can be given to an employee, provided that he was, in the last six months, advised of the possibility of notice in writing, in conjunction with the breach of work discipline or unsatisfactory work results.
Redundancy/economic/organisational reasons – Standard notification procedure, no additional delay.</v>
          </cell>
          <cell r="F444" t="str">
            <v>Personal reasons (e.g. continual minor breaches of work discipline or unsatisfactory work results) – Notice can be given to an employee, provided that he was, in the last six months, advised of the possibility of notice in writing, in conjunction with the breach of work discipline or unsatisfactory work results.
Redundancy/economic/organisational reasons – Standard notification procedure, no additional delay. Calculation: 7 days = 6 days for required warning procedure + 1 day for notice</v>
          </cell>
          <cell r="G444">
            <v>7</v>
          </cell>
          <cell r="J444">
            <v>7</v>
          </cell>
          <cell r="M444">
            <v>1</v>
          </cell>
          <cell r="P444">
            <v>1</v>
          </cell>
        </row>
        <row r="445">
          <cell r="A445" t="str">
            <v>Slovak RepublicEPL2A1, EPL2A2, EPL2A3</v>
          </cell>
          <cell r="B445" t="str">
            <v>Slovak Republic</v>
          </cell>
          <cell r="C445" t="str">
            <v>EPL2A1, EPL2A2, EPL2A3</v>
          </cell>
          <cell r="D445" t="str">
            <v>Notice / tenurea</v>
          </cell>
          <cell r="E445" t="str">
            <v>All workers: 2m&lt;5y; 3m&gt;5y (legal minimum). The contracting parties may agree on a longer notice period in an employment contract, as well as in a collective labour agreement.
9 months tenure: 2 months, 4 years tenure: 2 months, 20 years tenure: 3 months.</v>
          </cell>
          <cell r="F445" t="str">
            <v>All workers: 2m&lt;5y; 3m&gt;5y (legal minimum). The contracting parties may agree on a longer notice period in an employment contract, as well as in a collective labour agreement.</v>
          </cell>
          <cell r="G445">
            <v>2</v>
          </cell>
          <cell r="H445">
            <v>2</v>
          </cell>
          <cell r="I445">
            <v>3</v>
          </cell>
          <cell r="J445">
            <v>2</v>
          </cell>
          <cell r="K445">
            <v>2</v>
          </cell>
          <cell r="L445">
            <v>3</v>
          </cell>
          <cell r="M445">
            <v>6</v>
          </cell>
          <cell r="N445">
            <v>4</v>
          </cell>
          <cell r="O445">
            <v>2</v>
          </cell>
          <cell r="P445">
            <v>6</v>
          </cell>
          <cell r="Q445">
            <v>4</v>
          </cell>
          <cell r="R445">
            <v>2</v>
          </cell>
        </row>
        <row r="446">
          <cell r="A446" t="str">
            <v>Slovak RepublicEPL2B1, EPL2B2, EPL2B3</v>
          </cell>
          <cell r="B446" t="str">
            <v>Slovak Republic</v>
          </cell>
          <cell r="C446" t="str">
            <v>EPL2B1, EPL2B2, EPL2B3</v>
          </cell>
          <cell r="D446" t="str">
            <v>Severance pay / tenurea</v>
          </cell>
          <cell r="E446" t="str">
            <v xml:space="preserve">Personal reasons (e.g. continual minor breaches of work discipline or unsatisfactory work results) – no legal provision.
Redundancy/economic/organisational reasons – The employee is entitled to receive a severance grant at least equals to double the average montly earnings, and to the triple after 5 years of tenure. As the amount of severance pay is regulated as non-mandatory, the employer may, apart from this compulsory severance pay, also provide other severance grant in the collective labour agreement, as well as in an employment contract. 
Calculation: 1 month on average; 1.5 at 20 years of tenure.
  </v>
          </cell>
          <cell r="F446" t="str">
            <v xml:space="preserve">An employee who is made redundant or whose employment is terminated due to organisational or health reasons is entitled to receive severance pay which is equal to at least double his/her average monthly earnings. After 5 years of tenure with an employer, such employee is entitled to receive severance pay which is equal to at least triple his/her average monthly earnings. Higher severance pay may be agreed in an employment contract or collective labour agreement.
</v>
          </cell>
          <cell r="G446">
            <v>1</v>
          </cell>
          <cell r="H446">
            <v>1</v>
          </cell>
          <cell r="I446">
            <v>1.5</v>
          </cell>
          <cell r="J446">
            <v>2</v>
          </cell>
          <cell r="K446">
            <v>2</v>
          </cell>
          <cell r="L446">
            <v>3</v>
          </cell>
          <cell r="M446">
            <v>2</v>
          </cell>
          <cell r="N446">
            <v>2</v>
          </cell>
          <cell r="O446">
            <v>1</v>
          </cell>
          <cell r="P446">
            <v>4</v>
          </cell>
          <cell r="Q446">
            <v>3</v>
          </cell>
          <cell r="R446">
            <v>1</v>
          </cell>
        </row>
        <row r="447">
          <cell r="A447" t="str">
            <v>Slovak RepublicEPL3A</v>
          </cell>
          <cell r="B447" t="str">
            <v>Slovak Republic</v>
          </cell>
          <cell r="C447" t="str">
            <v>EPL3A</v>
          </cell>
          <cell r="D447" t="str">
            <v>Definition of justified or unfair dismissal</v>
          </cell>
          <cell r="E447" t="str">
            <v>An employer may only give notice for the reasons specified in the Labour Code (e.g. personal reasons: continual minor breaches of work discipline or unsatisfactory work results - redundancy/economic/organisational reasons). An employer cannot give notice for other reasons, such as, racial, discrimination, etc.</v>
          </cell>
          <cell r="F447" t="str">
            <v>An employer may only give notice for the reasons specified in the Labour Code (e.g. personal reasons: continual minor breaches of work discipline or unsatisfactory work results - redundancy/economic/organisational reasons). An employer cannot give notice for other reasons, such as, racial, discrimination, etc.</v>
          </cell>
          <cell r="G447">
            <v>0</v>
          </cell>
          <cell r="J447">
            <v>0</v>
          </cell>
          <cell r="M447">
            <v>0</v>
          </cell>
          <cell r="P447">
            <v>0</v>
          </cell>
        </row>
        <row r="448">
          <cell r="A448" t="str">
            <v>Slovak RepublicEPL3B</v>
          </cell>
          <cell r="B448" t="str">
            <v>Slovak Republic</v>
          </cell>
          <cell r="C448" t="str">
            <v>EPL3B</v>
          </cell>
          <cell r="D448" t="str">
            <v>Trial period</v>
          </cell>
          <cell r="E448" t="str">
            <v>A probationary period for the maximum of three months may be agreed in an employment contract. A probationary period may not be prolonged. The probationary period must be agreed upon in writing or it shall be invalid.
Within the probationary period, both employer and employee may terminate an employment relationship in writing for any reason whatsoever, or without giving a reason. Written notification on the termination of an employment relationship shall be delivered to the other party, as a rule, within the minimum of three days prior to the day the employment relationship is to terminate.</v>
          </cell>
          <cell r="F448" t="str">
            <v>A probationary period for the maximum of three months may be agreed in an employment contract. A probationary period may not be prolonged. The probationary period must be agreed upon in writing or it shall be invalid.
Within the probationary period, both employer and employee may terminate an employment relationship in writing for any reason whatsoever, or without giving a reason. Written notification on the termination of an employment relationship shall be delivered to the other party, as a rule, within the minimum of three days prior to the day the employment relationship is to terminate.</v>
          </cell>
          <cell r="G448">
            <v>3</v>
          </cell>
          <cell r="J448">
            <v>3</v>
          </cell>
          <cell r="M448">
            <v>4</v>
          </cell>
          <cell r="P448">
            <v>4</v>
          </cell>
        </row>
        <row r="449">
          <cell r="A449" t="str">
            <v>Slovak RepublicEPL3C</v>
          </cell>
          <cell r="B449" t="str">
            <v>Slovak Republic</v>
          </cell>
          <cell r="C449" t="str">
            <v>EPL3C</v>
          </cell>
          <cell r="D449" t="str">
            <v>compensation following unfair dismissalb</v>
          </cell>
          <cell r="E449" t="str">
            <v>Unfair dismissal gives rise to a right to reinstatement.  If reinstatement is not accepted by both parties, compensation is through severance pay and award of lost earnings during the court case (up to 9 months). Typical compensation at 20 years tenure (all workers): 10 month.</v>
          </cell>
          <cell r="F449" t="str">
            <v>Compulsory compensation for unfair dismissal equal to 12 monthly wages. If an employer does not allow the employee to work or if a law suit in respect of unfair dismissal takes longer than 12 months, further compensation is to be determined by the courts.</v>
          </cell>
          <cell r="G449">
            <v>10</v>
          </cell>
          <cell r="J449">
            <v>12</v>
          </cell>
          <cell r="M449">
            <v>2</v>
          </cell>
          <cell r="P449">
            <v>2</v>
          </cell>
        </row>
        <row r="450">
          <cell r="A450" t="str">
            <v>Slovak RepublicEPL3D</v>
          </cell>
          <cell r="B450" t="str">
            <v>Slovak Republic</v>
          </cell>
          <cell r="C450" t="str">
            <v>EPL3D</v>
          </cell>
          <cell r="D450" t="str">
            <v>Possibility of reinstatement following unfair dismissal</v>
          </cell>
          <cell r="E450" t="str">
            <v>In the event that an employer gave an invalid notice to an employee and the employee notified the employer that he insists on further employment, his employment relationship does not terminate, except in the case when a court decides that the employer cannot be fairly required to further continue employing the employee.</v>
          </cell>
          <cell r="F450" t="str">
            <v>In the event that an employer gave an invalid notice to an employee and the employee notified the employer that he insists on further employment, his employment relationship does not terminate, except in the case when a court decides that the employer cannot be fairly required to further continue employing the employee.</v>
          </cell>
          <cell r="G450">
            <v>2.5</v>
          </cell>
          <cell r="J450">
            <v>2.5</v>
          </cell>
          <cell r="M450">
            <v>5</v>
          </cell>
          <cell r="P450">
            <v>5</v>
          </cell>
        </row>
        <row r="451">
          <cell r="A451" t="str">
            <v>Slovak RepublicEPL3E</v>
          </cell>
          <cell r="B451" t="str">
            <v>Slovak Republic</v>
          </cell>
          <cell r="C451" t="str">
            <v>EPL3E</v>
          </cell>
          <cell r="D451" t="str">
            <v>Max time for claim</v>
          </cell>
          <cell r="F451" t="str">
            <v xml:space="preserve">The invalidity of unfair dismissal (by notice, summary dismissal, termination during a probationary period or by agreement) may be claimed at a court by the employee or employer no later than 2 months from the date upon which the employment was to terminate. </v>
          </cell>
          <cell r="J451">
            <v>2</v>
          </cell>
          <cell r="P451">
            <v>2</v>
          </cell>
        </row>
        <row r="452">
          <cell r="A452" t="str">
            <v>Slovak RepublicFT1</v>
          </cell>
          <cell r="B452" t="str">
            <v>Slovak Republic</v>
          </cell>
          <cell r="C452" t="str">
            <v>FT1</v>
          </cell>
          <cell r="D452" t="str">
            <v>Valid cases for use of fixed-term contracts, other than  “objective”  or “material” situationc</v>
          </cell>
          <cell r="E452" t="str">
            <v>A fixed term employment may be agreed, extended or renewed for a maximum of three years without specifying an objective reason.</v>
          </cell>
          <cell r="F452" t="str">
            <v>A fixed term employment may be agreed, extended or renewed for a maximum of three years without specifying an objective reason.</v>
          </cell>
          <cell r="G452">
            <v>3</v>
          </cell>
          <cell r="J452">
            <v>3</v>
          </cell>
          <cell r="M452">
            <v>0</v>
          </cell>
          <cell r="P452">
            <v>0</v>
          </cell>
        </row>
        <row r="453">
          <cell r="A453" t="str">
            <v>Slovak RepublicFT2</v>
          </cell>
          <cell r="B453" t="str">
            <v>Slovak Republic</v>
          </cell>
          <cell r="C453" t="str">
            <v>FT2</v>
          </cell>
          <cell r="D453" t="str">
            <v>Maximum number of successive fixed-term contractsd</v>
          </cell>
          <cell r="E453" t="str">
            <v xml:space="preserve">No limit within the first 3 years.
Firms with more than 20 employees: A fixed term employment may be extended or renewed for a period over three years only from the following reasons: supply of an employee; execution of works, for which the number of employees must be considerably increased for a temporary period not exceeding eight months in a calendar year; performance of a task specified by its result; agreed in a collective labour agreement. A fixed term employment may also be extended or renewed for a period over three years without specific reason for certain categories of employees (e.g. a managing employee, a creative employee working in science, research and development; an employee, who is the recipient of retirement pension, disability pension, ex-service pension or disability ex-service pension...).
Firms with a maximum of 20 employees: An fixed term employment may be extended or renewed for a period over three years without specific reason. </v>
          </cell>
          <cell r="F453" t="str">
            <v>Fixed-term employment may only be agreed for a maximum of 3 years. Fixed-term employment may only be extended or renewed once within the 3-year period. Another extension or renewal of fixed-term employment may only be agreed for material or objective reasons.</v>
          </cell>
          <cell r="G453">
            <v>100</v>
          </cell>
          <cell r="J453">
            <v>100</v>
          </cell>
          <cell r="M453">
            <v>0</v>
          </cell>
          <cell r="P453">
            <v>0</v>
          </cell>
        </row>
        <row r="454">
          <cell r="A454" t="str">
            <v>Slovak RepublicFT3</v>
          </cell>
          <cell r="B454" t="str">
            <v>Slovak Republic</v>
          </cell>
          <cell r="C454" t="str">
            <v>FT3</v>
          </cell>
          <cell r="D454" t="str">
            <v>Maximum cumulated duration of successive fixed-term contracts</v>
          </cell>
          <cell r="E454" t="str">
            <v>Firms with a maximum of 20 employees: no limit. Firms with more than 20 employees: 36 months in general, with possibilities of extension.
(coded as 5 years, 60 months, as it si not really without limit, and 60 allows score 1)</v>
          </cell>
          <cell r="F454" t="str">
            <v>The cumulated duration of successive fixed-term contracts may reach a maximum of 36 months. This shall not apply if fixed-term contracts are concluded for material or objective reasons.</v>
          </cell>
          <cell r="G454">
            <v>60</v>
          </cell>
          <cell r="J454">
            <v>36</v>
          </cell>
          <cell r="M454">
            <v>1</v>
          </cell>
          <cell r="P454">
            <v>1</v>
          </cell>
        </row>
        <row r="455">
          <cell r="A455" t="str">
            <v>Slovak RepublicTWA1</v>
          </cell>
          <cell r="B455" t="str">
            <v>Slovak Republic</v>
          </cell>
          <cell r="C455" t="str">
            <v>TWA1</v>
          </cell>
          <cell r="D455" t="str">
            <v>Types of work for which TWA employment is legal</v>
          </cell>
          <cell r="E455" t="str">
            <v>Generally.</v>
          </cell>
          <cell r="F455" t="str">
            <v>Generally.</v>
          </cell>
          <cell r="G455">
            <v>4</v>
          </cell>
          <cell r="J455">
            <v>4</v>
          </cell>
          <cell r="M455">
            <v>0</v>
          </cell>
          <cell r="P455">
            <v>0</v>
          </cell>
        </row>
        <row r="456">
          <cell r="A456" t="str">
            <v>Slovak RepublicTWA2</v>
          </cell>
          <cell r="B456" t="str">
            <v>Slovak Republic</v>
          </cell>
          <cell r="C456" t="str">
            <v>TWA2</v>
          </cell>
          <cell r="D456" t="str">
            <v>Are there any restrictions on the number of renewals of a TWA contract?</v>
          </cell>
          <cell r="E456" t="str">
            <v>No</v>
          </cell>
          <cell r="F456" t="str">
            <v>No</v>
          </cell>
          <cell r="G456" t="str">
            <v>No</v>
          </cell>
          <cell r="J456" t="str">
            <v>No</v>
          </cell>
          <cell r="M456">
            <v>2</v>
          </cell>
          <cell r="P456">
            <v>2</v>
          </cell>
        </row>
        <row r="457">
          <cell r="A457" t="str">
            <v>Slovak RepublicTWA3</v>
          </cell>
          <cell r="B457" t="str">
            <v>Slovak Republic</v>
          </cell>
          <cell r="C457" t="str">
            <v>TWA3</v>
          </cell>
          <cell r="D457" t="str">
            <v>Maximum cumulated duration of temporary work contractse</v>
          </cell>
          <cell r="E457" t="str">
            <v>No limit.</v>
          </cell>
          <cell r="F457" t="str">
            <v>No limit</v>
          </cell>
          <cell r="G457">
            <v>100</v>
          </cell>
          <cell r="J457">
            <v>100</v>
          </cell>
          <cell r="M457">
            <v>0</v>
          </cell>
          <cell r="P457">
            <v>0</v>
          </cell>
        </row>
        <row r="458">
          <cell r="A458" t="str">
            <v>Slovak RepublicTWA4</v>
          </cell>
          <cell r="B458" t="str">
            <v>Slovak Republic</v>
          </cell>
          <cell r="C458" t="str">
            <v>TWA4</v>
          </cell>
          <cell r="D458" t="str">
            <v>Authorisation and reporting obligations</v>
          </cell>
          <cell r="F458" t="str">
            <v>Requires administrative authorisation. The TWA is also required to submit annual reports of activities to the Centre of Labour, Social Affairs and Family.</v>
          </cell>
          <cell r="J458">
            <v>3</v>
          </cell>
          <cell r="P458">
            <v>6</v>
          </cell>
        </row>
        <row r="459">
          <cell r="A459" t="str">
            <v>Slovak RepublicTWA5</v>
          </cell>
          <cell r="B459" t="str">
            <v>Slovak Republic</v>
          </cell>
          <cell r="C459" t="str">
            <v>TWA5</v>
          </cell>
          <cell r="D459" t="str">
            <v>Equal treatment of TWA workers</v>
          </cell>
          <cell r="F459" t="str">
            <v>Working conditions, including wage conditions and employment conditions for TWA workers must be equally favourable to those of comparable workers at the user firm. An exception is allowed, however, with respect to wage conditions which do not need to be equally favourable during a 3 month period.</v>
          </cell>
          <cell r="J459">
            <v>1.5</v>
          </cell>
          <cell r="P459">
            <v>4.5</v>
          </cell>
        </row>
        <row r="460">
          <cell r="A460" t="str">
            <v>Slovak RepublicCD1</v>
          </cell>
          <cell r="B460" t="str">
            <v>Slovak Republic</v>
          </cell>
          <cell r="C460" t="str">
            <v>CD1</v>
          </cell>
          <cell r="D460" t="str">
            <v>Definition of collective dismissal</v>
          </cell>
          <cell r="E460" t="str">
            <v xml:space="preserve">Collective redundancies is if an employer terminates an employment relationship for redundancy/economic/organisational reasons, in the course of 90 days with a minimum of 20 employees.  </v>
          </cell>
          <cell r="F460" t="str">
            <v xml:space="preserve">Collective redundancies is if an employer terminates an employment relationship for redundancy/economic/organisational reasons, in the course of 90 days with a minimum of 20 employees.  </v>
          </cell>
          <cell r="G460">
            <v>2</v>
          </cell>
          <cell r="J460">
            <v>2</v>
          </cell>
          <cell r="M460">
            <v>3</v>
          </cell>
          <cell r="P460">
            <v>3</v>
          </cell>
        </row>
        <row r="461">
          <cell r="A461" t="str">
            <v>Slovak RepublicCD2</v>
          </cell>
          <cell r="B461" t="str">
            <v>Slovak Republic</v>
          </cell>
          <cell r="C461" t="str">
            <v>CD2</v>
          </cell>
          <cell r="D461" t="str">
            <v>Additional notification requirements in case of collective dismissals</v>
          </cell>
          <cell r="E461" t="str">
            <v xml:space="preserve">Notification of employee representative: The employer shall be obliged to provide the competent trade union body with all necessary information and to inform such body in writing, in particular as to: the reasons for collective redundancies; the number and structure of employees to be subject to termination of employment; the overall number and structure of employees employed by the employer; the period over which collective redundancies shall be effected; the criteria for the selection of employees to be subject to termination of employment.
Notification of public authorities: At the same time, the employer also delivers a copy of the written information to the National Labour Office.  </v>
          </cell>
          <cell r="F461" t="str">
            <v xml:space="preserve">Notification of employee representative: The employer shall be obliged to provide the competent trade union body with all necessary information and to inform such body in writing, in particular as to: the reasons for collective redundancies; the number and structure of employees to be subject to termination of employment; the overall number and structure of employees employed by the employer; the period over which collective redundancies shall be effected; the criteria for the selection of employees to be subject to termination of employment.
Notification of public authorities: At the same time, the employer also delivers a copy of the written information to the National Labour Office.  </v>
          </cell>
          <cell r="G461">
            <v>2</v>
          </cell>
          <cell r="J461">
            <v>2</v>
          </cell>
          <cell r="M461">
            <v>6</v>
          </cell>
          <cell r="P461">
            <v>6</v>
          </cell>
        </row>
        <row r="462">
          <cell r="A462" t="str">
            <v>Slovak RepublicCD3</v>
          </cell>
          <cell r="B462" t="str">
            <v>Slovak Republic</v>
          </cell>
          <cell r="C462" t="str">
            <v>CD3</v>
          </cell>
          <cell r="D462" t="str">
            <v>Additional delays involved in case of collective dismissals</v>
          </cell>
          <cell r="E462" t="str">
            <v>With the view of achieving an agreement, an employer is obliged, at the latest one month before the commencement of collective redundancies, to discuss measures allowing the prevention or limitation of the collective redundancies with a relevant trade union body or, if there is no trade union operating at the employer, with other employees' representative.
Calculation: (30+1) days - 1 day</v>
          </cell>
          <cell r="F462" t="str">
            <v>With the view of achieving an agreement, an employer is obliged, at the latest one month before the commencement of collective redundancies, to discuss measures allowing the prevention or limitation of the collective redundancies with a relevant trade union body or, if there is no trade union operating at the employer, with other employees' representative.
Calculation: (30+1) days - 1 day</v>
          </cell>
          <cell r="G462">
            <v>30</v>
          </cell>
          <cell r="J462">
            <v>30</v>
          </cell>
          <cell r="M462">
            <v>3</v>
          </cell>
          <cell r="P462">
            <v>3</v>
          </cell>
        </row>
        <row r="463">
          <cell r="A463" t="str">
            <v>Slovak RepublicCD4</v>
          </cell>
          <cell r="B463" t="str">
            <v>Slovak Republic</v>
          </cell>
          <cell r="C463" t="str">
            <v>CD4</v>
          </cell>
          <cell r="D463" t="str">
            <v>Other special costs to employers in case of collective dismissals</v>
          </cell>
          <cell r="E463" t="str">
            <v>Type of negociation required: Consultation with the relevant trade union body on alternatives to redundancy and measures for mitigating the adverse consequences of collective redundancies of employees. The competent trade union body may submit comments relating to collective redundancies to the National Labour Office. An employer shall negotiate with the National Labour Office such measures enabling prevention of collective dismissal or its limitation, in particular over: conditions for maintaining employment; possibilities of employing discharged employees with other employers; possibilities of discharged employees applying themselves at work in the event of their retraining. 
Severance pay: No special regulations for collective dismissal.</v>
          </cell>
          <cell r="F463" t="str">
            <v>Type of negociation required: Consultation with the relevant trade union body on alternatives to redundancy and measures for mitigating the adverse consequences of collective redundancies of employees. The competent trade union body may submit comments relating to collective redundancies to the National Labour Office. An employer shall negotiate with the National Labour Office such measures enabling prevention of collective dismissal or its limitation, in particular over: conditions for maintaining employment; possibilities of employing discharged employees with other employers; possibilities of discharged employees applying themselves at work in the event of their retraining. 
Severance pay: No special regulations for collective dismissal.</v>
          </cell>
          <cell r="G463">
            <v>1</v>
          </cell>
          <cell r="J463">
            <v>1</v>
          </cell>
          <cell r="M463">
            <v>3</v>
          </cell>
          <cell r="P463">
            <v>3</v>
          </cell>
        </row>
        <row r="464">
          <cell r="A464" t="str">
            <v>SpainEPL1A</v>
          </cell>
          <cell r="B464" t="str">
            <v>Spain</v>
          </cell>
          <cell r="C464" t="str">
            <v>EPL1A</v>
          </cell>
          <cell r="D464" t="str">
            <v>Notification proceduresa</v>
          </cell>
          <cell r="E464" t="str">
            <v>Written notice with statement of reasons, plus notification to workers’ representatives.</v>
          </cell>
          <cell r="F464" t="str">
            <v>Written notice with statement of reasons plus notification to workers’ representatives. In the case of disciplinary dismissal, the notice of dismissal will contain the facts on which the dismissal is based and the date of effect.</v>
          </cell>
          <cell r="G464">
            <v>2</v>
          </cell>
          <cell r="J464">
            <v>2</v>
          </cell>
          <cell r="M464">
            <v>4</v>
          </cell>
          <cell r="P464">
            <v>4</v>
          </cell>
        </row>
        <row r="465">
          <cell r="A465" t="str">
            <v>SpainEPL1B</v>
          </cell>
          <cell r="B465" t="str">
            <v>Spain</v>
          </cell>
          <cell r="C465" t="str">
            <v>EPL1B</v>
          </cell>
          <cell r="D465" t="str">
            <v>Delay before notice can starta</v>
          </cell>
          <cell r="E465" t="str">
            <v>Letter sent by mail or handed directly to employee.</v>
          </cell>
          <cell r="F465" t="str">
            <v>Letter sent by mail or handed directly to employee.</v>
          </cell>
          <cell r="G465">
            <v>1</v>
          </cell>
          <cell r="J465">
            <v>1</v>
          </cell>
          <cell r="M465">
            <v>0</v>
          </cell>
          <cell r="P465">
            <v>0</v>
          </cell>
        </row>
        <row r="466">
          <cell r="A466" t="str">
            <v>SpainEPL2A1, EPL2A2, EPL2A3</v>
          </cell>
          <cell r="B466" t="str">
            <v>Spain</v>
          </cell>
          <cell r="C466" t="str">
            <v>EPL2A1, EPL2A2, EPL2A3</v>
          </cell>
          <cell r="D466" t="str">
            <v>Notice / tenurea</v>
          </cell>
          <cell r="E466" t="str">
            <v>Workers dismissed for “objective” reasons: 30d.
(Workers under fixed-term contracts: 0&lt;1y, 15d&gt;1y)</v>
          </cell>
          <cell r="F466" t="str">
            <v>Workers dismissed for “objective” reasons: 30d.
(Workers under fixed-term contracts: 0&lt;1y, 15d&gt;1y)</v>
          </cell>
          <cell r="G466">
            <v>1</v>
          </cell>
          <cell r="H466">
            <v>1</v>
          </cell>
          <cell r="I466">
            <v>1</v>
          </cell>
          <cell r="J466">
            <v>1</v>
          </cell>
          <cell r="K466">
            <v>1</v>
          </cell>
          <cell r="L466">
            <v>1</v>
          </cell>
          <cell r="M466">
            <v>3</v>
          </cell>
          <cell r="N466">
            <v>2</v>
          </cell>
          <cell r="O466">
            <v>1</v>
          </cell>
          <cell r="P466">
            <v>3</v>
          </cell>
          <cell r="Q466">
            <v>2</v>
          </cell>
          <cell r="R466">
            <v>1</v>
          </cell>
        </row>
        <row r="467">
          <cell r="A467" t="str">
            <v>SpainEPL2B1, EPL2B2, EPL2B3</v>
          </cell>
          <cell r="B467" t="str">
            <v>Spain</v>
          </cell>
          <cell r="C467" t="str">
            <v>EPL2B1, EPL2B2, EPL2B3</v>
          </cell>
          <cell r="D467" t="str">
            <v>Severance pay / tenurea</v>
          </cell>
          <cell r="E467" t="str">
            <v>Workers dismissed for “objective” reasons: 2/3 of a month’s pay per year of service up to a maximum of 12 months. Workers under temporary  contracts: 8 days per year of service except for contract of replacement ; workers under contract with temporary agencies and the handicaped get 12 days per year of service. Workers dismissed for “objective” reasons: 9 months tenure: 0.5 month, 4 years tenure: 2.66 months, 20 years tenure: 12 months.</v>
          </cell>
          <cell r="F467" t="str">
            <v>Workers dismissed for “objective” reasons: 2/3 of a month’s pay per year of service up to a maximum of 12 months. 
When the employer acknowledges unfair dismissal: the employer can deposit 45 days pay per year of service to a maximum of 42 months’ wages (or for new permanent contracts after 1997 (aimed at young and disadvantaged workers: 16-28, over 45, fixed-term employees, long-term unemployed, women where they are under-represented) 33 days pay per year of service, with a maximum of 24 months pay) to the Labour Court within two days of giving notice of dismissal and avoid the possibility of paying back pay to workers if the dismissal is subsequently found by the courts to be unfair. The employee can apply immediately for unemployment benefits because the dismissal is assumed to be unfair.
Workers under temporary  contracts: 8 days per year of service except for contract of replacement ; workers under contract with temporary agencies and the handicaped get 12 days per year of service. 
Calculation based on average of workers dismissed for “objective” reasons and the situation where the employe acknowledges unfair dismissal (for contracts introduced after 1997): 9 months tenure: 0.7 months, 4 years tenure: 3.5 months, 20 years tenure: 17 months.</v>
          </cell>
          <cell r="G467">
            <v>0.7</v>
          </cell>
          <cell r="H467">
            <v>3.5</v>
          </cell>
          <cell r="I467">
            <v>17</v>
          </cell>
          <cell r="J467">
            <v>0.7</v>
          </cell>
          <cell r="K467">
            <v>3.5</v>
          </cell>
          <cell r="L467">
            <v>17</v>
          </cell>
          <cell r="M467">
            <v>2</v>
          </cell>
          <cell r="N467">
            <v>5</v>
          </cell>
          <cell r="O467">
            <v>5</v>
          </cell>
          <cell r="P467">
            <v>2</v>
          </cell>
          <cell r="Q467">
            <v>5</v>
          </cell>
          <cell r="R467">
            <v>5</v>
          </cell>
        </row>
        <row r="468">
          <cell r="A468" t="str">
            <v>SpainEPL3A</v>
          </cell>
          <cell r="B468" t="str">
            <v>Spain</v>
          </cell>
          <cell r="C468" t="str">
            <v>EPL3A</v>
          </cell>
          <cell r="D468" t="str">
            <v>Definition of justified or unfair dismissal</v>
          </cell>
          <cell r="E468" t="str">
            <v>Fair: Dismissal for "objective" causes (worker's incompetence, lack of adaptation to the job post, absenteism, lack of adaptation to organisation changes if a training course of 3 months has been offered - not compulsory); dismissal for "justifiable" causes (as specified in Decree 17/5/1997 nr.8:  economic, technological, organizational, due to changes in cyclical demand, due to lack of financing for public programs carried out by the public administration or other non-profit organisation); dismissal for "disciplinary" causes. Null or void: dismissal reflecting discrimination on grounds of gender, race, religion, social condition, political ideas, trade union activity, and any dismissal violating an employee's constitutional and civil rights, as well as rights related to maternity (pregnancy, childbirth, nursing, childcare, etc.). Rehabilitation must already have been attempted before the dismissal, or the dismissal is considered unfair.</v>
          </cell>
          <cell r="F468" t="str">
            <v xml:space="preserve">Fair: Dismissal based on objective grounds, including economic grounds, absenteeism, lack of adequacy for the job, lack of adaption to technological changes made in the enterprise after, if appropriate, a training course of three months, and lack of funding of public plans or programmes developed by the public administration or non-profit organisations. Unfair dimissal: dismissals where none of the above-mentioned grounds is proven. Null and void: dismissals based on discrimination or carried out with violation of fundamental rights, as well as those based on situations derived from maternity (pregnancy, birth, feeding, childcare, etc.).
When the employer acknowledges unfair dismissal: any reason is adequate grounds for dismissal because the employer has already acknowledged unfair dismissal.
Calculation: average of 2 (for dismissal on objective grounds) and 0 (for dismissal where the employer acknowledges unfair dismissal) = 1 </v>
          </cell>
          <cell r="G468">
            <v>1</v>
          </cell>
          <cell r="J468">
            <v>1</v>
          </cell>
          <cell r="M468">
            <v>2</v>
          </cell>
          <cell r="P468">
            <v>2</v>
          </cell>
        </row>
        <row r="469">
          <cell r="A469" t="str">
            <v>SpainEPL3B</v>
          </cell>
          <cell r="B469" t="str">
            <v>Spain</v>
          </cell>
          <cell r="C469" t="str">
            <v>EPL3B</v>
          </cell>
          <cell r="D469" t="str">
            <v>Trial period</v>
          </cell>
          <cell r="E469" t="str">
            <v xml:space="preserve">All workers: 2 or 3 months (depending on company size. In addition, trial period can go up to 6 months for qualified technical staff and 9 months for managers). </v>
          </cell>
          <cell r="F469" t="str">
            <v>In accordance with provisions of collective agreements. If there is no provision on this matter, this period may not be longer than six months for qualified experts, nine months for senior managers on indefinite contracts or two months for other workers (three months in enterprises with less than 25 workers).
Calculation: average of situation for ordinary workers in large and small businesses.</v>
          </cell>
          <cell r="G469">
            <v>2.5</v>
          </cell>
          <cell r="J469">
            <v>2.5</v>
          </cell>
          <cell r="M469">
            <v>5</v>
          </cell>
          <cell r="P469">
            <v>5</v>
          </cell>
        </row>
        <row r="470">
          <cell r="A470" t="str">
            <v>SpainEPL3C</v>
          </cell>
          <cell r="B470" t="str">
            <v>Spain</v>
          </cell>
          <cell r="C470" t="str">
            <v>EPL3C</v>
          </cell>
          <cell r="D470" t="str">
            <v>compensation following unfair dismissalb</v>
          </cell>
          <cell r="E470" t="str">
            <v xml:space="preserve">Unfair dismissal case: employer can choose between reinstatement with back pay (the wages for the period going from the dismissal to the final decision by the courts, if that stage is reached) and compensation with back pay (45 days wages per year of seniority with a maximum of 42 months wages) with back pay. As specified in Decree 17/5/1997, for new permanent contracts (aimed at young and disadvantaged workers: 16-28, over 45, fixed-term employees, long-term unemployed, women where they are under-represented) compensation is fixed in 33 days per year of service, with a maximum of 24 months pay.  Discrimination case: employers must accept reinstatement. Lack of form case:  the employer can choose between the reinstatment and the compensation.  Typical compensation at 20 years tenure: 22 months. </v>
          </cell>
          <cell r="F470" t="str">
            <v>Unfair dismissal case: employer can choose between reinstatement with back pay (the wages for the period going from the dismissal to the final decision by the courts, if that stage is reached) and compensation with back pay (45 days wages per year of seniority with a maximum of 42 months wages) with back pay. For new permanent contracts after 1997 (aimed at young and disadvantaged workers: 16-28, over 45, fixed-term employees, long-term unemployed, women where they are under-represented) compensation is fixed in 33 days per year of service, with a maximum of 24 months pay.  Discrimination case: employers must accept reinstatement. Lack of form case:  the employer can choose between the reinstatment and the compensation.  
When the employer acknowledges unfair dismissal: the maximum compensation for unfair dismissal has already been paid and there is no right to receive backpay.
Typical compensation at 20 years tenure: average of unfair dismissal case (22 months) and situation where the employer acknowledges unfair dismissal (0 months)</v>
          </cell>
          <cell r="G470">
            <v>11</v>
          </cell>
          <cell r="J470">
            <v>11</v>
          </cell>
          <cell r="M470">
            <v>2</v>
          </cell>
          <cell r="P470">
            <v>2</v>
          </cell>
        </row>
        <row r="471">
          <cell r="A471" t="str">
            <v>SpainEPL3D</v>
          </cell>
          <cell r="B471" t="str">
            <v>Spain</v>
          </cell>
          <cell r="C471" t="str">
            <v>EPL3D</v>
          </cell>
          <cell r="D471" t="str">
            <v>Possibility of reinstatement following unfair dismissal</v>
          </cell>
          <cell r="E471" t="str">
            <v>The option of  reinstatement is only available to the employee in case of null dismissal on discriminatory grounds (only in discrimination cases).</v>
          </cell>
          <cell r="F471" t="str">
            <v>In the case where the dismissal has been declared unfair, the employer has a choice between reinstatement and compensation, except where the dismissed employee is a legal representative of the workers or a union delegate, in which case the employee can choose between reinstatement and compensation. If the dismissal was found to be discriminatory, the worker should always be reinstated.</v>
          </cell>
          <cell r="G471">
            <v>0</v>
          </cell>
          <cell r="J471">
            <v>0</v>
          </cell>
          <cell r="M471">
            <v>0</v>
          </cell>
          <cell r="P471">
            <v>0</v>
          </cell>
        </row>
        <row r="472">
          <cell r="A472" t="str">
            <v>SpainEPL3E</v>
          </cell>
          <cell r="B472" t="str">
            <v>Spain</v>
          </cell>
          <cell r="C472" t="str">
            <v>EPL3E</v>
          </cell>
          <cell r="D472" t="str">
            <v>Max time for claim</v>
          </cell>
          <cell r="F472" t="str">
            <v>The worker can file a claim against dismissal within 20 working days following the date of effect of the dismissal. Calculation: 20 working days = approx. one calendar month</v>
          </cell>
          <cell r="J472">
            <v>1</v>
          </cell>
          <cell r="P472">
            <v>1</v>
          </cell>
        </row>
        <row r="473">
          <cell r="A473" t="str">
            <v>SpainFT1</v>
          </cell>
          <cell r="B473" t="str">
            <v>Spain</v>
          </cell>
          <cell r="C473" t="str">
            <v>FT1</v>
          </cell>
          <cell r="D473" t="str">
            <v>Valid cases for use of fixed-term contracts, other than  “objective”  or “material” situationc</v>
          </cell>
          <cell r="E473" t="str">
            <v>In addition to objective reasons, permitted for: training purposes; for the hiring of handicapped workers; to cover the vacant workday that arises when a worker close to retirement reduces its working time to 4 days per week.</v>
          </cell>
          <cell r="F473" t="str">
            <v>In addition to objective reasons (for specific work, due to accumulation of tasks, replacement, etc), FTCs may be drawn up  for the following purposes: training contracts (in-practice contracts and contracts for training purposes); to hire workers with disabilities; and to cover the part of the working day left uncovered by an employee close to reitrement with another temporary worker from the enterprise, or with an unemployed worker.</v>
          </cell>
          <cell r="G473">
            <v>1.5</v>
          </cell>
          <cell r="J473">
            <v>1.5</v>
          </cell>
          <cell r="M473">
            <v>3</v>
          </cell>
          <cell r="P473">
            <v>3</v>
          </cell>
        </row>
        <row r="474">
          <cell r="A474" t="str">
            <v>SpainFT2</v>
          </cell>
          <cell r="B474" t="str">
            <v>Spain</v>
          </cell>
          <cell r="C474" t="str">
            <v>FT2</v>
          </cell>
          <cell r="D474" t="str">
            <v>Maximum number of successive fixed-term contractsd</v>
          </cell>
          <cell r="E474" t="str">
            <v xml:space="preserve">Temporary increase in workload: 2. Other objective reasons: no limit specified if the objective reason continues to exist. Training contracts: 3 (can be extended to 5 by collective agreement, and to 7 for handicapped workers on training contracts). Handicapped workers: 3. </v>
          </cell>
          <cell r="F474" t="str">
            <v>Temporary increase in workload: contract can be extended or renewed only once, within the maximum duration. Other objective reasons: no limit specified. Training contracts: may be extended for six months up to two years, or three years by collective agreement, and up to four years for workers with disabilities.  Workers with disabilities: may be hired for minimum periods of one year up to a maximum of three years, therefore allowing for two extensions. Replacement for workers near retirement: extendable in yearly periods if the partially retired worker decides to continue his activity after the age of 65, with the contract expriing at the end of the corresponding period of the year when the replaced worker reaches the age of full retirement.</v>
          </cell>
          <cell r="G474">
            <v>3</v>
          </cell>
          <cell r="J474">
            <v>3</v>
          </cell>
          <cell r="M474">
            <v>3</v>
          </cell>
          <cell r="P474">
            <v>3</v>
          </cell>
        </row>
        <row r="475">
          <cell r="A475" t="str">
            <v>SpainFT3</v>
          </cell>
          <cell r="B475" t="str">
            <v>Spain</v>
          </cell>
          <cell r="C475" t="str">
            <v>FT3</v>
          </cell>
          <cell r="D475" t="str">
            <v>Maximum cumulated duration of successive fixed-term contracts</v>
          </cell>
          <cell r="E475" t="str">
            <v xml:space="preserve">Temporary increase in workload: 6 months (can be extended to 12 by collective agreement). Other objective reasons: no limit specified if the objective reason continues to exist. Training contracts: 2 years (can be extended to 3 years by collective agreement, and to 4 years for handicapped workers on training contracts. Handicapped workers: 3 years. </v>
          </cell>
          <cell r="F475" t="str">
            <v>Temporary increase in workload: maximum duration is six months which may be extended to 12 months through collective agreement. Other objective reasons: no limit on duration if the objective reasons continues to exist. However, in both cases, workers will become permanent when they have been under contract for more than 24 months within a period of 30 months, continuously or not, in the same job and in the same enterprise, with two or more temporary contracts regardless of whether they have been directly hired or hired through a temporary work agency. Training contracts: maximum of two years, can be extended to three years by collective agreement and up to four year years if the training contract is drawn up with a worker with a disability. Workers with disabilities: may be hired for minimum periods of one year up to maximum of three years. Replacement for workers near retirement: maximum duration of five years extendable in yearly periods if the partially retired worker decides to continue his activity after the age of 65, with the relief contract expiring at the end of the corresponding period of the year when the replaced worker reaches the age of full retirement.</v>
          </cell>
          <cell r="G475">
            <v>24</v>
          </cell>
          <cell r="J475">
            <v>24</v>
          </cell>
          <cell r="M475">
            <v>3</v>
          </cell>
          <cell r="P475">
            <v>3</v>
          </cell>
        </row>
        <row r="476">
          <cell r="A476" t="str">
            <v>SpainTWA1</v>
          </cell>
          <cell r="B476" t="str">
            <v>Spain</v>
          </cell>
          <cell r="C476" t="str">
            <v>TWA1</v>
          </cell>
          <cell r="D476" t="str">
            <v>Types of work for which TWA employment is legal</v>
          </cell>
          <cell r="E476" t="str">
            <v xml:space="preserve">TWAs legal since 1994, limited to “objective situations”.  </v>
          </cell>
          <cell r="F476" t="str">
            <v>Limited to "objective situations".</v>
          </cell>
          <cell r="G476">
            <v>2</v>
          </cell>
          <cell r="J476">
            <v>2</v>
          </cell>
          <cell r="M476">
            <v>3</v>
          </cell>
          <cell r="P476">
            <v>3</v>
          </cell>
        </row>
        <row r="477">
          <cell r="A477" t="str">
            <v>SpainTWA2</v>
          </cell>
          <cell r="B477" t="str">
            <v>Spain</v>
          </cell>
          <cell r="C477" t="str">
            <v>TWA2</v>
          </cell>
          <cell r="D477" t="str">
            <v>Are there any restrictions on the number of renewals of a TWA contract?</v>
          </cell>
          <cell r="E477" t="str">
            <v>Yes</v>
          </cell>
          <cell r="F477" t="str">
            <v>Yes</v>
          </cell>
          <cell r="G477" t="str">
            <v>Yes</v>
          </cell>
          <cell r="J477" t="str">
            <v>Yes</v>
          </cell>
          <cell r="M477">
            <v>4</v>
          </cell>
          <cell r="P477">
            <v>4</v>
          </cell>
        </row>
        <row r="478">
          <cell r="A478" t="str">
            <v>SpainTWA3</v>
          </cell>
          <cell r="B478" t="str">
            <v>Spain</v>
          </cell>
          <cell r="C478" t="str">
            <v>TWA3</v>
          </cell>
          <cell r="D478" t="str">
            <v>Maximum cumulated duration of temporary work contractse</v>
          </cell>
          <cell r="E478" t="str">
            <v>No limit for substitution and contracts related to a specific task; 6 months for temporary increase in workload; 3 months to cover temporarily a post while carrying out a selection process.</v>
          </cell>
          <cell r="F478" t="str">
            <v>No limit for substitution and contracts related to a specific task; 6 months for temporary increase in workload; 3 months to cover temporarily a post while carrying out a selection process.</v>
          </cell>
          <cell r="G478">
            <v>6</v>
          </cell>
          <cell r="J478">
            <v>6</v>
          </cell>
          <cell r="M478">
            <v>6</v>
          </cell>
          <cell r="P478">
            <v>6</v>
          </cell>
        </row>
        <row r="479">
          <cell r="A479" t="str">
            <v>SpainTWA4</v>
          </cell>
          <cell r="B479" t="str">
            <v>Spain</v>
          </cell>
          <cell r="C479" t="str">
            <v>TWA4</v>
          </cell>
          <cell r="D479" t="str">
            <v>Authorisation and reporting obligations</v>
          </cell>
          <cell r="F479" t="str">
            <v>TWAs need adiminstrative authorisation to carry out their activities. The authorisation is valid for one year and will be extended for two successive years provided the TWA applies for the extension three months in advance of the expiry date and fulfils its legal obligations. The authorisation will be granted with no time limit when the TWA has been carrying out authorised activity for three years and expires when the TWA gives up its activity for one uninterrupted year. TWAs have monthly reporting requirements and are required to provide user firms and employee representatives with information when there is a new contract or transfer contract.</v>
          </cell>
          <cell r="J479">
            <v>3</v>
          </cell>
          <cell r="P479">
            <v>6</v>
          </cell>
        </row>
        <row r="480">
          <cell r="A480" t="str">
            <v>SpainTWA5</v>
          </cell>
          <cell r="B480" t="str">
            <v>Spain</v>
          </cell>
          <cell r="C480" t="str">
            <v>TWA5</v>
          </cell>
          <cell r="D480" t="str">
            <v>Equal treatment of TWA workers</v>
          </cell>
          <cell r="F480" t="str">
            <v>TWA workers are entitled to receive at least the total remuneration established for the work to be performed in the statutory collective agreement applied to the user enterprise. Remuneration should include, if appropriate, the proportionate part corresponding to the weekly days off, extra payments, public holidays and annual leave.</v>
          </cell>
          <cell r="J480">
            <v>2</v>
          </cell>
          <cell r="P480">
            <v>6</v>
          </cell>
        </row>
        <row r="481">
          <cell r="A481" t="str">
            <v>SpainCD1</v>
          </cell>
          <cell r="B481" t="str">
            <v>Spain</v>
          </cell>
          <cell r="C481" t="str">
            <v>CD1</v>
          </cell>
          <cell r="D481" t="str">
            <v>Definition of collective dismissal</v>
          </cell>
          <cell r="E481" t="str">
            <v>Within 90 days, 10+ workers in firms &lt;100 employees; 10%+ in firms 100-299; 30+ workers in firms 300+ employees.</v>
          </cell>
          <cell r="F481" t="str">
            <v>Within 90 days, 10+ workers in firms &lt;100 employees; 10%+ in firms 100-299; 30+ workers in firms 300+ employees.</v>
          </cell>
          <cell r="G481">
            <v>3</v>
          </cell>
          <cell r="J481">
            <v>3</v>
          </cell>
          <cell r="M481">
            <v>4.5</v>
          </cell>
          <cell r="P481">
            <v>4.5</v>
          </cell>
        </row>
        <row r="482">
          <cell r="A482" t="str">
            <v>SpainCD2</v>
          </cell>
          <cell r="B482" t="str">
            <v>Spain</v>
          </cell>
          <cell r="C482" t="str">
            <v>CD2</v>
          </cell>
          <cell r="D482" t="str">
            <v>Additional notification requirements in case of collective dismissals</v>
          </cell>
          <cell r="E482" t="str">
            <v>Notification of employee representatives: Duty to inform and consult with Works Council or trade union delegation. Notification of public authorities: Notification of  local labour market authorities .</v>
          </cell>
          <cell r="F482" t="str">
            <v>Notification of employee representatives: Duty to inform and consult with Works Council or trade union delegation. Notification of public authorities: Notification of labour authority.</v>
          </cell>
          <cell r="G482">
            <v>1</v>
          </cell>
          <cell r="J482">
            <v>1</v>
          </cell>
          <cell r="M482">
            <v>3</v>
          </cell>
          <cell r="P482">
            <v>3</v>
          </cell>
        </row>
        <row r="483">
          <cell r="A483" t="str">
            <v>SpainCD3</v>
          </cell>
          <cell r="B483" t="str">
            <v>Spain</v>
          </cell>
          <cell r="C483" t="str">
            <v>CD3</v>
          </cell>
          <cell r="D483" t="str">
            <v>Additional delays involved in case of collective dismissals</v>
          </cell>
          <cell r="E483" t="str">
            <v>Employer must consult 30 days in advance (15 days in firms with &lt; 50 employees).  Further 15 days delay for approval of labour market authorities, if required (only required id failed to reach agreement). (30+15)/2=22.5 + (15/2)=30 -1=29</v>
          </cell>
          <cell r="F483" t="str">
            <v>Employer should apply for authorisation and open a period of consultation of 30 days (15 days in enterprises of less than 50 workers) with employee representatitves. If this period ends with an agreement, the labour authority issues within 15 days a resolution authorising the expiry of the contracts. If no agreement has been reached, the resolution, issued within 15 days, will accept or reject the expiry of all of part of the contracts applied for. 
Calculation: 29 days = (30+15)/2 for consultation averaged over firm size + average of 15/2 days for resolution issued by labour authority - 1 day for individual dismissal at Item 2.</v>
          </cell>
          <cell r="G483">
            <v>29</v>
          </cell>
          <cell r="J483">
            <v>29</v>
          </cell>
          <cell r="M483">
            <v>2</v>
          </cell>
          <cell r="P483">
            <v>2</v>
          </cell>
        </row>
        <row r="484">
          <cell r="A484" t="str">
            <v>SpainCD4</v>
          </cell>
          <cell r="B484" t="str">
            <v>Spain</v>
          </cell>
          <cell r="C484" t="str">
            <v>CD4</v>
          </cell>
          <cell r="D484" t="str">
            <v>Other special costs to employers in case of collective dismissals</v>
          </cell>
          <cell r="E484" t="str">
            <v>Type of negotiation requiredf: Consultation on alternatives to redundancy, selection standards and ways to mitigate the effects. Written agreement to be reached, otherwise approval by labour market authorities is required. Selection criteria: No criteria laid down in law, except for priority to trade union representatives and members of Works Councils. Severance pay: No special regulations for collective dismissal</v>
          </cell>
          <cell r="F484" t="str">
            <v>Type of negotiation required: Consultation on grounds for labour force adjustment plan and no possible avoidance of reduction of their effects, as well as on the measures needed to alleviate their consequences for the affected workers and to allow for the continuity and feasibility of the business. Selection criteria: None, except for priority to legal representatives of employees. Severance pay: No additional regulations for collective dismissal.</v>
          </cell>
          <cell r="G484">
            <v>1</v>
          </cell>
          <cell r="J484">
            <v>1</v>
          </cell>
          <cell r="M484">
            <v>3</v>
          </cell>
          <cell r="P484">
            <v>3</v>
          </cell>
        </row>
        <row r="485">
          <cell r="A485" t="str">
            <v>SwedenEPL1A</v>
          </cell>
          <cell r="B485" t="str">
            <v>Sweden</v>
          </cell>
          <cell r="C485" t="str">
            <v>EPL1A</v>
          </cell>
          <cell r="D485" t="str">
            <v>Notification proceduresa</v>
          </cell>
          <cell r="E485" t="str">
            <v>Personal grounds: Written notification to employee and trade union, after at least one previous warning (as proof of “long-standing” problems) that action is intended; reasons to be given if requested by employee.
Redundancy: Notification to employee, trade union and county labour board which may request consultation on selection and dismissal procedures.</v>
          </cell>
          <cell r="F485" t="str">
            <v>Personal grounds: Written notification to employee and trade union, after at least one previous warning (as proof of “long-standing” problems) that action is intended; reasons to be given if requested by employee.
Redundancy: Notification to employee and trade union. The trade union has a right to deliberation/negotiations.</v>
          </cell>
          <cell r="G485">
            <v>2</v>
          </cell>
          <cell r="J485">
            <v>2</v>
          </cell>
          <cell r="M485">
            <v>4</v>
          </cell>
          <cell r="P485">
            <v>4</v>
          </cell>
        </row>
        <row r="486">
          <cell r="A486" t="str">
            <v>SwedenEPL1B</v>
          </cell>
          <cell r="B486" t="str">
            <v>Sweden</v>
          </cell>
          <cell r="C486" t="str">
            <v>EPL1B</v>
          </cell>
          <cell r="D486" t="str">
            <v>Delay before notice can starta</v>
          </cell>
          <cell r="E486" t="str">
            <v>Personal grounds: After previous warning to the employee, minimum 14 days to be allowed for consultation before notice can be served.
Redundancy: Duty to negotiate on pending dismissals before notice can be served.
Lack of suitable alternatives must be demonstrated in all cases.
Calculation: average of personal grounds (6+1+14=21) and redundancy (7 days)</v>
          </cell>
          <cell r="F486" t="str">
            <v>Personal grounds: Previous notification must be given to the employee, minimum 14 days before notice is intended. If negotiations are asked for, the employer cannot execute the dismissal before the negotiations are terminated. Negotiations can take from a few days or weeks to up to six months.
Redundancy: Duty to negotiate on pending dismissals before notice can be served.
Lack of suitable alternatives must be demonstrated in all cases. 
Calculation: average of personal grounds (1+6+14=21) and redundancy (1+6)</v>
          </cell>
          <cell r="G486">
            <v>14</v>
          </cell>
          <cell r="J486">
            <v>14</v>
          </cell>
          <cell r="M486">
            <v>2</v>
          </cell>
          <cell r="P486">
            <v>2</v>
          </cell>
        </row>
        <row r="487">
          <cell r="A487" t="str">
            <v>SwedenEPL2A1, EPL2A2, EPL2A3</v>
          </cell>
          <cell r="B487" t="str">
            <v>Sweden</v>
          </cell>
          <cell r="C487" t="str">
            <v>EPL2A1, EPL2A2, EPL2A3</v>
          </cell>
          <cell r="D487" t="str">
            <v>Notice / tenurea</v>
          </cell>
          <cell r="E487" t="str">
            <v>All workers: 1m&lt;2y; 2m&lt;4y; 3m&lt;6y; 4m&lt;8y; 5m&lt;10y; 6m&gt;10y.
9 months tenure: 1 month, 4 years tenure: 3 months, 20 years tenure: 6 months.</v>
          </cell>
          <cell r="F487" t="str">
            <v xml:space="preserve">All workers: 1m&lt;2y; 2m&lt;4y; 3m&lt;6y; 4m&lt;8y; 5m&lt;10y; 6m&gt;10y. Deviation is possible by collective agreement.
9 months tenure: 1 month, 4 years tenure: 3 months, 20 years tenure: 6 months. </v>
          </cell>
          <cell r="G487">
            <v>1</v>
          </cell>
          <cell r="H487">
            <v>3</v>
          </cell>
          <cell r="I487">
            <v>6</v>
          </cell>
          <cell r="J487">
            <v>1</v>
          </cell>
          <cell r="K487">
            <v>3</v>
          </cell>
          <cell r="L487">
            <v>6</v>
          </cell>
          <cell r="M487">
            <v>3</v>
          </cell>
          <cell r="N487">
            <v>5</v>
          </cell>
          <cell r="O487">
            <v>3</v>
          </cell>
          <cell r="P487">
            <v>3</v>
          </cell>
          <cell r="Q487">
            <v>5</v>
          </cell>
          <cell r="R487">
            <v>3</v>
          </cell>
        </row>
        <row r="488">
          <cell r="A488" t="str">
            <v>SwedenEPL2B1, EPL2B2, EPL2B3</v>
          </cell>
          <cell r="B488" t="str">
            <v>Sweden</v>
          </cell>
          <cell r="C488" t="str">
            <v>EPL2B1, EPL2B2, EPL2B3</v>
          </cell>
          <cell r="D488" t="str">
            <v>Severance pay / tenurea</v>
          </cell>
          <cell r="E488" t="str">
            <v>All workers: No legal entitlement, but occasionally included in collective agreements.</v>
          </cell>
          <cell r="F488" t="str">
            <v>All workers: No legal entitlement, but occasionally included in collective agreements.</v>
          </cell>
          <cell r="G488">
            <v>0</v>
          </cell>
          <cell r="H488">
            <v>0</v>
          </cell>
          <cell r="I488">
            <v>0</v>
          </cell>
          <cell r="J488">
            <v>0</v>
          </cell>
          <cell r="K488">
            <v>0</v>
          </cell>
          <cell r="L488">
            <v>0</v>
          </cell>
          <cell r="M488">
            <v>0</v>
          </cell>
          <cell r="N488">
            <v>0</v>
          </cell>
          <cell r="O488">
            <v>0</v>
          </cell>
          <cell r="P488">
            <v>0</v>
          </cell>
          <cell r="Q488">
            <v>0</v>
          </cell>
          <cell r="R488">
            <v>0</v>
          </cell>
        </row>
        <row r="489">
          <cell r="A489" t="str">
            <v>SwedenEPL3A</v>
          </cell>
          <cell r="B489" t="str">
            <v>Sweden</v>
          </cell>
          <cell r="C489" t="str">
            <v>EPL3A</v>
          </cell>
          <cell r="D489" t="str">
            <v>Definition of justified or unfair dismissal</v>
          </cell>
          <cell r="E489" t="str">
            <v>Fair: Dismissals on “ objective grounds”, i.e. economic redundancy and personal circumstances, including lack of competence. In cases of redundancy, selection of workers to be dismissed has to be justified (mainly based on last-in, first-out principle). Unfair: Objective grounds are deemed not to exist if an employee could reasonably have been transferred to another work, or if dismissal is based on events that happened over two months ago.</v>
          </cell>
          <cell r="F489" t="str">
            <v>Fair: Dismissals on “ objective grounds”, i.e. economic redundancy and personal circumstances, including lack of competence. In the case of lesser capability because of (e.g.) age, disease, etc., the employer has to try to adjust the workplace, rehabilitate the employee or transfer the employee to other suitable work. According to case law, it is only fair dismissal if the employee has a "permanent reduction of the working capacity which is so considerable that the employee no more can be expected to perform work of any significance with the employer". In cases of redundancy, selection of workers to be dismissed has to be justified (mainly based on last-in, first-out principle). Unfair: Objective grounds are deemed not to exist if an employee could reasonably have been transferred to another work, or if dismissal is based on events that happened over two months ago.</v>
          </cell>
          <cell r="G489">
            <v>2</v>
          </cell>
          <cell r="J489">
            <v>2</v>
          </cell>
          <cell r="M489">
            <v>4</v>
          </cell>
          <cell r="P489">
            <v>4</v>
          </cell>
        </row>
        <row r="490">
          <cell r="A490" t="str">
            <v>SwedenEPL3B</v>
          </cell>
          <cell r="B490" t="str">
            <v>Sweden</v>
          </cell>
          <cell r="C490" t="str">
            <v>EPL3B</v>
          </cell>
          <cell r="D490" t="str">
            <v>Trial period</v>
          </cell>
          <cell r="E490" t="str">
            <v>All workers: Probationary period limited to a maximum of 6 months trial; does not exclude claim for damages</v>
          </cell>
          <cell r="F490" t="str">
            <v>All workers: Probationary period limited to a maximum of 6 months trial; does not exclude claim for damages. Deviation possible by collective agreement.
Coded as 3 months because average of 6 months and 0 months (for damages)</v>
          </cell>
          <cell r="G490">
            <v>3</v>
          </cell>
          <cell r="J490">
            <v>3</v>
          </cell>
          <cell r="M490">
            <v>4</v>
          </cell>
          <cell r="P490">
            <v>4</v>
          </cell>
        </row>
        <row r="491">
          <cell r="A491" t="str">
            <v>SwedenEPL3C</v>
          </cell>
          <cell r="B491" t="str">
            <v>Sweden</v>
          </cell>
          <cell r="C491" t="str">
            <v>EPL3C</v>
          </cell>
          <cell r="D491" t="str">
            <v>compensation following unfair dismissalb</v>
          </cell>
          <cell r="E491" t="str">
            <v>If employer refuses to comply with reinstatement, damages are payable on the scale (employees over 60 in parenthesis): 16 (24) months &lt;5 years; 24 (36) months &lt; 10 years; 32 (48) months &gt; 10 years. Typical compensation at 20 years tenure (all workers): 32 months, if employer refuses to comply with reinstatement order.</v>
          </cell>
          <cell r="F491" t="str">
            <v>If employer refuses to comply with reinstatement, damages are payable on the scale: 16 months &lt;5 years; 24 months &lt; 10 years; 32 months &gt; 10 years. Typical compensation at 20 years tenure (all workers): 32 months, if employer refuses to comply with reinstatement order.</v>
          </cell>
          <cell r="G491">
            <v>32</v>
          </cell>
          <cell r="J491">
            <v>32</v>
          </cell>
          <cell r="M491">
            <v>6</v>
          </cell>
          <cell r="P491">
            <v>6</v>
          </cell>
        </row>
        <row r="492">
          <cell r="A492" t="str">
            <v>SwedenEPL3D</v>
          </cell>
          <cell r="B492" t="str">
            <v>Sweden</v>
          </cell>
          <cell r="C492" t="str">
            <v>EPL3D</v>
          </cell>
          <cell r="D492" t="str">
            <v>Possibility of reinstatement following unfair dismissal</v>
          </cell>
          <cell r="E492" t="str">
            <v>Courts may order reinstatement or damages, plus a sum equal to earnings between the dismissal and the legal settlement of the case. The option of  reinstatement is rarely made available to the employee.</v>
          </cell>
          <cell r="F492" t="str">
            <v>Courts may order reinstatement or damages, plus a sum equal to earnings between the dismissal and the legal settlement of the case. The option of  reinstatement is rarely made available to the employee.</v>
          </cell>
          <cell r="G492">
            <v>1</v>
          </cell>
          <cell r="J492">
            <v>1</v>
          </cell>
          <cell r="M492">
            <v>2</v>
          </cell>
          <cell r="P492">
            <v>2</v>
          </cell>
        </row>
        <row r="493">
          <cell r="A493" t="str">
            <v>SwedenEPL3E</v>
          </cell>
          <cell r="B493" t="str">
            <v>Sweden</v>
          </cell>
          <cell r="C493" t="str">
            <v>EPL3E</v>
          </cell>
          <cell r="D493" t="str">
            <v>Max time for claim</v>
          </cell>
          <cell r="F493" t="str">
            <v>2 weeks if the employee wants to have the dismissal ruled invalid. If only damages are claimed, the time limit is 4 months.
Average of 2 weeks and 4 months</v>
          </cell>
          <cell r="J493">
            <v>2.25</v>
          </cell>
          <cell r="P493">
            <v>2</v>
          </cell>
        </row>
        <row r="494">
          <cell r="A494" t="str">
            <v>SwedenFT1</v>
          </cell>
          <cell r="B494" t="str">
            <v>Sweden</v>
          </cell>
          <cell r="C494" t="str">
            <v>FT1</v>
          </cell>
          <cell r="D494" t="str">
            <v>Valid cases for use of fixed-term contracts, other than  “objective”  or “material” situationc</v>
          </cell>
          <cell r="E494" t="str">
            <v>Permitted, inter alia, for a) temporary replacement of absent employees; b) temporary increases in workload; c) trainee work; d) since 1997 also allowed without specifying the reason, but only where no more than 5 employees are covered by such contracts simultaneously.</v>
          </cell>
          <cell r="F494" t="str">
            <v>FTC permitted in following cases:
(1) for general fixed-term employment;
(2) for temporary replacement of absent employees;
(3) seasonal work;
(4) personal above 67 years of age.
In addition, it is possible to have other rules on FTC in collective agreements. 
If an employee has been employed for a period of five years by an employer either on a general fixed-term contract or as a substitute for in aggregate more than two years, the employment is transformed into indefinite-term employment.</v>
          </cell>
          <cell r="G494">
            <v>2.5</v>
          </cell>
          <cell r="J494">
            <v>3</v>
          </cell>
          <cell r="M494">
            <v>1</v>
          </cell>
          <cell r="P494">
            <v>0</v>
          </cell>
        </row>
        <row r="495">
          <cell r="A495" t="str">
            <v>SwedenFT2</v>
          </cell>
          <cell r="B495" t="str">
            <v>Sweden</v>
          </cell>
          <cell r="C495" t="str">
            <v>FT2</v>
          </cell>
          <cell r="D495" t="str">
            <v>Maximum number of successive fixed-term contractsd</v>
          </cell>
          <cell r="E495" t="str">
            <v>No limit specified.</v>
          </cell>
          <cell r="F495" t="str">
            <v>No limit specified.</v>
          </cell>
          <cell r="G495">
            <v>100</v>
          </cell>
          <cell r="J495">
            <v>100</v>
          </cell>
          <cell r="M495">
            <v>0</v>
          </cell>
          <cell r="P495">
            <v>0</v>
          </cell>
        </row>
        <row r="496">
          <cell r="A496" t="str">
            <v>SwedenFT3</v>
          </cell>
          <cell r="B496" t="str">
            <v>Sweden</v>
          </cell>
          <cell r="C496" t="str">
            <v>FT3</v>
          </cell>
          <cell r="D496" t="str">
            <v>Maximum cumulated duration of successive fixed-term contracts</v>
          </cell>
          <cell r="E496" t="str">
            <v xml:space="preserve">Under a), 3 years in 5 years period; under b), 6 months in 2 years period;under d), 12 months in 3 years period, or 18 months for 1st employee </v>
          </cell>
          <cell r="F496" t="str">
            <v>Maximum 2 years within a 5 year period.</v>
          </cell>
          <cell r="G496">
            <v>12</v>
          </cell>
          <cell r="J496">
            <v>24</v>
          </cell>
          <cell r="M496">
            <v>5</v>
          </cell>
          <cell r="P496">
            <v>3</v>
          </cell>
        </row>
        <row r="497">
          <cell r="A497" t="str">
            <v>SwedenTWA1</v>
          </cell>
          <cell r="B497" t="str">
            <v>Sweden</v>
          </cell>
          <cell r="C497" t="str">
            <v>TWA1</v>
          </cell>
          <cell r="D497" t="str">
            <v>Types of work for which TWA employment is legal</v>
          </cell>
          <cell r="E497" t="str">
            <v xml:space="preserve">General </v>
          </cell>
          <cell r="F497" t="str">
            <v xml:space="preserve">General </v>
          </cell>
          <cell r="G497">
            <v>4</v>
          </cell>
          <cell r="J497">
            <v>4</v>
          </cell>
          <cell r="M497">
            <v>0</v>
          </cell>
          <cell r="P497">
            <v>0</v>
          </cell>
        </row>
        <row r="498">
          <cell r="A498" t="str">
            <v>SwedenTWA2</v>
          </cell>
          <cell r="B498" t="str">
            <v>Sweden</v>
          </cell>
          <cell r="C498" t="str">
            <v>TWA2</v>
          </cell>
          <cell r="D498" t="str">
            <v>Are there any restrictions on the number of renewals of a TWA contract?</v>
          </cell>
          <cell r="E498" t="str">
            <v>No</v>
          </cell>
          <cell r="F498" t="str">
            <v>No</v>
          </cell>
          <cell r="G498" t="str">
            <v>No</v>
          </cell>
          <cell r="J498" t="str">
            <v>No</v>
          </cell>
          <cell r="M498">
            <v>2</v>
          </cell>
          <cell r="P498">
            <v>2</v>
          </cell>
        </row>
        <row r="499">
          <cell r="A499" t="str">
            <v>SwedenTWA3</v>
          </cell>
          <cell r="B499" t="str">
            <v>Sweden</v>
          </cell>
          <cell r="C499" t="str">
            <v>TWA3</v>
          </cell>
          <cell r="D499" t="str">
            <v>Maximum cumulated duration of temporary work contractse</v>
          </cell>
          <cell r="E499" t="str">
            <v xml:space="preserve">Same rules as for fixed-term contracts. </v>
          </cell>
          <cell r="F499" t="str">
            <v>No specific rules for TWA contracts. If FTCs are used, the same rules as above.</v>
          </cell>
          <cell r="G499">
            <v>12</v>
          </cell>
          <cell r="J499">
            <v>24</v>
          </cell>
          <cell r="M499">
            <v>4</v>
          </cell>
          <cell r="P499">
            <v>2</v>
          </cell>
        </row>
        <row r="500">
          <cell r="A500" t="str">
            <v>SwedenTWA4</v>
          </cell>
          <cell r="B500" t="str">
            <v>Sweden</v>
          </cell>
          <cell r="C500" t="str">
            <v>TWA4</v>
          </cell>
          <cell r="D500" t="str">
            <v>Authorisation and reporting obligations</v>
          </cell>
          <cell r="F500" t="str">
            <v>There is a voluntary authorisation system which is administered by the social partners</v>
          </cell>
          <cell r="J500">
            <v>0</v>
          </cell>
          <cell r="P500">
            <v>0</v>
          </cell>
        </row>
        <row r="501">
          <cell r="A501" t="str">
            <v>SwedenTWA5</v>
          </cell>
          <cell r="B501" t="str">
            <v>Sweden</v>
          </cell>
          <cell r="C501" t="str">
            <v>TWA5</v>
          </cell>
          <cell r="D501" t="str">
            <v>Equal treatment of TWA workers</v>
          </cell>
          <cell r="F501" t="str">
            <v>There is no special legislation. The conditions are regulated in collective agreements and in regular labour law. The employees are regarded as employed by the agency.</v>
          </cell>
          <cell r="J501">
            <v>0</v>
          </cell>
          <cell r="P501">
            <v>0</v>
          </cell>
        </row>
        <row r="502">
          <cell r="A502" t="str">
            <v>SwedenCD1</v>
          </cell>
          <cell r="B502" t="str">
            <v>Sweden</v>
          </cell>
          <cell r="C502" t="str">
            <v>CD1</v>
          </cell>
          <cell r="D502" t="str">
            <v>Definition of collective dismissal</v>
          </cell>
          <cell r="E502" t="str">
            <v>Collective dismissal governed by regulation on redundancy dismissal.</v>
          </cell>
          <cell r="F502" t="str">
            <v>Additional notification requirements apply where more than 5 employees are made redundant.</v>
          </cell>
          <cell r="G502">
            <v>4</v>
          </cell>
          <cell r="J502">
            <v>4</v>
          </cell>
          <cell r="M502">
            <v>6</v>
          </cell>
          <cell r="P502">
            <v>6</v>
          </cell>
        </row>
        <row r="503">
          <cell r="A503" t="str">
            <v>SwedenCD2</v>
          </cell>
          <cell r="B503" t="str">
            <v>Sweden</v>
          </cell>
          <cell r="C503" t="str">
            <v>CD2</v>
          </cell>
          <cell r="D503" t="str">
            <v>Additional notification requirements in case of collective dismissals</v>
          </cell>
          <cell r="E503" t="str">
            <v>Notification of employee representatives: Duty to inform and consult with competent trade union. Notification of public authorities: Notification of county labour board.</v>
          </cell>
          <cell r="F503" t="str">
            <v>Notification of employee representatives: Duty to inform and consult with competent trade union. Notification of public authorities: Notification of Employment Agency.</v>
          </cell>
          <cell r="G503">
            <v>1</v>
          </cell>
          <cell r="J503">
            <v>1</v>
          </cell>
          <cell r="M503">
            <v>3</v>
          </cell>
          <cell r="P503">
            <v>3</v>
          </cell>
        </row>
        <row r="504">
          <cell r="A504" t="str">
            <v>SwedenCD3</v>
          </cell>
          <cell r="B504" t="str">
            <v>Sweden</v>
          </cell>
          <cell r="C504" t="str">
            <v>CD3</v>
          </cell>
          <cell r="D504" t="str">
            <v>Additional delays involved in case of collective dismissals</v>
          </cell>
          <cell r="E504" t="str">
            <v>Waiting periods after notification of employment service are from 2 months (when 5-24 workers involved) to 6 months (when 100+ workers involved).</v>
          </cell>
          <cell r="F504" t="str">
            <v>Waiting periods after notification of employment service are from 2 months (when 5-24 workers involved) to 6 months (when 100+ workers involved).
Calculation: average of 4 months (120 days) less 7 days for individual redundancies.</v>
          </cell>
          <cell r="G504">
            <v>113</v>
          </cell>
          <cell r="J504">
            <v>113</v>
          </cell>
          <cell r="M504">
            <v>6</v>
          </cell>
          <cell r="P504">
            <v>6</v>
          </cell>
        </row>
        <row r="505">
          <cell r="A505" t="str">
            <v>SwedenCD4</v>
          </cell>
          <cell r="B505" t="str">
            <v>Sweden</v>
          </cell>
          <cell r="C505" t="str">
            <v>CD4</v>
          </cell>
          <cell r="D505" t="str">
            <v>Other special costs to employers in case of collective dismissals</v>
          </cell>
          <cell r="E505" t="str">
            <v>Type of negotiation requiredf: Consultation on alternatives to redundancy, selection standards and ways to mitigate the effects ; notice may not take effect before negotiation with trade union. Selection criteria: Usually based on seniority within a job category, but deviations by collective agreement are possible. Severance pay: No special regulations for collective dismissal.</v>
          </cell>
          <cell r="F505" t="str">
            <v>Type of negotiation requiredf: Consultation on alternatives to redundancy, selection standards and ways to mitigate the effects ; notice may not take effect before negotiation with trade union. Selection criteria: Usually based on seniority within a job category, but deviations by collective agreement are possible. Severance pay: No special regulations for collective dismissal.</v>
          </cell>
          <cell r="G505">
            <v>0</v>
          </cell>
          <cell r="J505">
            <v>0</v>
          </cell>
          <cell r="M505">
            <v>0</v>
          </cell>
          <cell r="P505">
            <v>0</v>
          </cell>
        </row>
        <row r="506">
          <cell r="A506" t="str">
            <v>SwitzerlandEPL1A</v>
          </cell>
          <cell r="B506" t="str">
            <v>Switzerland</v>
          </cell>
          <cell r="C506" t="str">
            <v>EPL1A</v>
          </cell>
          <cell r="D506" t="str">
            <v>Notification proceduresa</v>
          </cell>
          <cell r="E506" t="str">
            <v>Notification to employee who has the right to request a statement of reasons.</v>
          </cell>
          <cell r="F506" t="str">
            <v>Notification to employee who has the right to request a statement of reasons.</v>
          </cell>
          <cell r="G506">
            <v>0.5</v>
          </cell>
          <cell r="J506">
            <v>0.5</v>
          </cell>
          <cell r="M506">
            <v>1</v>
          </cell>
          <cell r="P506">
            <v>1</v>
          </cell>
        </row>
        <row r="507">
          <cell r="A507" t="str">
            <v>SwitzerlandEPL1B</v>
          </cell>
          <cell r="B507" t="str">
            <v>Switzerland</v>
          </cell>
          <cell r="C507" t="str">
            <v>EPL1B</v>
          </cell>
          <cell r="D507" t="str">
            <v>Delay before notice can starta</v>
          </cell>
          <cell r="E507" t="str">
            <v>Letter sent by mail or handed directly to employee.</v>
          </cell>
          <cell r="F507" t="str">
            <v>Letter sent by mail or handed directly to employee.</v>
          </cell>
          <cell r="G507">
            <v>1</v>
          </cell>
          <cell r="J507">
            <v>1</v>
          </cell>
          <cell r="M507">
            <v>0</v>
          </cell>
          <cell r="P507">
            <v>0</v>
          </cell>
        </row>
        <row r="508">
          <cell r="A508" t="str">
            <v>SwitzerlandEPL2A1, EPL2A2, EPL2A3</v>
          </cell>
          <cell r="B508" t="str">
            <v>Switzerland</v>
          </cell>
          <cell r="C508" t="str">
            <v>EPL2A1, EPL2A2, EPL2A3</v>
          </cell>
          <cell r="D508" t="str">
            <v>Notice / tenurea</v>
          </cell>
          <cell r="E508" t="str">
            <v>All workers: 7d during the trial period (1 to 3 months), 1m&lt;1y, 2m&lt;10y, 3m&gt;10y, always to the end of a calendar month.
9 months tenure: 1 month, 4 years tenure: 2 months, 20 years tenure: 3 months.</v>
          </cell>
          <cell r="F508" t="str">
            <v>All workers: 7d during the trial period (1 to 3 months), 1m&lt;1y, 2m&lt;10y, 3m&gt;10y, always to the end of a calendar month.
9 months tenure: 1 month, 4 years tenure: 2 months, 20 years tenure: 3 months.</v>
          </cell>
          <cell r="G508">
            <v>1</v>
          </cell>
          <cell r="H508">
            <v>2</v>
          </cell>
          <cell r="I508">
            <v>3</v>
          </cell>
          <cell r="J508">
            <v>1</v>
          </cell>
          <cell r="K508">
            <v>2</v>
          </cell>
          <cell r="L508">
            <v>3</v>
          </cell>
          <cell r="M508">
            <v>3</v>
          </cell>
          <cell r="N508">
            <v>4</v>
          </cell>
          <cell r="O508">
            <v>2</v>
          </cell>
          <cell r="P508">
            <v>3</v>
          </cell>
          <cell r="Q508">
            <v>4</v>
          </cell>
          <cell r="R508">
            <v>2</v>
          </cell>
        </row>
        <row r="509">
          <cell r="A509" t="str">
            <v>SwitzerlandEPL2B1, EPL2B2, EPL2B3</v>
          </cell>
          <cell r="B509" t="str">
            <v>Switzerland</v>
          </cell>
          <cell r="C509" t="str">
            <v>EPL2B1, EPL2B2, EPL2B3</v>
          </cell>
          <cell r="D509" t="str">
            <v>Severance pay / tenurea</v>
          </cell>
          <cell r="E509" t="str">
            <v>All workers: No legal entitlement to severance pay, except for workers over age 50 and more than 20 years seniority, where severance pay cannot be less than 2 months wages, with a maximum amount of 8 months wages.
9 months tenure: 0, 4 years tenure: 0, 20 years tenure: 2.5 months ([0+5]/2).</v>
          </cell>
          <cell r="F509" t="str">
            <v>All workers: No legal entitlement to severance pay, except for workers over age 50 and more than 20 years seniority, where severance pay cannot be less than 2 months wages, with a maximum amount of 8 months wages.
9 months tenure: 0, 4 years tenure: 0, 20 years tenure and aged over 50 years: 2.5 months ([0+5]/2).</v>
          </cell>
          <cell r="G509">
            <v>0</v>
          </cell>
          <cell r="H509">
            <v>0</v>
          </cell>
          <cell r="I509">
            <v>2.5</v>
          </cell>
          <cell r="J509">
            <v>0</v>
          </cell>
          <cell r="K509">
            <v>0</v>
          </cell>
          <cell r="L509">
            <v>2.5</v>
          </cell>
          <cell r="M509">
            <v>0</v>
          </cell>
          <cell r="N509">
            <v>0</v>
          </cell>
          <cell r="O509">
            <v>1</v>
          </cell>
          <cell r="P509">
            <v>0</v>
          </cell>
          <cell r="Q509">
            <v>0</v>
          </cell>
          <cell r="R509">
            <v>1</v>
          </cell>
        </row>
        <row r="510">
          <cell r="A510" t="str">
            <v>SwitzerlandEPL3A</v>
          </cell>
          <cell r="B510" t="str">
            <v>Switzerland</v>
          </cell>
          <cell r="C510" t="str">
            <v>EPL3A</v>
          </cell>
          <cell r="D510" t="str">
            <v>Definition of justified or unfair dismissal</v>
          </cell>
          <cell r="E510" t="str">
            <v xml:space="preserve">Unfair: Dismissals based, inter alia, on personal grounds such as sex, religion, union membership, marital status or family responsibilities, or on the exercise of an employee’s constitutional rights or legal obligations, such as military service. </v>
          </cell>
          <cell r="F510" t="str">
            <v xml:space="preserve">Unfair: Dismissals based, inter alia, on personal grounds such as sex, religion, union membership, marital status or family responsibilities, or on the exercise of an employee’s constitutional rights or legal obligations, such as military service. </v>
          </cell>
          <cell r="G510">
            <v>0</v>
          </cell>
          <cell r="J510">
            <v>0</v>
          </cell>
          <cell r="M510">
            <v>0</v>
          </cell>
          <cell r="P510">
            <v>0</v>
          </cell>
        </row>
        <row r="511">
          <cell r="A511" t="str">
            <v>SwitzerlandEPL3B</v>
          </cell>
          <cell r="B511" t="str">
            <v>Switzerland</v>
          </cell>
          <cell r="C511" t="str">
            <v>EPL3B</v>
          </cell>
          <cell r="D511" t="str">
            <v>Trial period</v>
          </cell>
          <cell r="E511" t="str">
            <v>All workers: 1 month, often extended to 3 months in individual employment contracts.</v>
          </cell>
          <cell r="F511" t="str">
            <v>All workers: 1 month, often extended to 3 months in individual employment contracts.</v>
          </cell>
          <cell r="G511">
            <v>2</v>
          </cell>
          <cell r="J511">
            <v>2</v>
          </cell>
          <cell r="M511">
            <v>5</v>
          </cell>
          <cell r="P511">
            <v>5</v>
          </cell>
        </row>
        <row r="512">
          <cell r="A512" t="str">
            <v>SwitzerlandEPL3C</v>
          </cell>
          <cell r="B512" t="str">
            <v>Switzerland</v>
          </cell>
          <cell r="C512" t="str">
            <v>EPL3C</v>
          </cell>
          <cell r="D512" t="str">
            <v>compensation following unfair dismissalb</v>
          </cell>
          <cell r="E512" t="str">
            <v>Compensation usually limited to wages for the notice period that should have been observed, or for the time period from the time of the unjustified dismissal to the actual court sentence, with an overall limit of six months.
Typical compensation at 20 years tenure: 6 months.</v>
          </cell>
          <cell r="F512" t="str">
            <v>Compensation usually limited to wages for the notice period that should have been observed, or for the time period from the time of the unjustified dismissal to the actual court sentence, with an overall limit of six months.
Typical compensation at 20 years tenure: maximum 6 months.</v>
          </cell>
          <cell r="G512">
            <v>6</v>
          </cell>
          <cell r="J512">
            <v>6</v>
          </cell>
          <cell r="M512">
            <v>1</v>
          </cell>
          <cell r="P512">
            <v>1</v>
          </cell>
        </row>
        <row r="513">
          <cell r="A513" t="str">
            <v>SwitzerlandEPL3D</v>
          </cell>
          <cell r="B513" t="str">
            <v>Switzerland</v>
          </cell>
          <cell r="C513" t="str">
            <v>EPL3D</v>
          </cell>
          <cell r="D513" t="str">
            <v>Possibility of reinstatement following unfair dismissal</v>
          </cell>
          <cell r="E513" t="str">
            <v>Courts are not empowered to order reinstatement (except in case of discrimination against women).</v>
          </cell>
          <cell r="F513" t="str">
            <v>Courts are not empowered to order reinstatement (except in case of discrimination against women).</v>
          </cell>
          <cell r="G513">
            <v>0</v>
          </cell>
          <cell r="J513">
            <v>0</v>
          </cell>
          <cell r="M513">
            <v>0</v>
          </cell>
          <cell r="P513">
            <v>0</v>
          </cell>
        </row>
        <row r="514">
          <cell r="A514" t="str">
            <v>SwitzerlandEPL3E</v>
          </cell>
          <cell r="B514" t="str">
            <v>Switzerland</v>
          </cell>
          <cell r="C514" t="str">
            <v>EPL3E</v>
          </cell>
          <cell r="D514" t="str">
            <v>Max time for claim</v>
          </cell>
          <cell r="F514" t="str">
            <v>The employee has to object against the dismissal in writing by the end of the notice period. If the objection is valid and if the parties do not agree on continuing the contract, the employee is entitled to claim compensation within 180 days after the end of the contract.
Notice period is 2 months for worker with 4 years tenure.</v>
          </cell>
          <cell r="J514">
            <v>2</v>
          </cell>
          <cell r="P514">
            <v>2</v>
          </cell>
        </row>
        <row r="515">
          <cell r="A515" t="str">
            <v>SwitzerlandFT1</v>
          </cell>
          <cell r="B515" t="str">
            <v>Switzerland</v>
          </cell>
          <cell r="C515" t="str">
            <v>FT1</v>
          </cell>
          <cell r="D515" t="str">
            <v>Valid cases for use of fixed-term contracts, other than  “objective”  or “material” situationc</v>
          </cell>
          <cell r="E515" t="str">
            <v xml:space="preserve">General </v>
          </cell>
          <cell r="F515" t="str">
            <v xml:space="preserve">General </v>
          </cell>
          <cell r="G515">
            <v>3</v>
          </cell>
          <cell r="J515">
            <v>3</v>
          </cell>
          <cell r="M515">
            <v>0</v>
          </cell>
          <cell r="P515">
            <v>0</v>
          </cell>
        </row>
        <row r="516">
          <cell r="A516" t="str">
            <v>SwitzerlandFT2</v>
          </cell>
          <cell r="B516" t="str">
            <v>Switzerland</v>
          </cell>
          <cell r="C516" t="str">
            <v>FT2</v>
          </cell>
          <cell r="D516" t="str">
            <v>Maximum number of successive fixed-term contractsd</v>
          </cell>
          <cell r="E516" t="str">
            <v>Estimated 1.5
No limit specified, but successive contracts imply the risk of a court declaring the fixed-term contract null and void.</v>
          </cell>
          <cell r="F516" t="str">
            <v>Estimated 1.5
No limit specified, but successive contracts imply the risk of a court declaring the fixed-term contract null and void.</v>
          </cell>
          <cell r="G516">
            <v>1.5</v>
          </cell>
          <cell r="J516">
            <v>1.5</v>
          </cell>
          <cell r="M516">
            <v>5</v>
          </cell>
          <cell r="P516">
            <v>5</v>
          </cell>
        </row>
        <row r="517">
          <cell r="A517" t="str">
            <v>SwitzerlandFT3</v>
          </cell>
          <cell r="B517" t="str">
            <v>Switzerland</v>
          </cell>
          <cell r="C517" t="str">
            <v>FT3</v>
          </cell>
          <cell r="D517" t="str">
            <v>Maximum cumulated duration of successive fixed-term contracts</v>
          </cell>
          <cell r="E517" t="str">
            <v>No limit specified.</v>
          </cell>
          <cell r="F517" t="str">
            <v>No limit specified.</v>
          </cell>
          <cell r="G517">
            <v>100</v>
          </cell>
          <cell r="J517">
            <v>100</v>
          </cell>
          <cell r="M517">
            <v>0</v>
          </cell>
          <cell r="P517">
            <v>0</v>
          </cell>
        </row>
        <row r="518">
          <cell r="A518" t="str">
            <v>SwitzerlandTWA1</v>
          </cell>
          <cell r="B518" t="str">
            <v>Switzerland</v>
          </cell>
          <cell r="C518" t="str">
            <v>TWA1</v>
          </cell>
          <cell r="D518" t="str">
            <v>Types of work for which TWA employment is legal</v>
          </cell>
          <cell r="E518" t="str">
            <v>General</v>
          </cell>
          <cell r="F518" t="str">
            <v>General</v>
          </cell>
          <cell r="G518">
            <v>4</v>
          </cell>
          <cell r="J518">
            <v>4</v>
          </cell>
          <cell r="M518">
            <v>0</v>
          </cell>
          <cell r="P518">
            <v>0</v>
          </cell>
        </row>
        <row r="519">
          <cell r="A519" t="str">
            <v>SwitzerlandTWA2</v>
          </cell>
          <cell r="B519" t="str">
            <v>Switzerland</v>
          </cell>
          <cell r="C519" t="str">
            <v>TWA2</v>
          </cell>
          <cell r="D519" t="str">
            <v>Are there any restrictions on the number of renewals of a TWA contract?</v>
          </cell>
          <cell r="E519" t="str">
            <v>No renewals possible with the same client employer</v>
          </cell>
          <cell r="F519" t="str">
            <v>Renewals or prolongation only possible if there is an objective reason for the conclusion of another temporary contract or for a temporary prolongation.</v>
          </cell>
          <cell r="G519" t="str">
            <v>Yes</v>
          </cell>
          <cell r="J519" t="str">
            <v>Yes</v>
          </cell>
          <cell r="M519">
            <v>4</v>
          </cell>
          <cell r="P519">
            <v>4</v>
          </cell>
        </row>
        <row r="520">
          <cell r="A520" t="str">
            <v>SwitzerlandTWA3</v>
          </cell>
          <cell r="B520" t="str">
            <v>Switzerland</v>
          </cell>
          <cell r="C520" t="str">
            <v>TWA3</v>
          </cell>
          <cell r="D520" t="str">
            <v>Maximum cumulated duration of temporary work contractse</v>
          </cell>
          <cell r="E520" t="str">
            <v>No limit</v>
          </cell>
          <cell r="F520" t="str">
            <v>No limit</v>
          </cell>
          <cell r="G520">
            <v>100</v>
          </cell>
          <cell r="J520">
            <v>100</v>
          </cell>
          <cell r="M520">
            <v>0</v>
          </cell>
          <cell r="P520">
            <v>0</v>
          </cell>
        </row>
        <row r="521">
          <cell r="A521" t="str">
            <v>SwitzerlandTWA4</v>
          </cell>
          <cell r="B521" t="str">
            <v>Switzerland</v>
          </cell>
          <cell r="C521" t="str">
            <v>TWA4</v>
          </cell>
          <cell r="D521" t="str">
            <v>Authorisation and reporting obligations</v>
          </cell>
          <cell r="F521" t="str">
            <v>Requires administrative authorisation.</v>
          </cell>
          <cell r="J521">
            <v>1</v>
          </cell>
          <cell r="P521">
            <v>2</v>
          </cell>
        </row>
        <row r="522">
          <cell r="A522" t="str">
            <v>SwitzerlandTWA5</v>
          </cell>
          <cell r="B522" t="str">
            <v>Switzerland</v>
          </cell>
          <cell r="C522" t="str">
            <v>TWA5</v>
          </cell>
          <cell r="D522" t="str">
            <v>Equal treatment of TWA workers</v>
          </cell>
          <cell r="F522" t="str">
            <v>Equal treatment only in the field of extended collective bargaining agreements concerning minimal salary, hours of work, progressional development, anticipated retirement.</v>
          </cell>
          <cell r="J522">
            <v>1.5</v>
          </cell>
          <cell r="P522">
            <v>4.5</v>
          </cell>
        </row>
        <row r="523">
          <cell r="A523" t="str">
            <v>SwitzerlandCD1</v>
          </cell>
          <cell r="B523" t="str">
            <v>Switzerland</v>
          </cell>
          <cell r="C523" t="str">
            <v>CD1</v>
          </cell>
          <cell r="D523" t="str">
            <v>Definition of collective dismissal</v>
          </cell>
          <cell r="E523" t="str">
            <v>10+ workers in firms 20-99 employees; 10%+ in firms 100-299; 30+ in firms with 300+ employees.</v>
          </cell>
          <cell r="F523" t="str">
            <v>10+ workers in firms 20-99 employees; 10%+ in firms 100-299; 30+ in firms with 300+ employees.</v>
          </cell>
          <cell r="G523">
            <v>3</v>
          </cell>
          <cell r="J523">
            <v>3</v>
          </cell>
          <cell r="M523">
            <v>4.5</v>
          </cell>
          <cell r="P523">
            <v>4.5</v>
          </cell>
        </row>
        <row r="524">
          <cell r="A524" t="str">
            <v>SwitzerlandCD2</v>
          </cell>
          <cell r="B524" t="str">
            <v>Switzerland</v>
          </cell>
          <cell r="C524" t="str">
            <v>CD2</v>
          </cell>
          <cell r="D524" t="str">
            <v>Additional notification requirements in case of collective dismissals</v>
          </cell>
          <cell r="E524" t="str">
            <v>Notification of employee representatives: Obligation to inform and consult with Works Council or trade union delegation.
Notification of public authorities: Duty to notify cantonal employment service.</v>
          </cell>
          <cell r="F524" t="str">
            <v>Notification of employee representatives: Obligation to inform and consult with Works Council or trade union delegation.
Notification of public authorities: Duty to notify cantonal employment service.</v>
          </cell>
          <cell r="G524">
            <v>2</v>
          </cell>
          <cell r="J524">
            <v>2</v>
          </cell>
          <cell r="M524">
            <v>6</v>
          </cell>
          <cell r="P524">
            <v>6</v>
          </cell>
        </row>
        <row r="525">
          <cell r="A525" t="str">
            <v>SwitzerlandCD3</v>
          </cell>
          <cell r="B525" t="str">
            <v>Switzerland</v>
          </cell>
          <cell r="C525" t="str">
            <v>CD3</v>
          </cell>
          <cell r="D525" t="str">
            <v>Additional delays involved in case of collective dismissals</v>
          </cell>
          <cell r="E525" t="str">
            <v>30 days waiting period.</v>
          </cell>
          <cell r="F525" t="str">
            <v>Maximum 30 days waiting period.</v>
          </cell>
          <cell r="G525">
            <v>29</v>
          </cell>
          <cell r="J525">
            <v>29</v>
          </cell>
          <cell r="M525">
            <v>2</v>
          </cell>
          <cell r="P525">
            <v>2</v>
          </cell>
        </row>
        <row r="526">
          <cell r="A526" t="str">
            <v>SwitzerlandCD4</v>
          </cell>
          <cell r="B526" t="str">
            <v>Switzerland</v>
          </cell>
          <cell r="C526" t="str">
            <v>CD4</v>
          </cell>
          <cell r="D526" t="str">
            <v>Other special costs to employers in case of collective dismissals</v>
          </cell>
          <cell r="E526" t="str">
            <v>Type of negotiation requiredf: Consultation on alternatives to redundancy and ways to mitigate the effects ; obligation to negotiate a social plan frequently contained in collective agreements.
Selection criteria: No selection criteria laid down in law.
Severance pay: No legal requirements, but often part of social plans.</v>
          </cell>
          <cell r="F526" t="str">
            <v>Type of negotiation requiredf: Consultation on alternatives to redundancy and ways to mitigate the effects ; obligation to negotiate a social plan frequently contained in collective agreements.
Selection criteria: No selection criteria laid down in law.
Severance pay: No legal requirements, but often part of social plans.</v>
          </cell>
          <cell r="G526">
            <v>1</v>
          </cell>
          <cell r="J526">
            <v>1</v>
          </cell>
          <cell r="M526">
            <v>3</v>
          </cell>
          <cell r="P526">
            <v>3</v>
          </cell>
        </row>
        <row r="527">
          <cell r="A527" t="str">
            <v>TurkeyEPL1A</v>
          </cell>
          <cell r="B527" t="str">
            <v>Turkey</v>
          </cell>
          <cell r="C527" t="str">
            <v>EPL1A</v>
          </cell>
          <cell r="D527" t="str">
            <v>Notification proceduresa</v>
          </cell>
          <cell r="E527" t="str">
            <v>Written notice to employee and notification, within 15 days, to Ministry of Labour and regional public employment service.</v>
          </cell>
          <cell r="F527" t="str">
            <v>Written notice to employee and notification, within 15 days, to Ministry of Labour and regional public employment service.</v>
          </cell>
          <cell r="G527">
            <v>2</v>
          </cell>
          <cell r="J527">
            <v>2</v>
          </cell>
          <cell r="M527">
            <v>4</v>
          </cell>
          <cell r="P527">
            <v>4</v>
          </cell>
        </row>
        <row r="528">
          <cell r="A528" t="str">
            <v>TurkeyEPL1B</v>
          </cell>
          <cell r="B528" t="str">
            <v>Turkey</v>
          </cell>
          <cell r="C528" t="str">
            <v>EPL1B</v>
          </cell>
          <cell r="D528" t="str">
            <v>Delay before notice can starta</v>
          </cell>
          <cell r="E528" t="str">
            <v xml:space="preserve">Letter sent by mail or handed directly to employee. </v>
          </cell>
          <cell r="F528" t="str">
            <v xml:space="preserve">Letter sent by mail or handed directly to employee. </v>
          </cell>
          <cell r="G528">
            <v>1</v>
          </cell>
          <cell r="J528">
            <v>1</v>
          </cell>
          <cell r="M528">
            <v>0</v>
          </cell>
          <cell r="P528">
            <v>0</v>
          </cell>
        </row>
        <row r="529">
          <cell r="A529" t="str">
            <v>TurkeyEPL2A1, EPL2A2, EPL2A3</v>
          </cell>
          <cell r="B529" t="str">
            <v>Turkey</v>
          </cell>
          <cell r="C529" t="str">
            <v>EPL2A1, EPL2A2, EPL2A3</v>
          </cell>
          <cell r="D529" t="str">
            <v>Notice / tenurea</v>
          </cell>
          <cell r="E529" t="str">
            <v>All workers: 0&lt;1m, 2w&lt;6m, 4w&lt;18m, 6w&lt;3y, 8w&gt;3y (can be extended by collective agreements).
9 months tenure: 4 weeks, 4 years tenure: 8 weeks, 20 years tenure: 8 weeks.</v>
          </cell>
          <cell r="F529" t="str">
            <v>All workers: 0&lt;1m, 2w&lt;6m, 4w&lt;18m, 6w&lt;3y, 8w&gt;3y (can be extended by collective agreements).
9 months tenure: 4 weeks, 4 years tenure: 8 weeks, 20 years tenure: 8 weeks.</v>
          </cell>
          <cell r="G529">
            <v>1</v>
          </cell>
          <cell r="H529">
            <v>2</v>
          </cell>
          <cell r="I529">
            <v>2</v>
          </cell>
          <cell r="J529">
            <v>1</v>
          </cell>
          <cell r="K529">
            <v>2</v>
          </cell>
          <cell r="L529">
            <v>2</v>
          </cell>
          <cell r="M529">
            <v>3</v>
          </cell>
          <cell r="N529">
            <v>4</v>
          </cell>
          <cell r="O529">
            <v>1</v>
          </cell>
          <cell r="P529">
            <v>3</v>
          </cell>
          <cell r="Q529">
            <v>4</v>
          </cell>
          <cell r="R529">
            <v>1</v>
          </cell>
        </row>
        <row r="530">
          <cell r="A530" t="str">
            <v>TurkeyEPL2B1, EPL2B2, EPL2B3</v>
          </cell>
          <cell r="B530" t="str">
            <v>Turkey</v>
          </cell>
          <cell r="C530" t="str">
            <v>EPL2B1, EPL2B2, EPL2B3</v>
          </cell>
          <cell r="D530" t="str">
            <v>Severance pay / tenurea</v>
          </cell>
          <cell r="E530" t="str">
            <v>All workers: After one year’s employment, one month for each year of service (can be extended by collective agreements).
9 months tenure: 0, 4 years tenure: 4 months, 20 years tenure: 20 months.</v>
          </cell>
          <cell r="F530" t="str">
            <v>All workers: After one year’s employment, one month for each year of service (can be extended by collective agreements).
9 months tenure: 0, 4 years tenure: 4 months, 20 years tenure: 20 months.</v>
          </cell>
          <cell r="G530">
            <v>0</v>
          </cell>
          <cell r="H530">
            <v>4</v>
          </cell>
          <cell r="I530">
            <v>20</v>
          </cell>
          <cell r="J530">
            <v>0</v>
          </cell>
          <cell r="K530">
            <v>4</v>
          </cell>
          <cell r="L530">
            <v>20</v>
          </cell>
          <cell r="M530">
            <v>0</v>
          </cell>
          <cell r="N530">
            <v>6</v>
          </cell>
          <cell r="O530">
            <v>6</v>
          </cell>
          <cell r="P530">
            <v>0</v>
          </cell>
          <cell r="Q530">
            <v>6</v>
          </cell>
          <cell r="R530">
            <v>6</v>
          </cell>
        </row>
        <row r="531">
          <cell r="A531" t="str">
            <v>TurkeyEPL3A</v>
          </cell>
          <cell r="B531" t="str">
            <v>Turkey</v>
          </cell>
          <cell r="C531" t="str">
            <v>EPL3A</v>
          </cell>
          <cell r="D531" t="str">
            <v>Definition of justified or unfair dismissal</v>
          </cell>
          <cell r="E531" t="str">
            <v xml:space="preserve">Unfair: Dismissals of shop stewards, and on grounds of trade union membership, strike activity, pregnancy and after occupational accidents. Dismissals based on discrimination by race, sex, etc. </v>
          </cell>
          <cell r="F531" t="str">
            <v xml:space="preserve">Unfair: Dismissals of shop stewards, and on grounds of trade union membership, strike activity, pregnancy and after occupational accidents. Dismissals based on discrimination by race, sex, etc. </v>
          </cell>
          <cell r="G531">
            <v>0</v>
          </cell>
          <cell r="J531">
            <v>0</v>
          </cell>
          <cell r="M531">
            <v>0</v>
          </cell>
          <cell r="P531">
            <v>0</v>
          </cell>
        </row>
        <row r="532">
          <cell r="A532" t="str">
            <v>TurkeyEPL3B</v>
          </cell>
          <cell r="B532" t="str">
            <v>Turkey</v>
          </cell>
          <cell r="C532" t="str">
            <v>EPL3B</v>
          </cell>
          <cell r="D532" t="str">
            <v>Trial period</v>
          </cell>
          <cell r="E532" t="str">
            <v>All workers: Maximum 2 months, can be extended by collective agreements to 4 months.</v>
          </cell>
          <cell r="F532" t="str">
            <v>All workers: Maximum 2 months, can be extended by collective agreements to 4 months.</v>
          </cell>
          <cell r="G532">
            <v>3</v>
          </cell>
          <cell r="J532">
            <v>3</v>
          </cell>
          <cell r="M532">
            <v>4</v>
          </cell>
          <cell r="P532">
            <v>4</v>
          </cell>
        </row>
        <row r="533">
          <cell r="A533" t="str">
            <v>TurkeyEPL3C</v>
          </cell>
          <cell r="B533" t="str">
            <v>Turkey</v>
          </cell>
          <cell r="C533" t="str">
            <v>EPL3C</v>
          </cell>
          <cell r="D533" t="str">
            <v>compensation following unfair dismissalb</v>
          </cell>
          <cell r="E533" t="str">
            <v>Right to compensation of 4 months minimum and 8 months maximum, plus regular severance pay (and additional indemnity of up to 4 months for the period of time between notice of termination and court ruling).
Typical compensation at 20 years tenure: 26 months</v>
          </cell>
          <cell r="F533" t="str">
            <v>Right to compensation of 4 months minimum and 8 months maximum, plus regular severance pay (and additional indemnity of up to 4 months for the period of time between notice of termination and court ruling).
Typical compensation at 20 years tenure: 26 months</v>
          </cell>
          <cell r="G533">
            <v>26</v>
          </cell>
          <cell r="J533">
            <v>26</v>
          </cell>
          <cell r="M533">
            <v>5</v>
          </cell>
          <cell r="P533">
            <v>5</v>
          </cell>
        </row>
        <row r="534">
          <cell r="A534" t="str">
            <v>TurkeyEPL3D</v>
          </cell>
          <cell r="B534" t="str">
            <v>Turkey</v>
          </cell>
          <cell r="C534" t="str">
            <v>EPL3D</v>
          </cell>
          <cell r="D534" t="str">
            <v>Possibility of reinstatement following unfair dismissal</v>
          </cell>
          <cell r="E534" t="str">
            <v>The employer has to reinstate the employee concerned within the month following the court decision, otherwise he has to pay compensation.</v>
          </cell>
          <cell r="F534" t="str">
            <v>The employer has to reinstate the employee concerned within the month following the court decision, otherwise he has to pay compensation.</v>
          </cell>
          <cell r="G534">
            <v>0</v>
          </cell>
          <cell r="J534">
            <v>0</v>
          </cell>
          <cell r="M534">
            <v>0</v>
          </cell>
          <cell r="P534">
            <v>0</v>
          </cell>
        </row>
        <row r="535">
          <cell r="A535" t="str">
            <v>TurkeyEPL3E</v>
          </cell>
          <cell r="B535" t="str">
            <v>Turkey</v>
          </cell>
          <cell r="C535" t="str">
            <v>EPL3E</v>
          </cell>
          <cell r="D535" t="str">
            <v>Max time for claim</v>
          </cell>
          <cell r="F535" t="str">
            <v>One month</v>
          </cell>
          <cell r="J535">
            <v>1</v>
          </cell>
          <cell r="P535">
            <v>1</v>
          </cell>
        </row>
        <row r="536">
          <cell r="A536" t="str">
            <v>TurkeyFT1</v>
          </cell>
          <cell r="B536" t="str">
            <v>Turkey</v>
          </cell>
          <cell r="C536" t="str">
            <v>FT1</v>
          </cell>
          <cell r="D536" t="str">
            <v>Valid cases for use of fixed-term contracts, other than  “objective”  or “material” situationc</v>
          </cell>
          <cell r="E536" t="str">
            <v>Restricted to “objective situations”, particularly seasonal and agricultural work.</v>
          </cell>
          <cell r="F536" t="str">
            <v>Restricted to “objective situations”, particularly seasonal and agricultural work.</v>
          </cell>
          <cell r="G536">
            <v>0</v>
          </cell>
          <cell r="J536">
            <v>0</v>
          </cell>
          <cell r="M536">
            <v>6</v>
          </cell>
          <cell r="P536">
            <v>6</v>
          </cell>
        </row>
        <row r="537">
          <cell r="A537" t="str">
            <v>TurkeyFT2</v>
          </cell>
          <cell r="B537" t="str">
            <v>Turkey</v>
          </cell>
          <cell r="C537" t="str">
            <v>FT2</v>
          </cell>
          <cell r="D537" t="str">
            <v>Maximum number of successive fixed-term contractsd</v>
          </cell>
          <cell r="E537" t="str">
            <v>Estimated 1.5 Fixed-term contracts cannot be successively renewed without serious reason, otherwise the renewal will alter the fixed-term contract into a contract of indefinite time.
In case of valuable reasons for renewal, no limit specified.</v>
          </cell>
          <cell r="F537" t="str">
            <v>Estimated 1.5 Fixed-term contracts cannot be successively renewed without serious reason, otherwise the renewal will alter the fixed-term contract into a contract of indefinite time.
In case of valuable reasons for renewal, no limit specified.</v>
          </cell>
          <cell r="G537">
            <v>1.5</v>
          </cell>
          <cell r="J537">
            <v>1.5</v>
          </cell>
          <cell r="M537">
            <v>5</v>
          </cell>
          <cell r="P537">
            <v>5</v>
          </cell>
        </row>
        <row r="538">
          <cell r="A538" t="str">
            <v>TurkeyFT3</v>
          </cell>
          <cell r="B538" t="str">
            <v>Turkey</v>
          </cell>
          <cell r="C538" t="str">
            <v>FT3</v>
          </cell>
          <cell r="D538" t="str">
            <v>Maximum cumulated duration of successive fixed-term contracts</v>
          </cell>
          <cell r="E538" t="str">
            <v>No limit specified.</v>
          </cell>
          <cell r="F538" t="str">
            <v>No limit specified.</v>
          </cell>
          <cell r="G538">
            <v>100</v>
          </cell>
          <cell r="J538">
            <v>100</v>
          </cell>
          <cell r="M538">
            <v>0</v>
          </cell>
          <cell r="P538">
            <v>0</v>
          </cell>
        </row>
        <row r="539">
          <cell r="A539" t="str">
            <v>TurkeyTWA1</v>
          </cell>
          <cell r="B539" t="str">
            <v>Turkey</v>
          </cell>
          <cell r="C539" t="str">
            <v>TWA1</v>
          </cell>
          <cell r="D539" t="str">
            <v>Types of work for which TWA employment is legal</v>
          </cell>
          <cell r="E539" t="str">
            <v>Prohibited, with the exception of agricultural work. (Employers are allowed to transfer an employee to another firm for a period of up to 6 months - with 2 possible renewals - , if the concerned employee agrees and provided that he will execute the same tasks as in his initial job.)</v>
          </cell>
          <cell r="F539" t="str">
            <v>Prohibited, with the exception of agricultural work. (Employers are allowed to transfer an employee to another firm for a period of up to 6 months - with 2 possible renewals - , if the concerned employee agrees and provided that he will execute the same tasks as in his initial job.)</v>
          </cell>
          <cell r="G539">
            <v>0</v>
          </cell>
          <cell r="J539">
            <v>0</v>
          </cell>
          <cell r="M539">
            <v>6</v>
          </cell>
          <cell r="P539">
            <v>6</v>
          </cell>
        </row>
        <row r="540">
          <cell r="A540" t="str">
            <v>TurkeyTWA2</v>
          </cell>
          <cell r="B540" t="str">
            <v>Turkey</v>
          </cell>
          <cell r="C540" t="str">
            <v>TWA2</v>
          </cell>
          <cell r="D540" t="str">
            <v>Are there any restrictions on the number of renewals of a TWA contract?</v>
          </cell>
          <cell r="E540" t="str">
            <v>Not applicable</v>
          </cell>
          <cell r="F540" t="str">
            <v>Not applicable</v>
          </cell>
          <cell r="G540" t="str">
            <v>-</v>
          </cell>
          <cell r="J540" t="str">
            <v>-</v>
          </cell>
          <cell r="M540">
            <v>4</v>
          </cell>
          <cell r="P540">
            <v>4</v>
          </cell>
        </row>
        <row r="541">
          <cell r="A541" t="str">
            <v>TurkeyTWA3</v>
          </cell>
          <cell r="B541" t="str">
            <v>Turkey</v>
          </cell>
          <cell r="C541" t="str">
            <v>TWA3</v>
          </cell>
          <cell r="D541" t="str">
            <v>Maximum cumulated duration of temporary work contractse</v>
          </cell>
          <cell r="E541" t="str">
            <v>Not applicable</v>
          </cell>
          <cell r="F541" t="str">
            <v>Not applicable</v>
          </cell>
          <cell r="G541">
            <v>0</v>
          </cell>
          <cell r="J541">
            <v>0</v>
          </cell>
          <cell r="M541">
            <v>6</v>
          </cell>
          <cell r="P541">
            <v>6</v>
          </cell>
        </row>
        <row r="542">
          <cell r="A542" t="str">
            <v>TurkeyTWA4</v>
          </cell>
          <cell r="B542" t="str">
            <v>Turkey</v>
          </cell>
          <cell r="C542" t="str">
            <v>TWA4</v>
          </cell>
          <cell r="D542" t="str">
            <v>Authorisation and reporting obligations</v>
          </cell>
          <cell r="F542" t="str">
            <v>Not applicable</v>
          </cell>
          <cell r="J542" t="str">
            <v>..</v>
          </cell>
          <cell r="P542" t="e">
            <v>#VALUE!</v>
          </cell>
        </row>
        <row r="543">
          <cell r="A543" t="str">
            <v>TurkeyTWA5</v>
          </cell>
          <cell r="B543" t="str">
            <v>Turkey</v>
          </cell>
          <cell r="C543" t="str">
            <v>TWA5</v>
          </cell>
          <cell r="D543" t="str">
            <v>Equal treatment of TWA workers</v>
          </cell>
          <cell r="F543" t="str">
            <v>Not applicable</v>
          </cell>
          <cell r="J543" t="str">
            <v>..</v>
          </cell>
          <cell r="P543" t="e">
            <v>#VALUE!</v>
          </cell>
        </row>
        <row r="544">
          <cell r="A544" t="str">
            <v>TurkeyCD1</v>
          </cell>
          <cell r="B544" t="str">
            <v>Turkey</v>
          </cell>
          <cell r="C544" t="str">
            <v>CD1</v>
          </cell>
          <cell r="D544" t="str">
            <v>Definition of collective dismissal</v>
          </cell>
          <cell r="E544" t="str">
            <v>Within one month, 10 workers in firms with 20-100 employees, 20 workers in firms with 101-300, 30 workers in firms with 300+ employees.</v>
          </cell>
          <cell r="F544" t="str">
            <v>Within one month, 10 workers in firms with 20-100 employees, 20 workers in firms with 101-300, 30 workers in firms with 300+ employees.</v>
          </cell>
          <cell r="G544">
            <v>3</v>
          </cell>
          <cell r="J544">
            <v>3</v>
          </cell>
          <cell r="M544">
            <v>4.5</v>
          </cell>
          <cell r="P544">
            <v>4.5</v>
          </cell>
        </row>
        <row r="545">
          <cell r="A545" t="str">
            <v>TurkeyCD2</v>
          </cell>
          <cell r="B545" t="str">
            <v>Turkey</v>
          </cell>
          <cell r="C545" t="str">
            <v>CD2</v>
          </cell>
          <cell r="D545" t="str">
            <v>Additional notification requirements in case of collective dismissals</v>
          </cell>
          <cell r="E545" t="str">
            <v xml:space="preserve">Notification of employee representatives: Not legally regulated.
Notification of public authorities: Duty to notify regional employment office of number and categories of employees to be dismissed, reasons and periods planned for dismissals.
</v>
          </cell>
          <cell r="F545" t="str">
            <v xml:space="preserve">Notification of employee representatives: Not legally regulated.
Notification of public authorities: Duty to notify regional employment office of number and categories of employees to be dismissed, reasons and periods planned for dismissals.
</v>
          </cell>
          <cell r="G545">
            <v>0</v>
          </cell>
          <cell r="J545">
            <v>0</v>
          </cell>
          <cell r="M545">
            <v>0</v>
          </cell>
          <cell r="P545">
            <v>0</v>
          </cell>
        </row>
        <row r="546">
          <cell r="A546" t="str">
            <v>TurkeyCD3</v>
          </cell>
          <cell r="B546" t="str">
            <v>Turkey</v>
          </cell>
          <cell r="C546" t="str">
            <v>CD3</v>
          </cell>
          <cell r="D546" t="str">
            <v>Additional delays involved in case of collective dismissals</v>
          </cell>
          <cell r="E546" t="str">
            <v>1 month waiting period starting from the notification to public authorities.</v>
          </cell>
          <cell r="F546" t="str">
            <v>1 month waiting period starting from the notification to public authorities.</v>
          </cell>
          <cell r="G546">
            <v>29</v>
          </cell>
          <cell r="J546">
            <v>29</v>
          </cell>
          <cell r="M546">
            <v>2</v>
          </cell>
          <cell r="P546">
            <v>2</v>
          </cell>
        </row>
        <row r="547">
          <cell r="A547" t="str">
            <v>TurkeyCD4</v>
          </cell>
          <cell r="B547" t="str">
            <v>Turkey</v>
          </cell>
          <cell r="C547" t="str">
            <v>CD4</v>
          </cell>
          <cell r="D547" t="str">
            <v>Other special costs to employers in case of collective dismissals</v>
          </cell>
          <cell r="E547" t="str">
            <v>Type of negotiation required: After the notification procedure, consultation of the relevant trade union body on alternatives to redundancy and way to mitigate the effects. 
Selection criteria: Usually employer prerogative.
Severance pay: No special regulations for collective dismissal.</v>
          </cell>
          <cell r="F547" t="str">
            <v>Type of negotiation required: After the notification procedure, consultation of the relevant trade union body on alternatives to redundancy and way to mitigate the effects. 
Selection criteria: Usually employer prerogative.
Severance pay: No special regulations for collective dismissal.</v>
          </cell>
          <cell r="G547">
            <v>1</v>
          </cell>
          <cell r="J547">
            <v>1</v>
          </cell>
          <cell r="M547">
            <v>3</v>
          </cell>
          <cell r="P547">
            <v>3</v>
          </cell>
        </row>
        <row r="548">
          <cell r="A548" t="str">
            <v>United KingdomEPL1A</v>
          </cell>
          <cell r="B548" t="str">
            <v>United Kingdom</v>
          </cell>
          <cell r="C548" t="str">
            <v>EPL1A</v>
          </cell>
          <cell r="D548" t="str">
            <v>Notification proceduresa</v>
          </cell>
          <cell r="E548" t="str">
            <v>Individual termination: Employees with  1 years’ continuous service have the right to receive from their employers, on request,  a written statement of the reasons for their dismissal.  Employees dismissed during pregnancy or statutory maternity leave are entitled to receive a statement regardless of whether they have asked for one and regardless of length of service.
Redundancy: Consultation  with recognised trade union recommended, but not legally required when few workers are affected.</v>
          </cell>
          <cell r="F548" t="str">
            <v>Individual termination: Employees with  1 years’ continuous service have the right to receive from their employers, on request,  a written statement of the reasons for their dismissal.  Employees dismissed during pregnancy or statutory maternity leave are entitled to receive a statement regardless of whether they have asked for one and regardless of length of service.
Redundancy: Consultation  with recognised trade union recommended, but not legally required when few workers are affected.
Calculation: average of 0.5 for individual termination and 1.5 for redundancy.</v>
          </cell>
          <cell r="G548">
            <v>1</v>
          </cell>
          <cell r="J548">
            <v>1</v>
          </cell>
          <cell r="M548">
            <v>2</v>
          </cell>
          <cell r="P548">
            <v>2</v>
          </cell>
        </row>
        <row r="549">
          <cell r="A549" t="str">
            <v>United KingdomEPL1B</v>
          </cell>
          <cell r="B549" t="str">
            <v>United Kingdom</v>
          </cell>
          <cell r="C549" t="str">
            <v>EPL1B</v>
          </cell>
          <cell r="D549" t="str">
            <v>Delay before notice can starta</v>
          </cell>
          <cell r="E549" t="str">
            <v>Individual termination: Written or oral notification.
Collective redundancy: “Reasonable notice” that redundancy is being considered.</v>
          </cell>
          <cell r="F549" t="str">
            <v xml:space="preserve">Individual termination: Written or oral notification.
</v>
          </cell>
          <cell r="G549">
            <v>1</v>
          </cell>
          <cell r="J549">
            <v>1</v>
          </cell>
          <cell r="M549">
            <v>0</v>
          </cell>
          <cell r="P549">
            <v>0</v>
          </cell>
        </row>
        <row r="550">
          <cell r="A550" t="str">
            <v>United KingdomEPL2A1, EPL2A2, EPL2A3</v>
          </cell>
          <cell r="B550" t="str">
            <v>United Kingdom</v>
          </cell>
          <cell r="C550" t="str">
            <v>EPL2A1, EPL2A2, EPL2A3</v>
          </cell>
          <cell r="D550" t="str">
            <v>Notice / tenurea</v>
          </cell>
          <cell r="E550" t="str">
            <v>All workers: 0&lt;1m, 1w&lt;2y, plus one additional week of notice per year of service up to a maximum of 12 weeks.
9 months tenure: 1 week, 4 years tenure: 4 weeks, 20 years tenure: 12 weeks.</v>
          </cell>
          <cell r="F550" t="str">
            <v>All workers: 0&lt;1m, 1w&lt;2y, plus one additional week of notice per year of service up to a maximum of 12 weeks.
9 months tenure: 1 week, 4 years tenure: 4 weeks, 20 years tenure: 12 weeks.</v>
          </cell>
          <cell r="G550">
            <v>0.25</v>
          </cell>
          <cell r="H550">
            <v>1</v>
          </cell>
          <cell r="I550">
            <v>3</v>
          </cell>
          <cell r="J550">
            <v>0.25</v>
          </cell>
          <cell r="K550">
            <v>1</v>
          </cell>
          <cell r="L550">
            <v>3</v>
          </cell>
          <cell r="M550">
            <v>1</v>
          </cell>
          <cell r="N550">
            <v>2</v>
          </cell>
          <cell r="O550">
            <v>2</v>
          </cell>
          <cell r="P550">
            <v>1</v>
          </cell>
          <cell r="Q550">
            <v>2</v>
          </cell>
          <cell r="R550">
            <v>2</v>
          </cell>
        </row>
        <row r="551">
          <cell r="A551" t="str">
            <v>United KingdomEPL2B1, EPL2B2, EPL2B3</v>
          </cell>
          <cell r="B551" t="str">
            <v>United Kingdom</v>
          </cell>
          <cell r="C551" t="str">
            <v>EPL2B1, EPL2B2, EPL2B3</v>
          </cell>
          <cell r="D551" t="str">
            <v>Severance pay / tenurea</v>
          </cell>
          <cell r="E551" t="str">
            <v> All workers: none.
Legally required only for redundancy cases with 2 years tenure: half a week per year of service (ages 18‑21); 1 week per year (ages 22 to 40); 1.5 weeks per year (ages 41 to 64), limited to 30 weeks and £260 per week.  According to a government study, 40% of firms exceed legal minima.
Redundancy cases: 9 months tenure: 0, 4 years tenure: 4 weeks, 20 years tenure: 20 weeks.</v>
          </cell>
          <cell r="F551" t="str">
            <v> All workers: none.
Legally required only for redundancy cases with 2 years tenure: half a week per year of service (age up to 21); 1 week per year (ages 22 to 40); 1.5 weeks per year (ages 41 to 64), limited to 30 weeks and £330 per week (indexed to inflation).  According to a government study, 40% of firms exceed legal minima.
Calcuation: average of redundancy (assuming worker is aged 22-40) and other cases (no severance pay) 9 months tenure: 0, 4 years tenure: 2 weeks, 20 years tenure: 10 weeks.</v>
          </cell>
          <cell r="G551">
            <v>0</v>
          </cell>
          <cell r="H551">
            <v>0.5</v>
          </cell>
          <cell r="I551">
            <v>2.5</v>
          </cell>
          <cell r="J551">
            <v>0</v>
          </cell>
          <cell r="K551">
            <v>0.5</v>
          </cell>
          <cell r="L551">
            <v>2.5</v>
          </cell>
          <cell r="M551">
            <v>0</v>
          </cell>
          <cell r="N551">
            <v>1</v>
          </cell>
          <cell r="O551">
            <v>1</v>
          </cell>
          <cell r="P551">
            <v>0</v>
          </cell>
          <cell r="Q551">
            <v>1</v>
          </cell>
          <cell r="R551">
            <v>1</v>
          </cell>
        </row>
        <row r="552">
          <cell r="A552" t="str">
            <v>United KingdomEPL3A</v>
          </cell>
          <cell r="B552" t="str">
            <v>United Kingdom</v>
          </cell>
          <cell r="C552" t="str">
            <v>EPL3A</v>
          </cell>
          <cell r="D552" t="str">
            <v>Definition of justified or unfair dismissal</v>
          </cell>
          <cell r="E552" t="str">
            <v>Fair: Dismissals relating to the capability, qualifications or conduct of the employee; because he/she is redundant; because continued employment would be illegal;  or some other “substantial reason”.   One year tenure generally necessary for being able to file for unfair dismissal. Unfair: Dismissals related to a range of reasons including trade union activity, health and safety whistleblowing, pregnancy or maternity, and the national minimum wage.  No qualifying service required for complaints for these reasons</v>
          </cell>
          <cell r="F552" t="str">
            <v>Fair: Dismissals relating to the capability, qualifications or conduct of the employee; because he/she is redundant; because continued employment would be illegal;  or some other “substantial reason”.   One year tenure generally necessary for being able to file for unfair dismissal. Unfair: Dismissals related to a range of reasons including trade union activity, health and safety whistleblowing, pregnancy or maternity, and the national minimum wage.  No qualifying service required for complaints for these reasons</v>
          </cell>
          <cell r="G552">
            <v>0</v>
          </cell>
          <cell r="J552">
            <v>0</v>
          </cell>
          <cell r="M552">
            <v>0</v>
          </cell>
          <cell r="P552">
            <v>0</v>
          </cell>
        </row>
        <row r="553">
          <cell r="A553" t="str">
            <v>United KingdomEPL3B</v>
          </cell>
          <cell r="B553" t="str">
            <v>United Kingdom</v>
          </cell>
          <cell r="C553" t="str">
            <v>EPL3B</v>
          </cell>
          <cell r="D553" t="str">
            <v>Trial period</v>
          </cell>
          <cell r="E553" t="str">
            <v>Trial periods are for agreement between employer and employee, but do not affect the employee’s statutory employment rights. Claims under unfair dismissal legislation are not normally possible until 1 year’s service has been completed.</v>
          </cell>
          <cell r="F553" t="str">
            <v>Trial periods are for agreement between employer and employee, but do not affect the employee’s statutory employment rights. Claims under unfair dismissal legislation are not normally possible until 1 year’s service has been completed.</v>
          </cell>
          <cell r="G553">
            <v>12</v>
          </cell>
          <cell r="J553">
            <v>12</v>
          </cell>
          <cell r="M553">
            <v>2</v>
          </cell>
          <cell r="P553">
            <v>2</v>
          </cell>
        </row>
        <row r="554">
          <cell r="A554" t="str">
            <v>United KingdomEPL3C</v>
          </cell>
          <cell r="B554" t="str">
            <v>United Kingdom</v>
          </cell>
          <cell r="C554" t="str">
            <v>EPL3C</v>
          </cell>
          <cell r="D554" t="str">
            <v>compensation following unfair dismissalb</v>
          </cell>
          <cell r="E554" t="str">
            <v> Compensation may consist of various elements: basic award (up to £7 800); compensatory award (up to £53 500); and additional awards (up to £13 520).  Unlimited, if the dismissal is connected with health and safety matters or whistleblowing.  Compensation under discrimination legislation is also unlimited. Typical compensation at 20 years tenure: 8 months
After 20 years of service, an average worker is entitled to about £12 000 which equal about 8 months average gross salary.</v>
          </cell>
          <cell r="F554" t="str">
            <v> Compensation may consist of various elements: basic award (up to £7 800); compensatory award (up to £53 500); and additional awards (up to £13 520).  Unlimited, if the dismissal is connected with health and safety matters or whistleblowing.  Compensation under discrimination legislation is also unlimited. Typical compensation at 20 years tenure: 8 months
After 20 years of service, an average worker is entitled to about £12 000 which equal about 8 months average gross salary.</v>
          </cell>
          <cell r="G554">
            <v>8</v>
          </cell>
          <cell r="J554">
            <v>8</v>
          </cell>
          <cell r="M554">
            <v>1</v>
          </cell>
          <cell r="P554">
            <v>1</v>
          </cell>
        </row>
        <row r="555">
          <cell r="A555" t="str">
            <v>United KingdomEPL3D</v>
          </cell>
          <cell r="B555" t="str">
            <v>United Kingdom</v>
          </cell>
          <cell r="C555" t="str">
            <v>EPL3D</v>
          </cell>
          <cell r="D555" t="str">
            <v>Possibility of reinstatement following unfair dismissal</v>
          </cell>
          <cell r="E555" t="str">
            <v> Employers are not obliged to reinstate but if a tribunal orders reinstatement or re-engagement in a comparable job and the employer refuses to comply, the tribunal may make an additional award on top of the basic and compensatory awards.</v>
          </cell>
          <cell r="F555" t="str">
            <v> Employers are not obliged to reinstate but if a tribunal orders reinstatement or re-engagement in a comparable job and the employer refuses to comply, the tribunal may make an additional award on top of the basic and compensatory awards.</v>
          </cell>
          <cell r="G555">
            <v>1</v>
          </cell>
          <cell r="J555">
            <v>1</v>
          </cell>
          <cell r="M555">
            <v>2</v>
          </cell>
          <cell r="P555">
            <v>2</v>
          </cell>
        </row>
        <row r="556">
          <cell r="A556" t="str">
            <v>United KingdomEPL3E</v>
          </cell>
          <cell r="B556" t="str">
            <v>United Kingdom</v>
          </cell>
          <cell r="C556" t="str">
            <v>EPL3E</v>
          </cell>
          <cell r="D556" t="str">
            <v>Max time for claim</v>
          </cell>
          <cell r="F556" t="str">
            <v>Within three months of the employee's effective date of termination. If the application is received any later than that date, the tribunal will consider the complaint only if they believe it was not reasonably practicable for the employee to have made the complaint within the three-month period and that it has been made within such further period as they consider reasonable. However,the time limit will be extended in certain circumstances by a further three months where the employee has reasonable grounds for believing that a dismissal or disciplinary procedure (statutory or otherwise) is still in progress at the point where the normal time limit would have expired.</v>
          </cell>
          <cell r="J556">
            <v>3</v>
          </cell>
          <cell r="P556">
            <v>2</v>
          </cell>
        </row>
        <row r="557">
          <cell r="A557" t="str">
            <v>United KingdomFT1</v>
          </cell>
          <cell r="B557" t="str">
            <v>United Kingdom</v>
          </cell>
          <cell r="C557" t="str">
            <v>FT1</v>
          </cell>
          <cell r="D557" t="str">
            <v>Valid cases for use of fixed-term contracts, other than  “objective”  or “material” situationc</v>
          </cell>
          <cell r="E557" t="str">
            <v> No restrictions.</v>
          </cell>
          <cell r="F557" t="str">
            <v> No restrictions.</v>
          </cell>
          <cell r="G557">
            <v>3</v>
          </cell>
          <cell r="J557">
            <v>3</v>
          </cell>
          <cell r="M557">
            <v>0</v>
          </cell>
          <cell r="P557">
            <v>0</v>
          </cell>
        </row>
        <row r="558">
          <cell r="A558" t="str">
            <v>United KingdomFT2</v>
          </cell>
          <cell r="B558" t="str">
            <v>United Kingdom</v>
          </cell>
          <cell r="C558" t="str">
            <v>FT2</v>
          </cell>
          <cell r="D558" t="str">
            <v>Maximum number of successive fixed-term contractsd</v>
          </cell>
          <cell r="E558" t="str">
            <v> No limit</v>
          </cell>
          <cell r="F558" t="str">
            <v> No limit</v>
          </cell>
          <cell r="G558">
            <v>100</v>
          </cell>
          <cell r="J558">
            <v>100</v>
          </cell>
          <cell r="M558">
            <v>0</v>
          </cell>
          <cell r="P558">
            <v>0</v>
          </cell>
        </row>
        <row r="559">
          <cell r="A559" t="str">
            <v>United KingdomFT3</v>
          </cell>
          <cell r="B559" t="str">
            <v>United Kingdom</v>
          </cell>
          <cell r="C559" t="str">
            <v>FT3</v>
          </cell>
          <cell r="D559" t="str">
            <v>Maximum cumulated duration of successive fixed-term contracts</v>
          </cell>
          <cell r="E559" t="str">
            <v> 4 years, after which will be treated as a permanent employee.</v>
          </cell>
          <cell r="F559" t="str">
            <v> 4 years, after which will be treated as a permanent employee.</v>
          </cell>
          <cell r="G559">
            <v>48</v>
          </cell>
          <cell r="J559">
            <v>48</v>
          </cell>
          <cell r="M559">
            <v>1</v>
          </cell>
          <cell r="P559">
            <v>1</v>
          </cell>
        </row>
        <row r="560">
          <cell r="A560" t="str">
            <v>United KingdomTWA1</v>
          </cell>
          <cell r="B560" t="str">
            <v>United Kingdom</v>
          </cell>
          <cell r="C560" t="str">
            <v>TWA1</v>
          </cell>
          <cell r="D560" t="str">
            <v>Types of work for which TWA employment is legal</v>
          </cell>
          <cell r="E560" t="str">
            <v> General</v>
          </cell>
          <cell r="F560" t="str">
            <v> General</v>
          </cell>
          <cell r="G560">
            <v>4</v>
          </cell>
          <cell r="J560">
            <v>4</v>
          </cell>
          <cell r="M560">
            <v>0</v>
          </cell>
          <cell r="P560">
            <v>0</v>
          </cell>
        </row>
        <row r="561">
          <cell r="A561" t="str">
            <v>United KingdomTWA2</v>
          </cell>
          <cell r="B561" t="str">
            <v>United Kingdom</v>
          </cell>
          <cell r="C561" t="str">
            <v>TWA2</v>
          </cell>
          <cell r="D561" t="str">
            <v>Are there any restrictions on the number of renewals of a TWA contract?</v>
          </cell>
          <cell r="E561" t="str">
            <v> No</v>
          </cell>
          <cell r="F561" t="str">
            <v> No</v>
          </cell>
          <cell r="G561" t="str">
            <v>No</v>
          </cell>
          <cell r="J561" t="str">
            <v>No</v>
          </cell>
          <cell r="M561">
            <v>2</v>
          </cell>
          <cell r="P561">
            <v>2</v>
          </cell>
        </row>
        <row r="562">
          <cell r="A562" t="str">
            <v>United KingdomTWA3</v>
          </cell>
          <cell r="B562" t="str">
            <v>United Kingdom</v>
          </cell>
          <cell r="C562" t="str">
            <v>TWA3</v>
          </cell>
          <cell r="D562" t="str">
            <v>Maximum cumulated duration of temporary work contractse</v>
          </cell>
          <cell r="E562" t="str">
            <v> No limit</v>
          </cell>
          <cell r="F562" t="str">
            <v>No limit</v>
          </cell>
          <cell r="G562">
            <v>100</v>
          </cell>
          <cell r="J562">
            <v>100</v>
          </cell>
          <cell r="M562">
            <v>0</v>
          </cell>
          <cell r="P562">
            <v>0</v>
          </cell>
        </row>
        <row r="563">
          <cell r="A563" t="str">
            <v>United KingdomTWA4</v>
          </cell>
          <cell r="B563" t="str">
            <v>United Kingdom</v>
          </cell>
          <cell r="C563" t="str">
            <v>TWA4</v>
          </cell>
          <cell r="D563" t="str">
            <v>Authorisation and reporting obligations</v>
          </cell>
          <cell r="F563" t="str">
            <v>No authorisation or reporting requirements.</v>
          </cell>
          <cell r="J563">
            <v>0</v>
          </cell>
          <cell r="P563">
            <v>0</v>
          </cell>
        </row>
        <row r="564">
          <cell r="A564" t="str">
            <v>United KingdomTWA5</v>
          </cell>
          <cell r="B564" t="str">
            <v>United Kingdom</v>
          </cell>
          <cell r="C564" t="str">
            <v>TWA5</v>
          </cell>
          <cell r="D564" t="str">
            <v>Equal treatment of TWA workers</v>
          </cell>
          <cell r="F564" t="str">
            <v>No requirement for equal treatment.</v>
          </cell>
          <cell r="J564">
            <v>0</v>
          </cell>
          <cell r="P564">
            <v>0</v>
          </cell>
        </row>
        <row r="565">
          <cell r="A565" t="str">
            <v>United KingdomCD1</v>
          </cell>
          <cell r="B565" t="str">
            <v>United Kingdom</v>
          </cell>
          <cell r="C565" t="str">
            <v>CD1</v>
          </cell>
          <cell r="D565" t="str">
            <v>Definition of collective dismissal</v>
          </cell>
          <cell r="E565" t="str">
            <v> Within 90 days, 20+ employees.</v>
          </cell>
          <cell r="F565" t="str">
            <v> Within 90 days, 20+ employees.</v>
          </cell>
          <cell r="G565">
            <v>2</v>
          </cell>
          <cell r="J565">
            <v>2</v>
          </cell>
          <cell r="M565">
            <v>3</v>
          </cell>
          <cell r="P565">
            <v>3</v>
          </cell>
        </row>
        <row r="566">
          <cell r="A566" t="str">
            <v>United KingdomCD2</v>
          </cell>
          <cell r="B566" t="str">
            <v>United Kingdom</v>
          </cell>
          <cell r="C566" t="str">
            <v>CD2</v>
          </cell>
          <cell r="D566" t="str">
            <v>Additional notification requirements in case of collective dismissals</v>
          </cell>
          <cell r="E566" t="str">
            <v> Notification of employee representatives: Duty to inform and consult with recognised trade union or other elected employee representatives. Notification of public authorities: There is a requirement to notify the Department of Trade &amp; Industry (DTI), so that the appropriate Government agencies can take action to help the affected employees.  </v>
          </cell>
          <cell r="F566" t="str">
            <v> Notification of employee representatives: Duty to inform and consult with recognised trade union or other elected employee representatives. Notification of public authorities: There is a requirement to notify the Department for Business, Enterprise and Regulatory Reform (BERR), so that the appropriate Government agencies can take action to help the affected employees.  </v>
          </cell>
          <cell r="G566">
            <v>1.5</v>
          </cell>
          <cell r="J566">
            <v>1.5</v>
          </cell>
          <cell r="M566">
            <v>4.5</v>
          </cell>
          <cell r="P566">
            <v>4.5</v>
          </cell>
        </row>
        <row r="567">
          <cell r="A567" t="str">
            <v>United KingdomCD3</v>
          </cell>
          <cell r="B567" t="str">
            <v>United Kingdom</v>
          </cell>
          <cell r="C567" t="str">
            <v>CD3</v>
          </cell>
          <cell r="D567" t="str">
            <v>Additional delays involved in case of collective dismissals</v>
          </cell>
          <cell r="E567" t="str">
            <v>Dismissals may not take effect until 30 days after notifying DTI if 20-99 workers are involved, and 90 days when 100+ workers are involved. (60-3 for individual redundancy)</v>
          </cell>
          <cell r="F567" t="str">
            <v xml:space="preserve">Dismissals may not take effect until 30 days after notifying BERR if 20-99 workers are involved, and 90 days when 100+ workers are involved. </v>
          </cell>
          <cell r="G567">
            <v>60</v>
          </cell>
          <cell r="J567">
            <v>60</v>
          </cell>
          <cell r="M567">
            <v>4</v>
          </cell>
          <cell r="P567">
            <v>4</v>
          </cell>
        </row>
        <row r="568">
          <cell r="A568" t="str">
            <v>United KingdomCD4</v>
          </cell>
          <cell r="B568" t="str">
            <v>United Kingdom</v>
          </cell>
          <cell r="C568" t="str">
            <v>CD4</v>
          </cell>
          <cell r="D568" t="str">
            <v>Other special costs to employers in case of collective dismissals</v>
          </cell>
          <cell r="E568" t="str">
            <v>Type of negotiation requiredf: Consultation on selection standards and dismissal procedures. Selection criteria: No criteria laid down in law, except for prohibition of discrimination.   Often mix of seniority and performance-based criteria. Severance pay: No special regulations for collective dismissal.</v>
          </cell>
          <cell r="F568" t="str">
            <v>Type of negotiation requiredf: Consultation on selection standards and dismissal procedures. Selection criteria: No criteria laid down in law, except for prohibition of discrimination.   Often mix of seniority and performance-based criteria. Severance pay: No special regulations for collective dismissal.</v>
          </cell>
          <cell r="G568">
            <v>0</v>
          </cell>
          <cell r="J568">
            <v>0</v>
          </cell>
          <cell r="M568">
            <v>0</v>
          </cell>
          <cell r="P568">
            <v>0</v>
          </cell>
        </row>
        <row r="569">
          <cell r="A569" t="str">
            <v>United StatesEPL1A</v>
          </cell>
          <cell r="B569" t="str">
            <v>United States</v>
          </cell>
          <cell r="C569" t="str">
            <v>EPL1A</v>
          </cell>
          <cell r="D569" t="str">
            <v>Notification proceduresa</v>
          </cell>
          <cell r="E569" t="str">
            <v>No prescribed procedures.  Only a few States prescribe a “service letter” a certain period after dismissal, noting the reasons for termination.</v>
          </cell>
          <cell r="F569" t="str">
            <v>No prescribed procedures.  Only a few States prescribe a “service letter” a certain period after dismissal, noting the reasons for termination. Some states require that a dismissed employee submit a request for the reasons for his or her termination rather than prescribe a service letter.</v>
          </cell>
          <cell r="G569">
            <v>0</v>
          </cell>
          <cell r="J569">
            <v>0</v>
          </cell>
          <cell r="M569">
            <v>0</v>
          </cell>
          <cell r="P569">
            <v>0</v>
          </cell>
        </row>
        <row r="570">
          <cell r="A570" t="str">
            <v>United StatesEPL1B</v>
          </cell>
          <cell r="B570" t="str">
            <v>United States</v>
          </cell>
          <cell r="C570" t="str">
            <v>EPL1B</v>
          </cell>
          <cell r="D570" t="str">
            <v>Delay before notice can starta</v>
          </cell>
          <cell r="E570" t="str">
            <v>Written or oral notification.</v>
          </cell>
          <cell r="F570" t="str">
            <v>Written or oral notification.</v>
          </cell>
          <cell r="G570">
            <v>1</v>
          </cell>
          <cell r="J570">
            <v>1</v>
          </cell>
          <cell r="M570">
            <v>0</v>
          </cell>
          <cell r="P570">
            <v>0</v>
          </cell>
        </row>
        <row r="571">
          <cell r="A571" t="str">
            <v>United StatesEPL2A1, EPL2A2, EPL2A3</v>
          </cell>
          <cell r="B571" t="str">
            <v>United States</v>
          </cell>
          <cell r="C571" t="str">
            <v>EPL2A1, EPL2A2, EPL2A3</v>
          </cell>
          <cell r="D571" t="str">
            <v>Notice / tenurea</v>
          </cell>
          <cell r="E571" t="str">
            <v>All workers: No legal regulations (but can be regulated in collective agreements or company policy manuals).</v>
          </cell>
          <cell r="F571" t="str">
            <v>All workers: No legal regulations (but can be regulated in collective agreements or company policy manuals).</v>
          </cell>
          <cell r="G571">
            <v>0</v>
          </cell>
          <cell r="H571">
            <v>0</v>
          </cell>
          <cell r="I571">
            <v>0</v>
          </cell>
          <cell r="J571">
            <v>0</v>
          </cell>
          <cell r="K571">
            <v>0</v>
          </cell>
          <cell r="L571">
            <v>0</v>
          </cell>
          <cell r="M571">
            <v>0</v>
          </cell>
          <cell r="N571">
            <v>0</v>
          </cell>
          <cell r="O571">
            <v>0</v>
          </cell>
          <cell r="P571">
            <v>0</v>
          </cell>
          <cell r="Q571">
            <v>0</v>
          </cell>
          <cell r="R571">
            <v>0</v>
          </cell>
        </row>
        <row r="572">
          <cell r="A572" t="str">
            <v>United StatesEPL2B1, EPL2B2, EPL2B3</v>
          </cell>
          <cell r="B572" t="str">
            <v>United States</v>
          </cell>
          <cell r="C572" t="str">
            <v>EPL2B1, EPL2B2, EPL2B3</v>
          </cell>
          <cell r="D572" t="str">
            <v>Severance pay / tenurea</v>
          </cell>
          <cell r="E572" t="str">
            <v>All workers: No legal regulations (but can be regulated in collective agreements or company policy manuals. For example,  the US Labor Department’s Compensation Survey shows that in 2000, 20% of all  private sector workers were covered by severance pay plans. The coverage rate was higher among union (31%), than non-union (19%) workers; and for workers working in establishements with 100+ workers (32%), than in establishments with fewer than 100 workers (11%).</v>
          </cell>
          <cell r="F572" t="str">
            <v>All workers: No legal regulations (but can be regulated in collective agreements or company policy manuals. For example,  the US Labor Department’s Compensation Survey shows that in 2000, 20% of all  private sector workers were covered by severance pay plans. The coverage rate was higher among union (31%), than non-union (19%) workers; and for workers working in establishements with 100+ workers (32%), than in establishments with fewer than 100 workers (11%).</v>
          </cell>
          <cell r="G572">
            <v>0</v>
          </cell>
          <cell r="H572">
            <v>0</v>
          </cell>
          <cell r="I572">
            <v>0</v>
          </cell>
          <cell r="J572">
            <v>0</v>
          </cell>
          <cell r="K572">
            <v>0</v>
          </cell>
          <cell r="L572">
            <v>0</v>
          </cell>
          <cell r="M572">
            <v>0</v>
          </cell>
          <cell r="N572">
            <v>0</v>
          </cell>
          <cell r="O572">
            <v>0</v>
          </cell>
          <cell r="P572">
            <v>0</v>
          </cell>
          <cell r="Q572">
            <v>0</v>
          </cell>
          <cell r="R572">
            <v>0</v>
          </cell>
        </row>
        <row r="573">
          <cell r="A573" t="str">
            <v>United StatesEPL3A</v>
          </cell>
          <cell r="B573" t="str">
            <v>United States</v>
          </cell>
          <cell r="C573" t="str">
            <v>EPL3A</v>
          </cell>
          <cell r="D573" t="str">
            <v>Definition of justified or unfair dismissal</v>
          </cell>
          <cell r="E573" t="str">
            <v>Fair: With the exception of the public sector, it is generally fair to terminate an open-ended employment relationship without justification or explanation (“employment-at-will” principle) unless the parties have placed specific restrictions on terminations.  Unfair: Dismissals based on breach of Equal Employment Opportunity principles (i.e. national origin, race, sex, etc.) and dismissal of employees with physical or mental impairment if work could be performed through appropriate workplace adjustment. In addition, there are increasing numbers of cases where employees pursue wrongful termination claims by alleging that dismissal was based on an “implied contract” for continued employment.</v>
          </cell>
          <cell r="F573" t="str">
            <v>Fair: With the exception of the public sector, it is generally fair to terminate an open-ended employment relationship without justification or explanation (“employment-at-will” principle) unless the parties have placed specific restrictions on terminations.  Unfair: Dismissals based on breach of Equal Employment Opportunity principles (i.e. national origin, race, sex, etc.) and dismissal of employees with physical or mental impairment if work could be performed through appropriate workplace adjustment. In addition, there are increasing numbers of cases where employees pursue wrongful termination claims by alleging that dismissal was based on an “implied contract” for continued employment.</v>
          </cell>
          <cell r="G573">
            <v>0</v>
          </cell>
          <cell r="J573">
            <v>0</v>
          </cell>
          <cell r="M573">
            <v>0</v>
          </cell>
          <cell r="P573">
            <v>0</v>
          </cell>
        </row>
        <row r="574">
          <cell r="A574" t="str">
            <v>United StatesEPL3B</v>
          </cell>
          <cell r="B574" t="str">
            <v>United States</v>
          </cell>
          <cell r="C574" t="str">
            <v>EPL3B</v>
          </cell>
          <cell r="D574" t="str">
            <v>Trial period</v>
          </cell>
          <cell r="E574" t="str">
            <v>Wide range</v>
          </cell>
          <cell r="F574" t="str">
            <v>Wide range</v>
          </cell>
          <cell r="G574" t="str">
            <v>..</v>
          </cell>
          <cell r="J574" t="str">
            <v>..</v>
          </cell>
          <cell r="M574" t="e">
            <v>#N/A</v>
          </cell>
          <cell r="P574" t="e">
            <v>#N/A</v>
          </cell>
        </row>
        <row r="575">
          <cell r="A575" t="str">
            <v>United StatesEPL3C</v>
          </cell>
          <cell r="B575" t="str">
            <v>United States</v>
          </cell>
          <cell r="C575" t="str">
            <v>EPL3C</v>
          </cell>
          <cell r="D575" t="str">
            <v>compensation following unfair dismissalb</v>
          </cell>
          <cell r="E575" t="str">
            <v>A wrongfully discharged worker  employed under a fixed-term contract is entitled to damages corresponding to what he/she would have earned over the life of the contract (less any salary from newly entered employment).  Workers under open-ended contracts may be entitled to damages corresponding to past and future financial losses, and accompanying psychic injuries. Typical compensation at 20 years tenure (all workers): Disparate rulings.</v>
          </cell>
          <cell r="F575" t="str">
            <v>A wrongfully discharged worker  employed under a fixed-term contract is entitled to damages corresponding to what he/she would have earned over the life of the contract (less any salary from newly entered employment).  Workers under open-ended contracts may be entitled to damages corresponding to past and future financial losses, and accompanying psychic injuries. Typical compensation at 20 years tenure (all workers): Disparate rulings.</v>
          </cell>
          <cell r="G575" t="str">
            <v>..</v>
          </cell>
          <cell r="J575" t="str">
            <v>..</v>
          </cell>
          <cell r="M575" t="e">
            <v>#N/A</v>
          </cell>
          <cell r="P575" t="e">
            <v>#N/A</v>
          </cell>
        </row>
        <row r="576">
          <cell r="A576" t="str">
            <v>United StatesEPL3D</v>
          </cell>
          <cell r="B576" t="str">
            <v>United States</v>
          </cell>
          <cell r="C576" t="str">
            <v>EPL3D</v>
          </cell>
          <cell r="D576" t="str">
            <v>Possibility of reinstatement following unfair dismissal</v>
          </cell>
          <cell r="E576" t="str">
            <v>Reinstatement often ordered where worker has been discharged in violation of laws such as the National Labor Relations Act or the Equal Rights Act. But in general, the option of  reinstatement is almost never made available to the employee.</v>
          </cell>
          <cell r="F576" t="str">
            <v>Reinstatement often ordered where worker has been discharged in violation of laws such as the National Labor Relations Act or the Civil Rights Act. But in general, the option of  reinstatement is almost never made available to the employee.</v>
          </cell>
          <cell r="G576">
            <v>0.5</v>
          </cell>
          <cell r="J576">
            <v>0.5</v>
          </cell>
          <cell r="M576">
            <v>1</v>
          </cell>
          <cell r="P576">
            <v>1</v>
          </cell>
        </row>
        <row r="577">
          <cell r="A577" t="str">
            <v>United StatesEPL3E</v>
          </cell>
          <cell r="B577" t="str">
            <v>United States</v>
          </cell>
          <cell r="C577" t="str">
            <v>EPL3E</v>
          </cell>
          <cell r="D577" t="str">
            <v>Max time for claim</v>
          </cell>
          <cell r="F577" t="str">
            <v>The Equal Employment Opportunity Commission (EEOC) requires that a charge be filed before a private law suit is filed in court. A charge must be filed with the EEOC within 180 days from the date of the alleged violation, but the deadline may be extended to 300 days if the change is also covered by state or local anti-discrimination laws. If the EEOC does not resolve the unfair dismissal claim, then the time limit is governed by a state's tort statute of limitations, which is usually two years. Estimated average time: (180+300)/2 = 240 days = 8 months</v>
          </cell>
          <cell r="J577">
            <v>8</v>
          </cell>
          <cell r="P577">
            <v>4</v>
          </cell>
        </row>
        <row r="578">
          <cell r="A578" t="str">
            <v>United StatesFT1</v>
          </cell>
          <cell r="B578" t="str">
            <v>United States</v>
          </cell>
          <cell r="C578" t="str">
            <v>FT1</v>
          </cell>
          <cell r="D578" t="str">
            <v>Valid cases for use of fixed-term contracts, other than  “objective”  or “material” situationc</v>
          </cell>
          <cell r="E578" t="str">
            <v>No restrictions.</v>
          </cell>
          <cell r="F578" t="str">
            <v>No restrictions.</v>
          </cell>
          <cell r="G578">
            <v>3</v>
          </cell>
          <cell r="J578">
            <v>3</v>
          </cell>
          <cell r="M578">
            <v>0</v>
          </cell>
          <cell r="P578">
            <v>0</v>
          </cell>
        </row>
        <row r="579">
          <cell r="A579" t="str">
            <v>United StatesFT2</v>
          </cell>
          <cell r="B579" t="str">
            <v>United States</v>
          </cell>
          <cell r="C579" t="str">
            <v>FT2</v>
          </cell>
          <cell r="D579" t="str">
            <v>Maximum number of successive fixed-term contractsd</v>
          </cell>
          <cell r="E579" t="str">
            <v>No limit</v>
          </cell>
          <cell r="F579" t="str">
            <v>No limit</v>
          </cell>
          <cell r="G579">
            <v>100</v>
          </cell>
          <cell r="J579">
            <v>100</v>
          </cell>
          <cell r="M579">
            <v>0</v>
          </cell>
          <cell r="P579">
            <v>0</v>
          </cell>
        </row>
        <row r="580">
          <cell r="A580" t="str">
            <v>United StatesFT3</v>
          </cell>
          <cell r="B580" t="str">
            <v>United States</v>
          </cell>
          <cell r="C580" t="str">
            <v>FT3</v>
          </cell>
          <cell r="D580" t="str">
            <v>Maximum cumulated duration of successive fixed-term contracts</v>
          </cell>
          <cell r="E580" t="str">
            <v>No limit</v>
          </cell>
          <cell r="F580" t="str">
            <v>No limit. If the original contract expires and the employee continues doing the same work, then it is presumed that the employee is working under a new contract with the same terms and conditions as the original.</v>
          </cell>
          <cell r="G580">
            <v>100</v>
          </cell>
          <cell r="J580">
            <v>100</v>
          </cell>
          <cell r="M580">
            <v>0</v>
          </cell>
          <cell r="P580">
            <v>0</v>
          </cell>
        </row>
        <row r="581">
          <cell r="A581" t="str">
            <v>United StatesTWA1</v>
          </cell>
          <cell r="B581" t="str">
            <v>United States</v>
          </cell>
          <cell r="C581" t="str">
            <v>TWA1</v>
          </cell>
          <cell r="D581" t="str">
            <v>Types of work for which TWA employment is legal</v>
          </cell>
          <cell r="E581" t="str">
            <v>General</v>
          </cell>
          <cell r="F581" t="str">
            <v>General</v>
          </cell>
          <cell r="G581">
            <v>4</v>
          </cell>
          <cell r="J581">
            <v>4</v>
          </cell>
          <cell r="M581">
            <v>0</v>
          </cell>
          <cell r="P581">
            <v>0</v>
          </cell>
        </row>
        <row r="582">
          <cell r="A582" t="str">
            <v>United StatesTWA2</v>
          </cell>
          <cell r="B582" t="str">
            <v>United States</v>
          </cell>
          <cell r="C582" t="str">
            <v>TWA2</v>
          </cell>
          <cell r="D582" t="str">
            <v>Are there any restrictions on the number of renewals of a TWA contract?</v>
          </cell>
          <cell r="E582" t="str">
            <v>No</v>
          </cell>
          <cell r="F582" t="str">
            <v>No</v>
          </cell>
          <cell r="G582" t="str">
            <v>No</v>
          </cell>
          <cell r="J582" t="str">
            <v>No</v>
          </cell>
          <cell r="M582">
            <v>2</v>
          </cell>
          <cell r="P582">
            <v>2</v>
          </cell>
        </row>
        <row r="583">
          <cell r="A583" t="str">
            <v>United StatesTWA3</v>
          </cell>
          <cell r="B583" t="str">
            <v>United States</v>
          </cell>
          <cell r="C583" t="str">
            <v>TWA3</v>
          </cell>
          <cell r="D583" t="str">
            <v>Maximum cumulated duration of temporary work contractse</v>
          </cell>
          <cell r="E583" t="str">
            <v>No limit</v>
          </cell>
          <cell r="F583" t="str">
            <v>No limit</v>
          </cell>
          <cell r="G583">
            <v>100</v>
          </cell>
          <cell r="J583">
            <v>100</v>
          </cell>
          <cell r="M583">
            <v>0</v>
          </cell>
          <cell r="P583">
            <v>0</v>
          </cell>
        </row>
        <row r="584">
          <cell r="A584" t="str">
            <v>United StatesTWA4</v>
          </cell>
          <cell r="B584" t="str">
            <v>United States</v>
          </cell>
          <cell r="C584" t="str">
            <v>TWA4</v>
          </cell>
          <cell r="D584" t="str">
            <v>Authorisation and reporting obligations</v>
          </cell>
          <cell r="F584" t="str">
            <v>Licenses for employment agencies are issued in accordance with individual states' licensing statutes. Often, these statutes delegate the authority to a "Commissioner of Licenses" who decides on the issuance of a license based on the applicant's character.</v>
          </cell>
          <cell r="J584">
            <v>1</v>
          </cell>
          <cell r="P584">
            <v>2</v>
          </cell>
        </row>
        <row r="585">
          <cell r="A585" t="str">
            <v>United StatesTWA5</v>
          </cell>
          <cell r="B585" t="str">
            <v>United States</v>
          </cell>
          <cell r="C585" t="str">
            <v>TWA5</v>
          </cell>
          <cell r="D585" t="str">
            <v>Equal treatment of TWA workers</v>
          </cell>
          <cell r="F585" t="str">
            <v>There is no requirement for equal treatment in US federal law beyond minimum standards guaranteed to all workers. Some states may require equal treatment. In general, both groups of workers, permanent and temporary, may bargain for additional benefits.</v>
          </cell>
          <cell r="J585">
            <v>0</v>
          </cell>
          <cell r="P585">
            <v>0</v>
          </cell>
        </row>
        <row r="586">
          <cell r="A586" t="str">
            <v>United StatesCD1</v>
          </cell>
          <cell r="B586" t="str">
            <v>United States</v>
          </cell>
          <cell r="C586" t="str">
            <v>CD1</v>
          </cell>
          <cell r="D586" t="str">
            <v>Definition of collective dismissal</v>
          </cell>
          <cell r="E586" t="str">
            <v xml:space="preserve">In firms with 100 or more employees and over a period of 30 days, 50+ workers in case of plant closure; 500+ workers in case of layoff; 50-499 workers, if they make up at least one third of the workforce. </v>
          </cell>
          <cell r="F586" t="str">
            <v xml:space="preserve">The Worker Adjustment and Retraining Notification Act outlines procedures for plant closures mass layoffs in firms with 100 or more full-time employees or 100 or more employees who together work at least 4000 hours per week (exclusive of overtime) and over a period of 30 days: 50+ full-time workers in case of plant closure; 500+ full-time workers in case of layoff; 50-499 full-time workers, if they make up at least one third of the employer’s full-time workforce at a single employment site. </v>
          </cell>
          <cell r="G586">
            <v>1</v>
          </cell>
          <cell r="J586">
            <v>1</v>
          </cell>
          <cell r="M586">
            <v>1.5</v>
          </cell>
          <cell r="P586">
            <v>1.5</v>
          </cell>
        </row>
        <row r="587">
          <cell r="A587" t="str">
            <v>United StatesCD2</v>
          </cell>
          <cell r="B587" t="str">
            <v>United States</v>
          </cell>
          <cell r="C587" t="str">
            <v>CD2</v>
          </cell>
          <cell r="D587" t="str">
            <v>Additional notification requirements in case of collective dismissals</v>
          </cell>
          <cell r="E587" t="str">
            <v>Notification of employee representatives: Duty to inform affected workers or labour unions (where they exist). Notification of public authorities: Duty to notify state and local authorities.</v>
          </cell>
          <cell r="F587" t="str">
            <v>Notification of employee representatives: Duty to inform affected workers or labour unions (where they exist). Notification of public authorities: Duty to notify state and local authorities.</v>
          </cell>
          <cell r="G587">
            <v>2</v>
          </cell>
          <cell r="J587">
            <v>2</v>
          </cell>
          <cell r="M587">
            <v>6</v>
          </cell>
          <cell r="P587">
            <v>6</v>
          </cell>
        </row>
        <row r="588">
          <cell r="A588" t="str">
            <v>United StatesCD3</v>
          </cell>
          <cell r="B588" t="str">
            <v>United States</v>
          </cell>
          <cell r="C588" t="str">
            <v>CD3</v>
          </cell>
          <cell r="D588" t="str">
            <v>Additional delays involved in case of collective dismissals</v>
          </cell>
          <cell r="E588" t="str">
            <v>Special 60-day notice period. Exceptions to the notice period include layoffs due to risk of bankrupcy, unforeseen circumstances, or ending of a temporary business activity.</v>
          </cell>
          <cell r="F588" t="str">
            <v>Special 60-day notice period. Exceptions to the notice period include layoffs due to risk of bankruptcy, unforeseen circumstances, or ending of a temporary business activity.</v>
          </cell>
          <cell r="G588">
            <v>59</v>
          </cell>
          <cell r="J588">
            <v>59</v>
          </cell>
          <cell r="M588">
            <v>4</v>
          </cell>
          <cell r="P588">
            <v>4</v>
          </cell>
        </row>
        <row r="589">
          <cell r="A589" t="str">
            <v>United StatesCD4</v>
          </cell>
          <cell r="B589" t="str">
            <v>United States</v>
          </cell>
          <cell r="C589" t="str">
            <v>CD4</v>
          </cell>
          <cell r="D589" t="str">
            <v>Other special costs to employers in case of collective dismissals</v>
          </cell>
          <cell r="E589" t="str">
            <v>Type of negotiation requiredf: No legal requirements. Selection criteria: As laid down in collective agreements or company manuals; usually seniority-based. Severance pay: No special regulations for collective dismissal.</v>
          </cell>
          <cell r="F589" t="str">
            <v>Type of negotiation required: No legal requirements. Selection criteria: As laid down in collective agreements or company manuals; usually seniority-based. Severance pay: No special regulations for collective dismissal.</v>
          </cell>
          <cell r="G589">
            <v>0</v>
          </cell>
          <cell r="J589">
            <v>0</v>
          </cell>
          <cell r="M589">
            <v>0</v>
          </cell>
          <cell r="P589">
            <v>0</v>
          </cell>
        </row>
      </sheetData>
      <sheetData sheetId="2">
        <row r="1">
          <cell r="A1" t="str">
            <v>countryCode indicateur</v>
          </cell>
          <cell r="B1" t="str">
            <v>country</v>
          </cell>
          <cell r="C1" t="str">
            <v>Code indicateur</v>
          </cell>
          <cell r="D1" t="str">
            <v>item</v>
          </cell>
          <cell r="E1">
            <v>2008</v>
          </cell>
          <cell r="F1" t="str">
            <v>Value 2008_1</v>
          </cell>
          <cell r="G1" t="str">
            <v>Value 2008_2</v>
          </cell>
          <cell r="H1" t="str">
            <v>Value 2008_3</v>
          </cell>
          <cell r="I1" t="str">
            <v>Score 2008_1</v>
          </cell>
          <cell r="J1" t="str">
            <v>Score 2008_2</v>
          </cell>
          <cell r="K1" t="str">
            <v>Score 2008_3</v>
          </cell>
        </row>
        <row r="2">
          <cell r="A2" t="str">
            <v>BrazilEPL1A</v>
          </cell>
          <cell r="B2" t="str">
            <v>Brazil</v>
          </cell>
          <cell r="C2" t="str">
            <v>EPL1A</v>
          </cell>
          <cell r="D2" t="str">
            <v>Notification proceduresa</v>
          </cell>
          <cell r="E2" t="str">
            <v>Oral or written notice.</v>
          </cell>
          <cell r="F2">
            <v>0</v>
          </cell>
          <cell r="I2">
            <v>0</v>
          </cell>
        </row>
        <row r="3">
          <cell r="A3" t="str">
            <v>BrazilEPL1B</v>
          </cell>
          <cell r="B3" t="str">
            <v>Brazil</v>
          </cell>
          <cell r="C3" t="str">
            <v>EPL1B</v>
          </cell>
          <cell r="D3" t="str">
            <v>Delay before notice can starta</v>
          </cell>
          <cell r="E3" t="str">
            <v>Once notice is given, termination becomes effective upon expiration of the respective period of notice. If the empoyer reconsiders the dismissal before the end of the notice period, the worker may accept or reject that decision. If the worker accepts reconsideration or continues to work after the notice period expires, the employment contract will remain alid as if no notice had been given.</v>
          </cell>
          <cell r="F3">
            <v>1</v>
          </cell>
          <cell r="I3">
            <v>0</v>
          </cell>
        </row>
        <row r="4">
          <cell r="A4" t="str">
            <v>BrazilEPL2A1, EPL2A2, EPL2A3</v>
          </cell>
          <cell r="B4" t="str">
            <v>Brazil</v>
          </cell>
          <cell r="C4" t="str">
            <v>EPL2A1, EPL2A2, EPL2A3</v>
          </cell>
          <cell r="D4" t="str">
            <v>Notice / tenurea</v>
          </cell>
          <cell r="E4" t="str">
            <v>Advanced notice of at least 8 days for workers paid on a weekly basis, or 30 days for those paid on a fortnightly or monthly basis or who have worked in the firm for more than 12 months. 9 months: 1 month; 4 years: 1 month; 20 years: 1 month</v>
          </cell>
          <cell r="F4">
            <v>1</v>
          </cell>
          <cell r="G4">
            <v>1</v>
          </cell>
          <cell r="H4">
            <v>1</v>
          </cell>
          <cell r="I4">
            <v>3</v>
          </cell>
          <cell r="J4">
            <v>2</v>
          </cell>
          <cell r="K4">
            <v>1</v>
          </cell>
        </row>
        <row r="5">
          <cell r="A5" t="str">
            <v>BrazilEPL2B1, EPL2B2, EPL2B3</v>
          </cell>
          <cell r="B5" t="str">
            <v>Brazil</v>
          </cell>
          <cell r="C5" t="str">
            <v>EPL2B1, EPL2B2, EPL2B3</v>
          </cell>
          <cell r="D5" t="str">
            <v>Severance pay / tenurea</v>
          </cell>
          <cell r="E5" t="str">
            <v>No severance pay. The employer deposits 8% of the worker's monthly earnings into a saving account in the worker's name in the Fundo de Garantia po Tempo de Servico (FGTS). However, the worker recieves the balance of the account in the case of voluntary separation as well as redundancy, so it cannot be considered a severance payment. An indemnity above this amount is payable in the case of unfair dismissal.</v>
          </cell>
          <cell r="F5">
            <v>0</v>
          </cell>
          <cell r="G5">
            <v>0</v>
          </cell>
          <cell r="H5">
            <v>0</v>
          </cell>
          <cell r="I5">
            <v>0</v>
          </cell>
          <cell r="J5">
            <v>0</v>
          </cell>
          <cell r="K5">
            <v>0</v>
          </cell>
        </row>
        <row r="6">
          <cell r="A6" t="str">
            <v>BrazilEPL3A</v>
          </cell>
          <cell r="B6" t="str">
            <v>Brazil</v>
          </cell>
          <cell r="C6" t="str">
            <v>EPL3A</v>
          </cell>
          <cell r="D6" t="str">
            <v>Definition of justified or unfair dismissal</v>
          </cell>
          <cell r="E6" t="str">
            <v>The following cases constitute grounds for “fair” (com justa causa) dismissal: i) dishonest acts; ii) immoral conduct or misbehaviour; iii) regular conduct of business by the worker for his own or another person’s account, without the employer’s permission, in competition with or to the detriment of the employer; iv) criminal conviction, unless the sentence has been suspended; v) negligence; vi) habitual or on-the-job drunkenness; vii) breach of company secrecy; viii) breach of discipline or insubordination; ix) abandonment of the job; x) physical or verbal aggression in the workplace against any person, except in self defence or in defence of third parties; xi) physical or verbal aggression against the employer or a superior, except in self defence or in defence of third parties; xii) habitual gambling. Acts prejudicial to national security, if proven in administrative proceedings, also constitute grounds for fair dismissal.
A worker may deem his contract terminated, and may claim due indemnity, when: i) the employer seeks to impose on the employee the execution of services beyond the scope of the employment contract, or beyond the employee’s physical capacity, or that constitute legally prohibited or morally degrading acts; ii) the employee is subject to excessive disciplinary action by the employer or a superior; iii) the employee is exposed to considerable hazards; iv) the employer fails to perform his/her obligations under the employment contract; v) the employer or its agents engage in acts against the honour or reputation of the employee or his family; vi) the employer physically attacks the employee, except in self defence or in the defence of third parties; and vii) the employer reduces the employee’s workload, thereby reducing the employee's salary significantly.
A worker may stop providing service or may terminate the employment contract when required to perform legal obligations incompatible with continued employment. In the event of the death of an employer constituted as an individual enterprise, the employee is entitled to+ terminate the employment contract. 
In items iv), v), and vii), the worker may request the termination the employment contract and receive the respective indemnities, and may at his/her discretion continue to provide service until the case is decided.</v>
          </cell>
          <cell r="F6">
            <v>3</v>
          </cell>
          <cell r="I6">
            <v>6</v>
          </cell>
        </row>
        <row r="7">
          <cell r="A7" t="str">
            <v>BrazilEPL3B</v>
          </cell>
          <cell r="B7" t="str">
            <v>Brazil</v>
          </cell>
          <cell r="C7" t="str">
            <v>EPL3B</v>
          </cell>
          <cell r="D7" t="str">
            <v>Trial period</v>
          </cell>
          <cell r="E7" t="str">
            <v xml:space="preserve">Not covered by legislation, but 3 months is considered as a trial period for the purposes of determining compensation for unfair dismissal. </v>
          </cell>
          <cell r="F7">
            <v>3</v>
          </cell>
          <cell r="I7">
            <v>4</v>
          </cell>
        </row>
        <row r="8">
          <cell r="A8" t="str">
            <v>BrazilEPL3C</v>
          </cell>
          <cell r="B8" t="str">
            <v>Brazil</v>
          </cell>
          <cell r="C8" t="str">
            <v>EPL3C</v>
          </cell>
          <cell r="D8" t="str">
            <v>compensation following unfair dismissalb</v>
          </cell>
          <cell r="E8" t="str">
            <v>In the case of "unfair" (sem justa causa) dismissal, private-sector workers are entitled to an indemnity (multa) of 40% of the total amount deposited in their name in the Fundo de Garantia po Tempo de Servico (FGTS). To consistute this fund, the employer deposits 8% of the worker's monthly earnings into a saving account in the worker's name. The indemnity is paid over and above the deposits in the worker's FGTS account during the employment contract. Note that this applies only as of the fourth month of the employment contract, the first three months being considred, although not embodied in legislation, as a probationary period. Typical compensation at 20 years: 40%*8%*240=7.7 months</v>
          </cell>
          <cell r="F8">
            <v>7.7</v>
          </cell>
          <cell r="I8">
            <v>1</v>
          </cell>
        </row>
        <row r="9">
          <cell r="A9" t="str">
            <v>BrazilEPL3D</v>
          </cell>
          <cell r="B9" t="str">
            <v>Brazil</v>
          </cell>
          <cell r="C9" t="str">
            <v>EPL3D</v>
          </cell>
          <cell r="D9" t="str">
            <v>Possibility of reinstatement following unfair dismissal</v>
          </cell>
          <cell r="E9" t="str">
            <v>The law provides for this possibility, but it is rarely used because of the indemnity paid through FGST.</v>
          </cell>
          <cell r="F9">
            <v>1</v>
          </cell>
          <cell r="I9">
            <v>2</v>
          </cell>
        </row>
        <row r="10">
          <cell r="A10" t="str">
            <v>BrazilEPL3E</v>
          </cell>
          <cell r="B10" t="str">
            <v>Brazil</v>
          </cell>
          <cell r="C10" t="str">
            <v>EPL3E</v>
          </cell>
          <cell r="D10" t="str">
            <v>Maximum time for claim</v>
          </cell>
          <cell r="E10" t="str">
            <v xml:space="preserve">Maximum time period after dismissal notification up to which an unfair dismissal claim can be made is 12 months </v>
          </cell>
          <cell r="F10">
            <v>12</v>
          </cell>
          <cell r="I10">
            <v>5</v>
          </cell>
        </row>
        <row r="11">
          <cell r="A11" t="str">
            <v>BrazilFT1</v>
          </cell>
          <cell r="B11" t="str">
            <v>Brazil</v>
          </cell>
          <cell r="C11" t="str">
            <v>FT1</v>
          </cell>
          <cell r="D11" t="str">
            <v>Valid cases for use of fixed-term contracts, other than  “objective”  or “material” situationc</v>
          </cell>
          <cell r="E11" t="str">
            <v>A fixed-term contract will only be valid in cases where: (a) the nature of the job justifies establishment of a fixed term; (b) the activities of the business are of a temporary or seasonal nature; or (c) the contract is probationary.</v>
          </cell>
          <cell r="F11">
            <v>0</v>
          </cell>
          <cell r="I11">
            <v>6</v>
          </cell>
        </row>
        <row r="12">
          <cell r="A12" t="str">
            <v>BrazilFT2</v>
          </cell>
          <cell r="B12" t="str">
            <v>Brazil</v>
          </cell>
          <cell r="C12" t="str">
            <v>FT2</v>
          </cell>
          <cell r="D12" t="str">
            <v>Maximum number of successive fixed-term contractsd</v>
          </cell>
          <cell r="E12" t="str">
            <v>May be extended once.</v>
          </cell>
          <cell r="F12">
            <v>2</v>
          </cell>
          <cell r="I12">
            <v>4</v>
          </cell>
        </row>
        <row r="13">
          <cell r="A13" t="str">
            <v>BrazilFT3</v>
          </cell>
          <cell r="B13" t="str">
            <v>Brazil</v>
          </cell>
          <cell r="C13" t="str">
            <v>FT3</v>
          </cell>
          <cell r="D13" t="str">
            <v>Maximum cumulated duration of successive fixed-term contracts</v>
          </cell>
          <cell r="E13" t="str">
            <v>Not exceeding 2 years.</v>
          </cell>
          <cell r="F13">
            <v>24</v>
          </cell>
          <cell r="I13">
            <v>3</v>
          </cell>
        </row>
        <row r="14">
          <cell r="A14" t="str">
            <v>BrazilTWA1</v>
          </cell>
          <cell r="B14" t="str">
            <v>Brazil</v>
          </cell>
          <cell r="C14" t="str">
            <v>TWA1</v>
          </cell>
          <cell r="D14" t="str">
            <v>Types of work for which TWA employment is legal</v>
          </cell>
          <cell r="E14" t="str">
            <v>Work in urban areas to meet a temporary or seasonal need for regular and permanent employees, or to cope with an extraordinary workload increase.</v>
          </cell>
          <cell r="F14">
            <v>2</v>
          </cell>
          <cell r="I14">
            <v>3</v>
          </cell>
        </row>
        <row r="15">
          <cell r="A15" t="str">
            <v>BrazilTWA2</v>
          </cell>
          <cell r="B15" t="str">
            <v>Brazil</v>
          </cell>
          <cell r="C15" t="str">
            <v>TWA2</v>
          </cell>
          <cell r="D15" t="str">
            <v>Are there any restrictions on the number of renewals of a TWA contract?</v>
          </cell>
          <cell r="E15" t="str">
            <v>No, within the 3 month limit unless authorised by the Ministry of Labour and Employment.</v>
          </cell>
          <cell r="F15" t="str">
            <v>No</v>
          </cell>
          <cell r="I15">
            <v>2</v>
          </cell>
        </row>
        <row r="16">
          <cell r="A16" t="str">
            <v>BrazilTWA3</v>
          </cell>
          <cell r="B16" t="str">
            <v>Brazil</v>
          </cell>
          <cell r="C16" t="str">
            <v>TWA3</v>
          </cell>
          <cell r="D16" t="str">
            <v>Maximum cumulated duration of temporary work contractse</v>
          </cell>
          <cell r="E16" t="str">
            <v>3 months unless authorised by the Ministry of Labour and Emlpoyment.</v>
          </cell>
          <cell r="F16">
            <v>3</v>
          </cell>
          <cell r="I16">
            <v>6</v>
          </cell>
        </row>
        <row r="17">
          <cell r="A17" t="str">
            <v>BrazilTWA4</v>
          </cell>
          <cell r="B17" t="str">
            <v>Brazil</v>
          </cell>
          <cell r="C17" t="str">
            <v>TWA4</v>
          </cell>
          <cell r="D17" t="str">
            <v>Authorisation or reporting requirements</v>
          </cell>
          <cell r="E17" t="str">
            <v>A temporary work agency must be registered with the Ministry of Labour and Employment. The agency must comply with any requests for information made by the Ministry.</v>
          </cell>
          <cell r="F17">
            <v>1</v>
          </cell>
          <cell r="I17">
            <v>2</v>
          </cell>
        </row>
        <row r="18">
          <cell r="A18" t="str">
            <v>BrazilTWA5</v>
          </cell>
          <cell r="B18" t="str">
            <v>Brazil</v>
          </cell>
          <cell r="C18" t="str">
            <v>TWA5</v>
          </cell>
          <cell r="D18" t="str">
            <v>Equal treatment for TWA workers</v>
          </cell>
          <cell r="E18" t="str">
            <v>A TWA worker must receive the same pay as a worker doing the same work for the user firm.  There is no explicit requirement for equal treatment on working conditions, but a number of minimum working conditions for TWA workers are set out in legislation.</v>
          </cell>
          <cell r="F18">
            <v>1</v>
          </cell>
          <cell r="I18">
            <v>3</v>
          </cell>
        </row>
        <row r="19">
          <cell r="A19" t="str">
            <v>BrazilCD1</v>
          </cell>
          <cell r="B19" t="str">
            <v>Brazil</v>
          </cell>
          <cell r="C19" t="str">
            <v>CD1</v>
          </cell>
          <cell r="D19" t="str">
            <v>Definition of collective dismissal</v>
          </cell>
          <cell r="E19" t="str">
            <v>No legal provisions exist.</v>
          </cell>
          <cell r="F19">
            <v>0</v>
          </cell>
          <cell r="I19">
            <v>0</v>
          </cell>
        </row>
        <row r="20">
          <cell r="A20" t="str">
            <v>BrazilCD2</v>
          </cell>
          <cell r="B20" t="str">
            <v>Brazil</v>
          </cell>
          <cell r="C20" t="str">
            <v>CD2</v>
          </cell>
          <cell r="D20" t="str">
            <v>Additional notification requirements in case of collective dismissals</v>
          </cell>
          <cell r="E20" t="str">
            <v>No legal provisions exist. The matter may be covered by collective bargaining.</v>
          </cell>
          <cell r="F20">
            <v>0</v>
          </cell>
          <cell r="I20">
            <v>0</v>
          </cell>
        </row>
        <row r="21">
          <cell r="A21" t="str">
            <v>BrazilCD3</v>
          </cell>
          <cell r="B21" t="str">
            <v>Brazil</v>
          </cell>
          <cell r="C21" t="str">
            <v>CD3</v>
          </cell>
          <cell r="D21" t="str">
            <v>Additional delays involved in case of collective dismissals</v>
          </cell>
          <cell r="E21" t="str">
            <v>No legal provisions exist. The matter may be covered by collective bargaining.</v>
          </cell>
          <cell r="F21">
            <v>0</v>
          </cell>
          <cell r="I21">
            <v>0</v>
          </cell>
        </row>
        <row r="22">
          <cell r="A22" t="str">
            <v>BrazilCD4</v>
          </cell>
          <cell r="B22" t="str">
            <v>Brazil</v>
          </cell>
          <cell r="C22" t="str">
            <v>CD4</v>
          </cell>
          <cell r="D22" t="str">
            <v>Other special costs to employers in case of collective dismissals</v>
          </cell>
          <cell r="E22" t="str">
            <v>No legal provisions exist. The matter may be covered by collective bargaining.</v>
          </cell>
          <cell r="F22">
            <v>0</v>
          </cell>
          <cell r="I22">
            <v>0</v>
          </cell>
        </row>
        <row r="23">
          <cell r="A23" t="str">
            <v>ChileEPL1A</v>
          </cell>
          <cell r="B23" t="str">
            <v>Chile</v>
          </cell>
          <cell r="C23" t="str">
            <v>EPL1A</v>
          </cell>
          <cell r="D23" t="str">
            <v>Notification proceduresa</v>
          </cell>
          <cell r="E23" t="str">
            <v>The employee must be notified in person or in writing with an explanation of the reasons for dismissal. Notice of the dismissal should also be sent to the Labour Inspectorate.</v>
          </cell>
          <cell r="F23">
            <v>2</v>
          </cell>
          <cell r="I23">
            <v>4</v>
          </cell>
        </row>
        <row r="24">
          <cell r="A24" t="str">
            <v>ChileEPL1B</v>
          </cell>
          <cell r="B24" t="str">
            <v>Chile</v>
          </cell>
          <cell r="C24" t="str">
            <v>EPL1B</v>
          </cell>
          <cell r="D24" t="str">
            <v>Delay before notice can starta</v>
          </cell>
          <cell r="E24" t="str">
            <v>Notice can either be handed directly to the employee or sent by registered mail.
Calculation: average of 1 day for verbal notice and 3 days for registered letter.</v>
          </cell>
          <cell r="F24">
            <v>2</v>
          </cell>
          <cell r="I24">
            <v>0</v>
          </cell>
        </row>
        <row r="25">
          <cell r="A25" t="str">
            <v>ChileEPL2A1, EPL2A2, EPL2A3</v>
          </cell>
          <cell r="B25" t="str">
            <v>Chile</v>
          </cell>
          <cell r="C25" t="str">
            <v>EPL2A1, EPL2A2, EPL2A3</v>
          </cell>
          <cell r="D25" t="str">
            <v>Notice / tenurea</v>
          </cell>
          <cell r="E25" t="str">
            <v>Employee must be given 30 days notice, or payment in lieu of notice of one month's salary.</v>
          </cell>
          <cell r="F25">
            <v>1</v>
          </cell>
          <cell r="G25">
            <v>1</v>
          </cell>
          <cell r="H25">
            <v>1</v>
          </cell>
          <cell r="I25">
            <v>3</v>
          </cell>
          <cell r="J25">
            <v>2</v>
          </cell>
          <cell r="K25">
            <v>1</v>
          </cell>
        </row>
        <row r="26">
          <cell r="A26" t="str">
            <v>ChileEPL2B1, EPL2B2, EPL2B3</v>
          </cell>
          <cell r="B26" t="str">
            <v>Chile</v>
          </cell>
          <cell r="C26" t="str">
            <v>EPL2B1, EPL2B2, EPL2B3</v>
          </cell>
          <cell r="D26" t="str">
            <v>Severance pay / tenurea</v>
          </cell>
          <cell r="E26" t="str">
            <v>Employees with at least one year of continuous service shall receive severance pay of 30 days pay per year of service up to a maximum of 330 days of pay.</v>
          </cell>
          <cell r="F26">
            <v>0</v>
          </cell>
          <cell r="G26">
            <v>4</v>
          </cell>
          <cell r="H26">
            <v>11</v>
          </cell>
          <cell r="I26">
            <v>0</v>
          </cell>
          <cell r="J26">
            <v>6</v>
          </cell>
          <cell r="K26">
            <v>4</v>
          </cell>
        </row>
        <row r="27">
          <cell r="A27" t="str">
            <v>ChileEPL3A</v>
          </cell>
          <cell r="B27" t="str">
            <v>Chile</v>
          </cell>
          <cell r="C27" t="str">
            <v>EPL3A</v>
          </cell>
          <cell r="D27" t="str">
            <v>Definition of justified or unfair dismissal</v>
          </cell>
          <cell r="E27" t="str">
            <v xml:space="preserve">The employer may terminate the employee’s contract on grounds of serious misconduct or breach of contractual obligations by the employee or citing  the company’s needs, such as streamlining, modernisation, improving productivity, changes in market conditions or the economy. </v>
          </cell>
          <cell r="F27">
            <v>3</v>
          </cell>
          <cell r="I27">
            <v>6</v>
          </cell>
        </row>
        <row r="28">
          <cell r="A28" t="str">
            <v>ChileEPL3B</v>
          </cell>
          <cell r="B28" t="str">
            <v>Chile</v>
          </cell>
          <cell r="C28" t="str">
            <v>EPL3B</v>
          </cell>
          <cell r="D28" t="str">
            <v>Trial period</v>
          </cell>
          <cell r="E28" t="str">
            <v>No trial period in legislation.</v>
          </cell>
          <cell r="F28">
            <v>0</v>
          </cell>
          <cell r="I28">
            <v>6</v>
          </cell>
        </row>
        <row r="29">
          <cell r="A29" t="str">
            <v>ChileEPL3C</v>
          </cell>
          <cell r="B29" t="str">
            <v>Chile</v>
          </cell>
          <cell r="C29" t="str">
            <v>EPL3C</v>
          </cell>
          <cell r="D29" t="str">
            <v>compensation following unfair dismissalb</v>
          </cell>
          <cell r="E29" t="str">
            <v>In the event of unfair dismissal, the court can award payment of compensation in addition to severance pay varying from 30% to 100% of the applicable severance payment, depending on the breach of legislation made. Typical compensation at 20 years of tenure: average of 65% x 11 months severance pay = 7.2 months.</v>
          </cell>
          <cell r="F29">
            <v>7.2</v>
          </cell>
          <cell r="I29">
            <v>1</v>
          </cell>
        </row>
        <row r="30">
          <cell r="A30" t="str">
            <v>ChileEPL3D</v>
          </cell>
          <cell r="B30" t="str">
            <v>Chile</v>
          </cell>
          <cell r="C30" t="str">
            <v>EPL3D</v>
          </cell>
          <cell r="D30" t="str">
            <v>Possibility of reinstatement following unfair dismissal</v>
          </cell>
          <cell r="E30" t="str">
            <v>There is no right or practice of reinstatement following unfair dismissal.</v>
          </cell>
          <cell r="F30">
            <v>0</v>
          </cell>
          <cell r="I30">
            <v>0</v>
          </cell>
        </row>
        <row r="31">
          <cell r="A31" t="str">
            <v>ChileEPL3E</v>
          </cell>
          <cell r="B31" t="str">
            <v>Chile</v>
          </cell>
          <cell r="C31" t="str">
            <v>EPL3E</v>
          </cell>
          <cell r="D31" t="str">
            <v>Maximum time for claim</v>
          </cell>
          <cell r="E31" t="str">
            <v>An employee who thinks they have been unfairly dismissed may resort to the court within 60 days of the separation.</v>
          </cell>
          <cell r="F31">
            <v>2</v>
          </cell>
          <cell r="I31">
            <v>2</v>
          </cell>
        </row>
        <row r="32">
          <cell r="A32" t="str">
            <v>ChileFT1</v>
          </cell>
          <cell r="B32" t="str">
            <v>Chile</v>
          </cell>
          <cell r="C32" t="str">
            <v>FT1</v>
          </cell>
          <cell r="D32" t="str">
            <v>Valid cases for use of fixed-term contracts, other than  “objective”  or “material” situationc</v>
          </cell>
          <cell r="E32" t="str">
            <v>No restrictions.</v>
          </cell>
          <cell r="F32">
            <v>3</v>
          </cell>
          <cell r="I32">
            <v>0</v>
          </cell>
        </row>
        <row r="33">
          <cell r="A33" t="str">
            <v>ChileFT2</v>
          </cell>
          <cell r="B33" t="str">
            <v>Chile</v>
          </cell>
          <cell r="C33" t="str">
            <v>FT2</v>
          </cell>
          <cell r="D33" t="str">
            <v>Maximum number of successive fixed-term contractsd</v>
          </cell>
          <cell r="E33" t="str">
            <v>A second renewal of a fixed term contract will be taken to be a contract of indefinite length.</v>
          </cell>
          <cell r="F33">
            <v>2</v>
          </cell>
          <cell r="I33">
            <v>4</v>
          </cell>
        </row>
        <row r="34">
          <cell r="A34" t="str">
            <v>ChileFT3</v>
          </cell>
          <cell r="B34" t="str">
            <v>Chile</v>
          </cell>
          <cell r="C34" t="str">
            <v>FT3</v>
          </cell>
          <cell r="D34" t="str">
            <v>Maximum cumulated duration of successive fixed-term contracts</v>
          </cell>
          <cell r="E34" t="str">
            <v xml:space="preserve">The duration of a fixed term contract may not exceed one year (two years for managers or persons with a tertiary degree). A worker who has been employed intermittently under more than two contracts for 12 out of a continuous period of 15 months is presumed to be hired under a contract of indefinite length. </v>
          </cell>
          <cell r="F34">
            <v>24</v>
          </cell>
          <cell r="I34">
            <v>3</v>
          </cell>
        </row>
        <row r="35">
          <cell r="A35" t="str">
            <v>ChileTWA1</v>
          </cell>
          <cell r="B35" t="str">
            <v>Chile</v>
          </cell>
          <cell r="C35" t="str">
            <v>TWA1</v>
          </cell>
          <cell r="D35" t="str">
            <v>Types of work for which TWA employment is legal</v>
          </cell>
          <cell r="E35" t="str">
            <v>TWA workers can be employed in the following circumstances: (i) to replace workers on leave; (ii) for extraordinary events e.g. exhibitions, conferences; (iii) for new projects or expansion into new markets; (iv) when starting a new business; (v) to cover occasional increases in workload; (vi) for urgent work e.g. conducting repairs.</v>
          </cell>
          <cell r="F35">
            <v>2</v>
          </cell>
          <cell r="I35">
            <v>3</v>
          </cell>
        </row>
        <row r="36">
          <cell r="A36" t="str">
            <v>ChileTWA2</v>
          </cell>
          <cell r="B36" t="str">
            <v>Chile</v>
          </cell>
          <cell r="C36" t="str">
            <v>TWA2</v>
          </cell>
          <cell r="D36" t="str">
            <v>Are there any restrictions on the number of renewals of a TWA contract?</v>
          </cell>
          <cell r="E36" t="str">
            <v>No restrictions within maximum cumulated duration.</v>
          </cell>
          <cell r="F36" t="str">
            <v>No</v>
          </cell>
          <cell r="I36">
            <v>2</v>
          </cell>
        </row>
        <row r="37">
          <cell r="A37" t="str">
            <v>ChileTWA3</v>
          </cell>
          <cell r="B37" t="str">
            <v>Chile</v>
          </cell>
          <cell r="C37" t="str">
            <v>TWA3</v>
          </cell>
          <cell r="D37" t="str">
            <v>Maximum cumulated duration of temporary work contractse</v>
          </cell>
          <cell r="E37" t="str">
            <v>TWA contracts for extraordinary events or to cover occasional increases in workload have a maximum duration of 90 days. TWA contracts for new businesses or projects have a maximum duration of 180 days. TWA contracts to replace a worker on leave last as long as the worker remains on leave. Calculation: average of 3 months and 6 months = 4.5 months.</v>
          </cell>
          <cell r="F37">
            <v>4.5</v>
          </cell>
          <cell r="I37">
            <v>6</v>
          </cell>
        </row>
        <row r="38">
          <cell r="A38" t="str">
            <v>ChileTWA4</v>
          </cell>
          <cell r="B38" t="str">
            <v>Chile</v>
          </cell>
          <cell r="C38" t="str">
            <v>TWA4</v>
          </cell>
          <cell r="D38" t="str">
            <v>Authorisation or reporting requirements</v>
          </cell>
          <cell r="E38" t="str">
            <v>No authorisation or reporting obligations.</v>
          </cell>
          <cell r="F38">
            <v>0</v>
          </cell>
          <cell r="I38">
            <v>0</v>
          </cell>
        </row>
        <row r="39">
          <cell r="A39" t="str">
            <v>ChileTWA5</v>
          </cell>
          <cell r="B39" t="str">
            <v>Chile</v>
          </cell>
          <cell r="C39" t="str">
            <v>TWA5</v>
          </cell>
          <cell r="D39" t="str">
            <v>Equal treatment for TWA workers</v>
          </cell>
          <cell r="E39" t="str">
            <v>No requirement for equal treatment.</v>
          </cell>
          <cell r="F39">
            <v>0</v>
          </cell>
          <cell r="I39">
            <v>0</v>
          </cell>
        </row>
        <row r="40">
          <cell r="A40" t="str">
            <v>ChileCD1</v>
          </cell>
          <cell r="B40" t="str">
            <v>Chile</v>
          </cell>
          <cell r="C40" t="str">
            <v>CD1</v>
          </cell>
          <cell r="D40" t="str">
            <v>Definition of collective dismissal</v>
          </cell>
          <cell r="E40" t="str">
            <v>No requirements in legislation.</v>
          </cell>
          <cell r="F40">
            <v>0</v>
          </cell>
          <cell r="I40">
            <v>0</v>
          </cell>
        </row>
        <row r="41">
          <cell r="A41" t="str">
            <v>ChileCD2</v>
          </cell>
          <cell r="B41" t="str">
            <v>Chile</v>
          </cell>
          <cell r="C41" t="str">
            <v>CD2</v>
          </cell>
          <cell r="D41" t="str">
            <v>Additional notification requirements in case of collective dismissals</v>
          </cell>
          <cell r="E41" t="str">
            <v>No requirements in legislation.</v>
          </cell>
          <cell r="F41">
            <v>0</v>
          </cell>
          <cell r="I41">
            <v>0</v>
          </cell>
        </row>
        <row r="42">
          <cell r="A42" t="str">
            <v>ChileCD3</v>
          </cell>
          <cell r="B42" t="str">
            <v>Chile</v>
          </cell>
          <cell r="C42" t="str">
            <v>CD3</v>
          </cell>
          <cell r="D42" t="str">
            <v>Additional delays involved in case of collective dismissals</v>
          </cell>
          <cell r="E42" t="str">
            <v>No requirements in legislation.</v>
          </cell>
          <cell r="F42">
            <v>0</v>
          </cell>
          <cell r="I42">
            <v>0</v>
          </cell>
        </row>
        <row r="43">
          <cell r="A43" t="str">
            <v>ChileCD4</v>
          </cell>
          <cell r="B43" t="str">
            <v>Chile</v>
          </cell>
          <cell r="C43" t="str">
            <v>CD4</v>
          </cell>
          <cell r="D43" t="str">
            <v>Other special costs to employers in case of collective dismissals</v>
          </cell>
          <cell r="E43" t="str">
            <v>No requirements in legislation.</v>
          </cell>
          <cell r="F43">
            <v>0</v>
          </cell>
          <cell r="I43">
            <v>0</v>
          </cell>
        </row>
        <row r="44">
          <cell r="A44" t="str">
            <v>ChinaEPL1A</v>
          </cell>
          <cell r="B44" t="str">
            <v>China</v>
          </cell>
          <cell r="C44" t="str">
            <v>EPL1A</v>
          </cell>
          <cell r="D44" t="str">
            <v>Notification proceduresa</v>
          </cell>
          <cell r="E44" t="str">
            <v>An employer may terminate an employment contract by giving the worker 30 days' prior written notice or giving him/her one month's wage in lieu of notice. If an employer unilaterally terminates an employment contract, it shall notify the labour union of the reason in advance. If the employer has violated laws, administrative regulations of the provisions of the employment contract, the labour union shall have the right to demand that the employer rectify the matter. The employer shall consider the opinions of the labour union and notify the labour union in writing on how it handled the matter.</v>
          </cell>
          <cell r="F44">
            <v>2</v>
          </cell>
          <cell r="I44">
            <v>4</v>
          </cell>
        </row>
        <row r="45">
          <cell r="A45" t="str">
            <v>ChinaEPL1B</v>
          </cell>
          <cell r="B45" t="str">
            <v>China</v>
          </cell>
          <cell r="C45" t="str">
            <v>EPL1B</v>
          </cell>
          <cell r="D45" t="str">
            <v>Delay before notice can starta</v>
          </cell>
          <cell r="E45" t="str">
            <v>The employer may terminate the employment contract by giving the worker 30 days' prior written notice. Calculation: 1 day for notice handed directly to the employee</v>
          </cell>
          <cell r="F45">
            <v>1</v>
          </cell>
          <cell r="I45">
            <v>0</v>
          </cell>
        </row>
        <row r="46">
          <cell r="A46" t="str">
            <v>ChinaEPL2A1, EPL2A2, EPL2A3</v>
          </cell>
          <cell r="B46" t="str">
            <v>China</v>
          </cell>
          <cell r="C46" t="str">
            <v>EPL2A1, EPL2A2, EPL2A3</v>
          </cell>
          <cell r="D46" t="str">
            <v>Notice / tenurea</v>
          </cell>
          <cell r="E46" t="str">
            <v>30 days written notice, regardless of tenure. 9 months: 1 month; 4 years: 1 month; 20 years: 1 month</v>
          </cell>
          <cell r="F46">
            <v>1</v>
          </cell>
          <cell r="G46">
            <v>1</v>
          </cell>
          <cell r="H46">
            <v>1</v>
          </cell>
          <cell r="I46">
            <v>3</v>
          </cell>
          <cell r="J46">
            <v>2</v>
          </cell>
          <cell r="K46">
            <v>1</v>
          </cell>
        </row>
        <row r="47">
          <cell r="A47" t="str">
            <v>ChinaEPL2B1, EPL2B2, EPL2B3</v>
          </cell>
          <cell r="B47" t="str">
            <v>China</v>
          </cell>
          <cell r="C47" t="str">
            <v>EPL2B1, EPL2B2, EPL2B3</v>
          </cell>
          <cell r="D47" t="str">
            <v>Severance pay / tenurea</v>
          </cell>
          <cell r="E47" t="str">
            <v>Severance pay shall be paid to a worker based on his/her years of service with the employer at the rate of one month's salary for each full year of service. A period of service of not less than six months but less than one year shall be counted as one year. For a period of service of less than six months, a worker shall be paid half a month's wage as severance pay. If the monthly wage of a worker is three times greater than the average monthly wage of staff and workers in the region during the preceding year published by the people's government of the municipality directly under the central government or the city (divided into districts) where the employer is located, severance pay shall be apid to him/her at the rate of three times the average monthly wage of staff and workers and for a maximum period of service not exceeding 12 years. 9 months: 1 month; 4 years: 4 months; 20 years: 12 months</v>
          </cell>
          <cell r="F47">
            <v>1</v>
          </cell>
          <cell r="G47">
            <v>4</v>
          </cell>
          <cell r="H47">
            <v>12</v>
          </cell>
          <cell r="I47">
            <v>2</v>
          </cell>
          <cell r="J47">
            <v>6</v>
          </cell>
          <cell r="K47">
            <v>4</v>
          </cell>
        </row>
        <row r="48">
          <cell r="A48" t="str">
            <v>ChinaEPL3A</v>
          </cell>
          <cell r="B48" t="str">
            <v>China</v>
          </cell>
          <cell r="C48" t="str">
            <v>EPL3A</v>
          </cell>
          <cell r="D48" t="str">
            <v>Definition of justified or unfair dismissal</v>
          </cell>
          <cell r="E48" t="str">
            <v>An employer may terminate an employment contract if: (i) during the probation period, the worker is shown not to satisfy the conditions of employment; (ii) the worker seriously violates its rules and regulations; (iii) the workers commits a serious derilication of duty, practices graft or engages in embezzlement, causing material damage to the employer; (iv) the worker simulataneously has an employment relationship with another employer, seriously affecting the completion of his/her work tasks with the employer, or after having the same mentioned to him/her by the mployer, he/she refused to rectify the matter; (v) the employment contract is concluded or amended through means such as fraud, coercion or by taking advantage of a parties plight, thereby causing the other party to conclude or amend the employment contract in a manner contrary to his/her/its true intent; (vi) the worker contracted an illness of sustained a non-work-related injury and after the expiration of the set medical period he/she is unable to return to his/her original job or engage in other worker arranged for him/her by the employer; (vii) the worker is incompetent and after undergoing training or an adjustment of his/her position he/she remains incompetent; (viii) the objective circumstances relied on at the time of the conclusion of the employment contract have materially changed, making performance thereof impossible and the employer and the worker fail to reach agreement on amending the employment contract after consultations. An employer may not terminate a worker's employment contract if the worker: (i) was engaged in operations that exposed him/her to an occupational disease hazard and has not undergone a pre-departure occupational health examination or is suspected of having contracted an occupational illness and is being diagnosed or undergoing medical observation; (ii) contracted an occupational illness or sustained a work-related injury with the employer and has been confirmed as having lost all of part of his/her capacity to work; (iii) contracted an occupational illness or sustained a work-related injury and the set period of medical treatment has not expired; (iv) is a female empoyee in her pregnancy, confinement or nursing period; (v) has been working for the employer for at least 15 years in succession and is less than five years away from the statutory retirement age; or (vi) is characterised by another circumstance specified in laws or administrative regulations.</v>
          </cell>
          <cell r="F48">
            <v>2</v>
          </cell>
          <cell r="I48">
            <v>4</v>
          </cell>
        </row>
        <row r="49">
          <cell r="A49" t="str">
            <v>ChinaEPL3B</v>
          </cell>
          <cell r="B49" t="str">
            <v>China</v>
          </cell>
          <cell r="C49" t="str">
            <v>EPL3B</v>
          </cell>
          <cell r="D49" t="str">
            <v>Trial period</v>
          </cell>
          <cell r="E49" t="str">
            <v>If an employment contract has a term of not less than three months but less than one year, the probation period may not exceed one month. If an employment contract has a term of not less than one year but less than three years, the probation period may not exceed two months. For a fixed-term contract of not less than three years or an open ended employment contract, the probation period may not exceed six months. No probation period may be specified for an employment contract for the duration of a certain task or an employment contract with a term of less than three months.</v>
          </cell>
          <cell r="F49">
            <v>6</v>
          </cell>
          <cell r="I49">
            <v>3</v>
          </cell>
        </row>
        <row r="50">
          <cell r="A50" t="str">
            <v>ChinaEPL3C</v>
          </cell>
          <cell r="B50" t="str">
            <v>China</v>
          </cell>
          <cell r="C50" t="str">
            <v>EPL3C</v>
          </cell>
          <cell r="D50" t="str">
            <v>compensation following unfair dismissalb</v>
          </cell>
          <cell r="E50" t="str">
            <v>If an employer terminates or ends an employment contract in violation of the law, the worker can request reinstatement. If the worker does not request reinstatement or continued performance of the employment contract has become impossible, the employer shall pay the worker compensation in an amount equivalent to twice the rate for severance pay to which the worker is entitled. Typical compensation at 20 years service: 40 months.</v>
          </cell>
          <cell r="F50">
            <v>40</v>
          </cell>
          <cell r="I50">
            <v>6</v>
          </cell>
        </row>
        <row r="51">
          <cell r="A51" t="str">
            <v>ChinaEPL3D</v>
          </cell>
          <cell r="B51" t="str">
            <v>China</v>
          </cell>
          <cell r="C51" t="str">
            <v>EPL3D</v>
          </cell>
          <cell r="D51" t="str">
            <v>Possibility of reinstatement following unfair dismissal</v>
          </cell>
          <cell r="E51" t="str">
            <v>If an employer terminates or ends an employment contract in violation of the law, the worker can request reinstatement.</v>
          </cell>
          <cell r="F51">
            <v>3</v>
          </cell>
          <cell r="I51">
            <v>6</v>
          </cell>
        </row>
        <row r="52">
          <cell r="A52" t="str">
            <v>ChinaEPL3E</v>
          </cell>
          <cell r="B52" t="str">
            <v>China</v>
          </cell>
          <cell r="C52" t="str">
            <v>EPL3E</v>
          </cell>
          <cell r="D52" t="str">
            <v>Maximum time for claim</v>
          </cell>
          <cell r="E52" t="str">
            <v>One year under the Arbitration and Mediation Act.</v>
          </cell>
          <cell r="F52">
            <v>12</v>
          </cell>
          <cell r="I52">
            <v>5</v>
          </cell>
        </row>
        <row r="53">
          <cell r="A53" t="str">
            <v>ChinaFT1</v>
          </cell>
          <cell r="B53" t="str">
            <v>China</v>
          </cell>
          <cell r="C53" t="str">
            <v>FT1</v>
          </cell>
          <cell r="D53" t="str">
            <v>Valid cases for use of fixed-term contracts, other than  “objective”  or “material” situationc</v>
          </cell>
          <cell r="E53" t="str">
            <v>Once an employer and a worker have reached a consensus through consultations, they may establish a fixed-term employment contract. There are no restrictions on the types of work for which fixed-term contract may be used.</v>
          </cell>
          <cell r="F53">
            <v>3</v>
          </cell>
          <cell r="I53">
            <v>0</v>
          </cell>
        </row>
        <row r="54">
          <cell r="A54" t="str">
            <v>ChinaFT2</v>
          </cell>
          <cell r="B54" t="str">
            <v>China</v>
          </cell>
          <cell r="C54" t="str">
            <v>FT2</v>
          </cell>
          <cell r="D54" t="str">
            <v>Maximum number of successive fixed-term contractsd</v>
          </cell>
          <cell r="E54" t="str">
            <v>If the worker has concluded two fixed-term contracts in succession, he/she is not characterised by any of the circumstances under which the employer may fairly dismiss him/her and his/her contract is up for renewal, the new contract will be taken to be an open-ended contract.</v>
          </cell>
          <cell r="F54">
            <v>2</v>
          </cell>
          <cell r="I54">
            <v>4</v>
          </cell>
        </row>
        <row r="55">
          <cell r="A55" t="str">
            <v>ChinaFT3</v>
          </cell>
          <cell r="B55" t="str">
            <v>China</v>
          </cell>
          <cell r="C55" t="str">
            <v>FT3</v>
          </cell>
          <cell r="D55" t="str">
            <v>Maximum cumulated duration of successive fixed-term contracts</v>
          </cell>
          <cell r="E55" t="str">
            <v>If the worker has worked for the employer for at least 10 years in succession, the contract will be taken to be an open-ended contract.</v>
          </cell>
          <cell r="F55">
            <v>120</v>
          </cell>
          <cell r="I55">
            <v>1</v>
          </cell>
        </row>
        <row r="56">
          <cell r="A56" t="str">
            <v>ChinaTWA1</v>
          </cell>
          <cell r="B56" t="str">
            <v>China</v>
          </cell>
          <cell r="C56" t="str">
            <v>TWA1</v>
          </cell>
          <cell r="D56" t="str">
            <v>Types of work for which TWA employment is legal</v>
          </cell>
          <cell r="E56" t="str">
            <v>In general, placement of temporary workers shall apply to temporary, ancillary and substitute positions.</v>
          </cell>
          <cell r="F56">
            <v>2</v>
          </cell>
          <cell r="I56">
            <v>3</v>
          </cell>
        </row>
        <row r="57">
          <cell r="A57" t="str">
            <v>ChinaTWA2</v>
          </cell>
          <cell r="B57" t="str">
            <v>China</v>
          </cell>
          <cell r="C57" t="str">
            <v>TWA2</v>
          </cell>
          <cell r="D57" t="str">
            <v>Are there any restrictions on the number of renewals of a TWA contract?</v>
          </cell>
          <cell r="E57" t="str">
            <v>A temp agency shall conclude a fixed-term employment contract of at least two years with a temporary worker. Fixed-term contracts may only be renewed twice.</v>
          </cell>
          <cell r="F57" t="str">
            <v>Yes</v>
          </cell>
          <cell r="I57">
            <v>4</v>
          </cell>
        </row>
        <row r="58">
          <cell r="A58" t="str">
            <v>ChinaTWA3</v>
          </cell>
          <cell r="B58" t="str">
            <v>China</v>
          </cell>
          <cell r="C58" t="str">
            <v>TWA3</v>
          </cell>
          <cell r="D58" t="str">
            <v>Maximum cumulated duration of temporary work contractse</v>
          </cell>
          <cell r="E58" t="str">
            <v>A temp agency shall conclude a fixed-term employment contract of at least two years with a temporary worker. Maximum cumulated duration of a fixed-term contract is 10 years.</v>
          </cell>
          <cell r="F58">
            <v>120</v>
          </cell>
          <cell r="I58">
            <v>1</v>
          </cell>
        </row>
        <row r="59">
          <cell r="A59" t="str">
            <v>ChinaTWA4</v>
          </cell>
          <cell r="B59" t="str">
            <v>China</v>
          </cell>
          <cell r="C59" t="str">
            <v>TWA4</v>
          </cell>
          <cell r="D59" t="str">
            <v>Authorisation or reporting requirements</v>
          </cell>
          <cell r="E59" t="str">
            <v>Temp agencies shall be established in accordance with relevant provisions of the Company Law and have registered capital of not less than Rmb500 000. There is no obligation in the Employment Contract Law for ongoing reporting to authorities.</v>
          </cell>
          <cell r="F59">
            <v>1</v>
          </cell>
          <cell r="I59">
            <v>2</v>
          </cell>
        </row>
        <row r="60">
          <cell r="A60" t="str">
            <v>ChinaTWA5</v>
          </cell>
          <cell r="B60" t="str">
            <v>China</v>
          </cell>
          <cell r="C60" t="str">
            <v>TWA5</v>
          </cell>
          <cell r="D60" t="str">
            <v>Equal treatment for TWA workers</v>
          </cell>
          <cell r="E60" t="str">
            <v>Temporary workers have the right to the same pay for the same work as the workers of the employment of temporary workers. If the employer of temporary workers does not have workers inte same positions, the labour compensation of the temporary workers shall be determined with reference to the labur compensation of workers in identical or similar positions in the place where the employer of temporary workers is located.</v>
          </cell>
          <cell r="F60">
            <v>2</v>
          </cell>
          <cell r="I60">
            <v>6</v>
          </cell>
        </row>
        <row r="61">
          <cell r="A61" t="str">
            <v>ChinaCD1</v>
          </cell>
          <cell r="B61" t="str">
            <v>China</v>
          </cell>
          <cell r="C61" t="str">
            <v>CD1</v>
          </cell>
          <cell r="D61" t="str">
            <v>Definition of collective dismissal</v>
          </cell>
          <cell r="E61" t="str">
            <v>Special provisions for collective dismissal apply where an employer needs to carry out a personnel cutback involving at least 20 persons or a personnel cutback involving less than 20 persons but accounting for at least 10% of the enterprise's workforce for one of the following reasons: (i) the employer is to undergo restructuring in accordance with the Enterprise Bankruptcy Law; (ii) the employer is experiencing serious difficulties with its production and operations; (iii) the enterprise is to switch production, undergo a material technological makeover or adjust its mode of operations and still needs to cut back personnel after amendment of employment contracts; (iv) another material change in the objective economic circumstances relied upon at the time of the conclusion of the employment contracts occurs, making the performance thereof impossible.</v>
          </cell>
          <cell r="F61">
            <v>4</v>
          </cell>
          <cell r="I61">
            <v>6</v>
          </cell>
        </row>
        <row r="62">
          <cell r="A62" t="str">
            <v>ChinaCD2</v>
          </cell>
          <cell r="B62" t="str">
            <v>China</v>
          </cell>
          <cell r="C62" t="str">
            <v>CD2</v>
          </cell>
          <cell r="D62" t="str">
            <v>Additional notification requirements in case of collective dismissals</v>
          </cell>
          <cell r="E62" t="str">
            <v>The employer may perform a collective personnel cutback after explaining the circumstances to the labour union or all of the staff and workers 30 days in advance, listening to the opinions of the labour union or staff and workers and reporting its personnel cutback plan to the labour administrative department.</v>
          </cell>
          <cell r="F62">
            <v>1</v>
          </cell>
          <cell r="I62">
            <v>3</v>
          </cell>
        </row>
        <row r="63">
          <cell r="A63" t="str">
            <v>ChinaCD3</v>
          </cell>
          <cell r="B63" t="str">
            <v>China</v>
          </cell>
          <cell r="C63" t="str">
            <v>CD3</v>
          </cell>
          <cell r="D63" t="str">
            <v>Additional delays involved in case of collective dismissals</v>
          </cell>
          <cell r="E63" t="str">
            <v>No additional delays.</v>
          </cell>
          <cell r="F63">
            <v>0</v>
          </cell>
          <cell r="I63">
            <v>0</v>
          </cell>
        </row>
        <row r="64">
          <cell r="A64" t="str">
            <v>ChinaCD4</v>
          </cell>
          <cell r="B64" t="str">
            <v>China</v>
          </cell>
          <cell r="C64" t="str">
            <v>CD4</v>
          </cell>
          <cell r="D64" t="str">
            <v>Other special costs to employers in case of collective dismissals</v>
          </cell>
          <cell r="E64" t="str">
            <v>When carrying out a personnel cutback, the following persons shall be retained on a priority basis: (i) those who have concluded relatively long-term fixed-term contracts with the employer; (ii) those who have concluded open-ended contracts with the employer; (iii) those who do not have other employed persons in the household and are supporting elderly persons or minors. If an employer that has carried out a personnel cutback employs again within six months, it shall notify the personnel that were cut back and, all things being equal, employ them on a preferential basis.</v>
          </cell>
          <cell r="F64">
            <v>1</v>
          </cell>
          <cell r="I64">
            <v>3</v>
          </cell>
        </row>
        <row r="65">
          <cell r="A65" t="str">
            <v>EstoniaEPL1A</v>
          </cell>
          <cell r="B65" t="str">
            <v>Estonia</v>
          </cell>
          <cell r="C65" t="str">
            <v>EPL1A</v>
          </cell>
          <cell r="D65" t="str">
            <v>Notification proceduresa</v>
          </cell>
          <cell r="E65" t="str">
            <v xml:space="preserve">Employers and employees are required to give each other advance notice in writing of the termination of an employment contract. Termination of employment contracts with a pregnant woman, a person raising a child under 3 years of age, a minor or a representative of employees is only allowed in certain cases and permitted with the consent of the labour inspector. </v>
          </cell>
          <cell r="F65">
            <v>1</v>
          </cell>
          <cell r="I65">
            <v>2</v>
          </cell>
        </row>
        <row r="66">
          <cell r="A66" t="str">
            <v>EstoniaEPL1B</v>
          </cell>
          <cell r="B66" t="str">
            <v>Estonia</v>
          </cell>
          <cell r="C66" t="str">
            <v>EPL1B</v>
          </cell>
          <cell r="D66" t="str">
            <v>Delay before notice can starta</v>
          </cell>
          <cell r="E66" t="str">
            <v>Upon termination of employment contracts with a pregnant woman, a person raising a child under 3 years of age, a minor or a representative of employees, the labour inspector shall make a decision by which the consent of permission to end the contract is granted or refused and shall informal the employer of the decision within one week as of the submission of a written application. When the decision of labour inspectorate is not needed there is no specific requirement. Calculation: 1 day for notice.</v>
          </cell>
          <cell r="F66">
            <v>1</v>
          </cell>
          <cell r="I66">
            <v>0</v>
          </cell>
        </row>
        <row r="67">
          <cell r="A67" t="str">
            <v>EstoniaEPL2A1, EPL2A2, EPL2A3</v>
          </cell>
          <cell r="B67" t="str">
            <v>Estonia</v>
          </cell>
          <cell r="C67" t="str">
            <v>EPL2A1, EPL2A2, EPL2A3</v>
          </cell>
          <cell r="D67" t="str">
            <v>Notice / tenurea</v>
          </cell>
          <cell r="E67" t="str">
            <v>An employee is requierd to notify an employee of termination of the employment contract in writing: (1) upon liquidation of the enterprise, agency or other organisation: 2 months; (2) upon layoff of employees: 2m&lt;5y, 3m&lt;10y, 4m&lt;20y; (3) unsuitability of employee: 1 month. 9 months tenure: (2+2+1)/3 = 1.7; 4 years tenure: (2+2+1)/3=1.7; 20 years tenure: (2+4+1)/3=2.3</v>
          </cell>
          <cell r="F67">
            <v>1.7</v>
          </cell>
          <cell r="G67">
            <v>1.7</v>
          </cell>
          <cell r="H67">
            <v>2.2999999999999998</v>
          </cell>
          <cell r="I67">
            <v>5</v>
          </cell>
          <cell r="J67">
            <v>3</v>
          </cell>
          <cell r="K67">
            <v>1</v>
          </cell>
        </row>
        <row r="68">
          <cell r="A68" t="str">
            <v>EstoniaEPL2B1, EPL2B2, EPL2B3</v>
          </cell>
          <cell r="B68" t="str">
            <v>Estonia</v>
          </cell>
          <cell r="C68" t="str">
            <v>EPL2B1, EPL2B2, EPL2B3</v>
          </cell>
          <cell r="D68" t="str">
            <v>Severance pay / tenurea</v>
          </cell>
          <cell r="E68" t="str">
            <v>Severance payment cases: (1) upon liquidation of the enterprise, layoff of employees or bankruptcy: 2m&lt;5y, 3m&lt;10y, 4m&lt;20y. (2) unsuitability of employee: 1 month. Calculation: 9 months: (2+2+1)/3=1.67; 4 years: (2+2+1)/3=1.67; 20 years: (4+4+1)/3=3</v>
          </cell>
          <cell r="F68">
            <v>1.67</v>
          </cell>
          <cell r="G68">
            <v>1.67</v>
          </cell>
          <cell r="H68">
            <v>3</v>
          </cell>
          <cell r="I68">
            <v>3</v>
          </cell>
          <cell r="J68">
            <v>3</v>
          </cell>
          <cell r="K68">
            <v>1</v>
          </cell>
        </row>
        <row r="69">
          <cell r="A69" t="str">
            <v>EstoniaEPL3A</v>
          </cell>
          <cell r="B69" t="str">
            <v>Estonia</v>
          </cell>
          <cell r="C69" t="str">
            <v>EPL3A</v>
          </cell>
          <cell r="D69" t="str">
            <v>Definition of justified or unfair dismissal</v>
          </cell>
          <cell r="E69" t="str">
            <v>Fair: decrease in work volumne, reorganisation of production or work, liquidation or bankruptcy of business, unsuitability of employee for work, unsatisfactory performance, breach of duties, corruption, loss of trust, long term incapacity, employee has reached retirement age. In the case of redundancy, employer is required to offer another position to the employee if possible. The employer should also give preference when laying off workers to retaining employee representatives, workers with better results, those with occupational diseases or injuries sustained while working for the employer, workers with the longest tenure, with dependents or those engaging in education or training to increase their productivity.</v>
          </cell>
          <cell r="F69">
            <v>2</v>
          </cell>
          <cell r="I69">
            <v>4</v>
          </cell>
        </row>
        <row r="70">
          <cell r="A70" t="str">
            <v>EstoniaEPL3B</v>
          </cell>
          <cell r="B70" t="str">
            <v>Estonia</v>
          </cell>
          <cell r="C70" t="str">
            <v>EPL3B</v>
          </cell>
          <cell r="D70" t="str">
            <v>Trial period</v>
          </cell>
          <cell r="E70" t="str">
            <v>A probationary period shall not exceed 4 months</v>
          </cell>
          <cell r="F70">
            <v>4</v>
          </cell>
          <cell r="I70">
            <v>4</v>
          </cell>
        </row>
        <row r="71">
          <cell r="A71" t="str">
            <v>EstoniaEPL3C</v>
          </cell>
          <cell r="B71" t="str">
            <v>Estonia</v>
          </cell>
          <cell r="C71" t="str">
            <v>EPL3C</v>
          </cell>
          <cell r="D71" t="str">
            <v>compensation following unfair dismissalb</v>
          </cell>
          <cell r="E71" t="str">
            <v>Compensation up to six months wages, subject to the circumstances of the employment contract and the nature of the offence upon termination of the employment contract.</v>
          </cell>
          <cell r="F71">
            <v>6</v>
          </cell>
          <cell r="I71">
            <v>1</v>
          </cell>
        </row>
        <row r="72">
          <cell r="A72" t="str">
            <v>EstoniaEPL3D</v>
          </cell>
          <cell r="B72" t="str">
            <v>Estonia</v>
          </cell>
          <cell r="C72" t="str">
            <v>EPL3D</v>
          </cell>
          <cell r="D72" t="str">
            <v>Possibility of reinstatement following unfair dismissal</v>
          </cell>
          <cell r="E72" t="str">
            <v>If termination of an employment contract is declared unlawful, an employee has the right to reclaim his or her former job or position. In such a case, a labour dispute resolution body shall make a decision on reinstatement of the employee in his or her former job or position.</v>
          </cell>
          <cell r="F72">
            <v>3</v>
          </cell>
          <cell r="I72">
            <v>6</v>
          </cell>
        </row>
        <row r="73">
          <cell r="A73" t="str">
            <v>EstoniaEPL3E</v>
          </cell>
          <cell r="B73" t="str">
            <v>Estonia</v>
          </cell>
          <cell r="C73" t="str">
            <v>EPL3E</v>
          </cell>
          <cell r="D73" t="str">
            <v>Maximum time for claim</v>
          </cell>
          <cell r="E73" t="str">
            <v>The limitation period for filing a claim to contenst the justification for termination of an employment contract is one month.</v>
          </cell>
          <cell r="F73">
            <v>1</v>
          </cell>
          <cell r="I73">
            <v>1</v>
          </cell>
        </row>
        <row r="74">
          <cell r="A74" t="str">
            <v>EstoniaFT1</v>
          </cell>
          <cell r="B74" t="str">
            <v>Estonia</v>
          </cell>
          <cell r="C74" t="str">
            <v>FT1</v>
          </cell>
          <cell r="D74" t="str">
            <v>Valid cases for use of fixed-term contracts, other than  “objective”  or “material” situationc</v>
          </cell>
          <cell r="E74" t="str">
            <v>There are some valid cases for use of fixed-term contracts, other than "objective" or "material" situation for example the director of a state museum, members of the teaching staff or research staff of a university, etc.</v>
          </cell>
          <cell r="F74">
            <v>1</v>
          </cell>
          <cell r="I74">
            <v>4</v>
          </cell>
        </row>
        <row r="75">
          <cell r="A75" t="str">
            <v>EstoniaFT2</v>
          </cell>
          <cell r="B75" t="str">
            <v>Estonia</v>
          </cell>
          <cell r="C75" t="str">
            <v>FT2</v>
          </cell>
          <cell r="D75" t="str">
            <v>Maximum number of successive fixed-term contractsd</v>
          </cell>
          <cell r="E75" t="str">
            <v>If an employment contract for completion of a specific tsk or for a temporary increase in work volume is entered into for the performance of the same work for more than two consecutive terms, each following employment contract entered into for a fixed term for the performance of the same work shall be deemed to be an employment contract entered into for an unspecified term.</v>
          </cell>
          <cell r="F75">
            <v>2</v>
          </cell>
          <cell r="I75">
            <v>4</v>
          </cell>
        </row>
        <row r="76">
          <cell r="A76" t="str">
            <v>EstoniaFT3</v>
          </cell>
          <cell r="B76" t="str">
            <v>Estonia</v>
          </cell>
          <cell r="C76" t="str">
            <v>FT3</v>
          </cell>
          <cell r="D76" t="str">
            <v>Maximum cumulated duration of successive fixed-term contracts</v>
          </cell>
          <cell r="E76" t="str">
            <v>The law does not specify any limits to the number of fixed term contracts if separate valid objective reasons for each new contract cannot be given. A fixed term employment contract can be entered into not longer than 5 years. If an employment contract for completion of a specific task or for a temporary increase in work volume is entered into for the performance of the same work for mroe than two consecutive terms, each following employment contract entered into for a fixed term for the performance of the same work shall be deemed to be an employment contract entered into for an unspecified term. So maximum cumulated duration of successive fixed term contracts in some cases is 10 years (5+5 years)</v>
          </cell>
          <cell r="F76">
            <v>120</v>
          </cell>
          <cell r="I76">
            <v>0</v>
          </cell>
        </row>
        <row r="77">
          <cell r="A77" t="str">
            <v>EstoniaTWA1</v>
          </cell>
          <cell r="B77" t="str">
            <v>Estonia</v>
          </cell>
          <cell r="C77" t="str">
            <v>TWA1</v>
          </cell>
          <cell r="D77" t="str">
            <v>Types of work for which TWA employment is legal</v>
          </cell>
          <cell r="E77" t="str">
            <v>TWA contracts are allowed in all types of work.</v>
          </cell>
          <cell r="F77">
            <v>4</v>
          </cell>
          <cell r="I77">
            <v>0</v>
          </cell>
        </row>
        <row r="78">
          <cell r="A78" t="str">
            <v>EstoniaTWA2</v>
          </cell>
          <cell r="B78" t="str">
            <v>Estonia</v>
          </cell>
          <cell r="C78" t="str">
            <v>TWA2</v>
          </cell>
          <cell r="D78" t="str">
            <v>Are there any restrictions on the number of renewals of a TWA contract?</v>
          </cell>
          <cell r="E78" t="str">
            <v>No restrictions.</v>
          </cell>
          <cell r="F78" t="str">
            <v>No</v>
          </cell>
          <cell r="I78">
            <v>2</v>
          </cell>
        </row>
        <row r="79">
          <cell r="A79" t="str">
            <v>EstoniaTWA3</v>
          </cell>
          <cell r="B79" t="str">
            <v>Estonia</v>
          </cell>
          <cell r="C79" t="str">
            <v>TWA3</v>
          </cell>
          <cell r="D79" t="str">
            <v>Maximum cumulated duration of temporary work contractse</v>
          </cell>
          <cell r="E79" t="str">
            <v>No limits.</v>
          </cell>
          <cell r="F79">
            <v>100</v>
          </cell>
          <cell r="I79">
            <v>0</v>
          </cell>
        </row>
        <row r="80">
          <cell r="A80" t="str">
            <v>EstoniaTWA4</v>
          </cell>
          <cell r="B80" t="str">
            <v>Estonia</v>
          </cell>
          <cell r="C80" t="str">
            <v>TWA4</v>
          </cell>
          <cell r="D80" t="str">
            <v>Authorisation or reporting requirements</v>
          </cell>
          <cell r="E80" t="str">
            <v>No</v>
          </cell>
          <cell r="F80">
            <v>0</v>
          </cell>
          <cell r="I80">
            <v>0</v>
          </cell>
        </row>
        <row r="81">
          <cell r="A81" t="str">
            <v>EstoniaTWA5</v>
          </cell>
          <cell r="B81" t="str">
            <v>Estonia</v>
          </cell>
          <cell r="C81" t="str">
            <v>TWA5</v>
          </cell>
          <cell r="D81" t="str">
            <v>Equal treatment for TWA workers</v>
          </cell>
          <cell r="E81" t="str">
            <v>Yes.</v>
          </cell>
          <cell r="F81">
            <v>2</v>
          </cell>
          <cell r="I81">
            <v>6</v>
          </cell>
        </row>
        <row r="82">
          <cell r="A82" t="str">
            <v>EstoniaCD1</v>
          </cell>
          <cell r="B82" t="str">
            <v>Estonia</v>
          </cell>
          <cell r="C82" t="str">
            <v>CD1</v>
          </cell>
          <cell r="D82" t="str">
            <v>Definition of collective dismissal</v>
          </cell>
          <cell r="E82" t="str">
            <v>Redundancy within 30 days if: (1) an employer who employed up to 19 employees terminates the employment contracts of at least 5 employees; (2) an employer who employs 20-99 employees terminates the employment contracts of at least 10 employees; (3) an employer who employs 100-299 employees terminates the employment contracts of at least 10% of employees; (4) an employer who employs at least 300 employees terminates the employment contracts of at least 30 employees.</v>
          </cell>
          <cell r="F82">
            <v>4</v>
          </cell>
          <cell r="I82">
            <v>6</v>
          </cell>
        </row>
        <row r="83">
          <cell r="A83" t="str">
            <v>EstoniaCD2</v>
          </cell>
          <cell r="B83" t="str">
            <v>Estonia</v>
          </cell>
          <cell r="C83" t="str">
            <v>CD2</v>
          </cell>
          <cell r="D83" t="str">
            <v>Additional notification requirements in case of collective dismissals</v>
          </cell>
          <cell r="E83" t="str">
            <v>Employer has the obligation to inform and consult with representative of employees and apply for the approval of the labour inspectorate.</v>
          </cell>
          <cell r="F83">
            <v>2</v>
          </cell>
          <cell r="I83">
            <v>6</v>
          </cell>
        </row>
        <row r="84">
          <cell r="A84" t="str">
            <v>EstoniaCD3</v>
          </cell>
          <cell r="B84" t="str">
            <v>Estonia</v>
          </cell>
          <cell r="C84" t="str">
            <v>CD3</v>
          </cell>
          <cell r="D84" t="str">
            <v>Additional delays involved in case of collective dismissals</v>
          </cell>
          <cell r="E84" t="str">
            <v>During the consultations, the representatives of the employees have the right to meet with representatives of the employer and submit, within 15 days, their written proposals and opinions with regard to the termination of employment contracts, unless a longer period is agreed upon. The employer shall commence the termination of employment contracts of the employees not earlier than thirty days after obtaining the approval of the labour inspectorate. The representative of employees has the right to extend the term up to thirty days if the problems related to the termination of employment contracts cannot be solve in time.
Delay involved before notice can start: 15 days for employees to submit, their written proposals and opinions with regard to the termination of employment contracts.</v>
          </cell>
          <cell r="F84">
            <v>15</v>
          </cell>
          <cell r="I84">
            <v>1</v>
          </cell>
        </row>
        <row r="85">
          <cell r="A85" t="str">
            <v>EstoniaCD4</v>
          </cell>
          <cell r="B85" t="str">
            <v>Estonia</v>
          </cell>
          <cell r="C85" t="str">
            <v>CD4</v>
          </cell>
          <cell r="D85" t="str">
            <v>Other special costs to employers in case of collective dismissals</v>
          </cell>
          <cell r="E85" t="str">
            <v>No additional requirements</v>
          </cell>
          <cell r="F85">
            <v>0</v>
          </cell>
          <cell r="I85">
            <v>0</v>
          </cell>
        </row>
        <row r="86">
          <cell r="A86" t="str">
            <v>IcelandEPL1A</v>
          </cell>
          <cell r="B86" t="str">
            <v>Iceland</v>
          </cell>
          <cell r="C86" t="str">
            <v>EPL1A</v>
          </cell>
          <cell r="D86" t="str">
            <v>Notification proceduresa</v>
          </cell>
          <cell r="E86" t="str">
            <v>A worker must be notified of dismissal in writing.</v>
          </cell>
          <cell r="F86">
            <v>1</v>
          </cell>
          <cell r="I86">
            <v>2</v>
          </cell>
        </row>
        <row r="87">
          <cell r="A87" t="str">
            <v>IcelandEPL1B</v>
          </cell>
          <cell r="B87" t="str">
            <v>Iceland</v>
          </cell>
          <cell r="C87" t="str">
            <v>EPL1B</v>
          </cell>
          <cell r="D87" t="str">
            <v>Delay before notice can starta</v>
          </cell>
          <cell r="E87" t="str">
            <v xml:space="preserve">After notification in writing, the notice period begins first day of the month following notification.
Calculation: 1 day for notice in writing, 15 days on average for first day of following month. </v>
          </cell>
          <cell r="F87">
            <v>16</v>
          </cell>
          <cell r="I87">
            <v>2</v>
          </cell>
        </row>
        <row r="88">
          <cell r="A88" t="str">
            <v>IcelandEPL2A1, EPL2A2, EPL2A3</v>
          </cell>
          <cell r="B88" t="str">
            <v>Iceland</v>
          </cell>
          <cell r="C88" t="str">
            <v>EPL2A1, EPL2A2, EPL2A3</v>
          </cell>
          <cell r="D88" t="str">
            <v>Notice / tenurea</v>
          </cell>
          <cell r="E88" t="str">
            <v xml:space="preserve">Under minimum standards legislaton, employees with more than one year of continuous service are entitled to one month notice, those with three years of service are entitled to two months’ notice and those with five years of service are entitled to three months’ notice.
Notice periods in collective agreements for affiliates to the two largest private sector trade union federations (SGS and LIV) are: SGS: 2 weeks: 12 days; 3 months: 1 month; 3 years: 3 months; LIV: under 3 months: 1 week; 3-6 months: 1 month; 6 months: 3 months; 10 years: 55 years of age: 4 months; 60 years of age: 5 months; 63 years of age: 6 months. Around 88% of workers are trade union members.
Calculation (based on collective agreements):9 months: average of 1 month and 3 months = 2 months; 4 years: 3 months; 20 years (assume aged under 55 years): 3 months </v>
          </cell>
          <cell r="F88">
            <v>2</v>
          </cell>
          <cell r="G88">
            <v>3</v>
          </cell>
          <cell r="H88">
            <v>3</v>
          </cell>
          <cell r="I88">
            <v>6</v>
          </cell>
          <cell r="J88">
            <v>5</v>
          </cell>
          <cell r="K88">
            <v>2</v>
          </cell>
        </row>
        <row r="89">
          <cell r="A89" t="str">
            <v>IcelandEPL2B1, EPL2B2, EPL2B3</v>
          </cell>
          <cell r="B89" t="str">
            <v>Iceland</v>
          </cell>
          <cell r="C89" t="str">
            <v>EPL2B1, EPL2B2, EPL2B3</v>
          </cell>
          <cell r="D89" t="str">
            <v>Severance pay / tenurea</v>
          </cell>
          <cell r="E89" t="str">
            <v>There is no legal right to severance pay</v>
          </cell>
          <cell r="F89">
            <v>0</v>
          </cell>
          <cell r="G89">
            <v>0</v>
          </cell>
          <cell r="H89">
            <v>0</v>
          </cell>
          <cell r="I89">
            <v>0</v>
          </cell>
          <cell r="J89">
            <v>0</v>
          </cell>
          <cell r="K89">
            <v>0</v>
          </cell>
        </row>
        <row r="90">
          <cell r="A90" t="str">
            <v>IcelandEPL3A</v>
          </cell>
          <cell r="B90" t="str">
            <v>Iceland</v>
          </cell>
          <cell r="C90" t="str">
            <v>EPL3A</v>
          </cell>
          <cell r="D90" t="str">
            <v>Definition of justified or unfair dismissal</v>
          </cell>
          <cell r="E90" t="str">
            <v>Employment can generally be terminated by either the employer or the employee without giving reasons for termination. A worker who is dismissed due to the fact that he/she has given notice of intended maternity/paternity/parental leave, during maternity/paternity/parental leave or when pregnant or soon after childbirth cannot be dismissed without reasonable cause and must be given written explanation of dismissal. Dismissal is also prohibited on the basis of gender, family responsibilities or trade union activity.</v>
          </cell>
          <cell r="F90">
            <v>0</v>
          </cell>
          <cell r="I90">
            <v>0</v>
          </cell>
        </row>
        <row r="91">
          <cell r="A91" t="str">
            <v>IcelandEPL3B</v>
          </cell>
          <cell r="B91" t="str">
            <v>Iceland</v>
          </cell>
          <cell r="C91" t="str">
            <v>EPL3B</v>
          </cell>
          <cell r="D91" t="str">
            <v>Trial period</v>
          </cell>
          <cell r="E91" t="str">
            <v>3 months</v>
          </cell>
          <cell r="F91">
            <v>3</v>
          </cell>
          <cell r="I91">
            <v>4</v>
          </cell>
        </row>
        <row r="92">
          <cell r="A92" t="str">
            <v>IcelandEPL3C</v>
          </cell>
          <cell r="B92" t="str">
            <v>Iceland</v>
          </cell>
          <cell r="C92" t="str">
            <v>EPL3C</v>
          </cell>
          <cell r="D92" t="str">
            <v>compensation following unfair dismissalb</v>
          </cell>
          <cell r="E92" t="str">
            <v>Information not readily available.</v>
          </cell>
          <cell r="F92" t="str">
            <v>..</v>
          </cell>
          <cell r="I92" t="e">
            <v>#N/A</v>
          </cell>
        </row>
        <row r="93">
          <cell r="A93" t="str">
            <v>IcelandEPL3D</v>
          </cell>
          <cell r="B93" t="str">
            <v>Iceland</v>
          </cell>
          <cell r="C93" t="str">
            <v>EPL3D</v>
          </cell>
          <cell r="D93" t="str">
            <v>Possibility of reinstatement following unfair dismissal</v>
          </cell>
          <cell r="E93" t="str">
            <v>If the termination is found to be unfair, the court does not typically order reinstatement.</v>
          </cell>
          <cell r="F93">
            <v>0</v>
          </cell>
          <cell r="I93">
            <v>0</v>
          </cell>
        </row>
        <row r="94">
          <cell r="A94" t="str">
            <v>IcelandEPL3E</v>
          </cell>
          <cell r="B94" t="str">
            <v>Iceland</v>
          </cell>
          <cell r="C94" t="str">
            <v>EPL3E</v>
          </cell>
          <cell r="D94" t="str">
            <v>Maximum time for claim</v>
          </cell>
          <cell r="E94" t="str">
            <v>Generally, dispute cases lapse if not claimed without four years.</v>
          </cell>
          <cell r="F94">
            <v>48</v>
          </cell>
          <cell r="I94">
            <v>6</v>
          </cell>
        </row>
        <row r="95">
          <cell r="A95" t="str">
            <v>IcelandFT1</v>
          </cell>
          <cell r="B95" t="str">
            <v>Iceland</v>
          </cell>
          <cell r="C95" t="str">
            <v>FT1</v>
          </cell>
          <cell r="D95" t="str">
            <v>Valid cases for use of fixed-term contracts, other than  “objective”  or “material” situationc</v>
          </cell>
          <cell r="E95" t="str">
            <v>No restrictions</v>
          </cell>
          <cell r="F95">
            <v>3</v>
          </cell>
          <cell r="I95">
            <v>0</v>
          </cell>
        </row>
        <row r="96">
          <cell r="A96" t="str">
            <v>IcelandFT2</v>
          </cell>
          <cell r="B96" t="str">
            <v>Iceland</v>
          </cell>
          <cell r="C96" t="str">
            <v>FT2</v>
          </cell>
          <cell r="D96" t="str">
            <v>Maximum number of successive fixed-term contractsd</v>
          </cell>
          <cell r="E96" t="str">
            <v>No limit.</v>
          </cell>
          <cell r="F96">
            <v>100</v>
          </cell>
          <cell r="I96">
            <v>0</v>
          </cell>
        </row>
        <row r="97">
          <cell r="A97" t="str">
            <v>IcelandFT3</v>
          </cell>
          <cell r="B97" t="str">
            <v>Iceland</v>
          </cell>
          <cell r="C97" t="str">
            <v>FT3</v>
          </cell>
          <cell r="D97" t="str">
            <v>Maximum cumulated duration of successive fixed-term contracts</v>
          </cell>
          <cell r="E97" t="str">
            <v>Maximum length of fixed term contracts is 24 months including renewals. Fixed-term contracts for managerial personnel are not time-limited.</v>
          </cell>
          <cell r="F97">
            <v>24</v>
          </cell>
          <cell r="I97">
            <v>3</v>
          </cell>
        </row>
        <row r="98">
          <cell r="A98" t="str">
            <v>IcelandTWA1</v>
          </cell>
          <cell r="B98" t="str">
            <v>Iceland</v>
          </cell>
          <cell r="C98" t="str">
            <v>TWA1</v>
          </cell>
          <cell r="D98" t="str">
            <v>Types of work for which TWA employment is legal</v>
          </cell>
          <cell r="E98" t="str">
            <v>Generally allowed. However, TWA’s are not permitted to hire out a worker to a user firm if the worker has worked directly for the user firm in the previous six months.</v>
          </cell>
          <cell r="F98">
            <v>4</v>
          </cell>
          <cell r="I98">
            <v>0</v>
          </cell>
        </row>
        <row r="99">
          <cell r="A99" t="str">
            <v>IcelandTWA2</v>
          </cell>
          <cell r="B99" t="str">
            <v>Iceland</v>
          </cell>
          <cell r="C99" t="str">
            <v>TWA2</v>
          </cell>
          <cell r="D99" t="str">
            <v>Are there any restrictions on the number of renewals of a TWA contract?</v>
          </cell>
          <cell r="E99" t="str">
            <v>No</v>
          </cell>
          <cell r="F99" t="str">
            <v>No</v>
          </cell>
          <cell r="I99">
            <v>2</v>
          </cell>
        </row>
        <row r="100">
          <cell r="A100" t="str">
            <v>IcelandTWA3</v>
          </cell>
          <cell r="B100" t="str">
            <v>Iceland</v>
          </cell>
          <cell r="C100" t="str">
            <v>TWA3</v>
          </cell>
          <cell r="D100" t="str">
            <v>Maximum cumulated duration of temporary work contractse</v>
          </cell>
          <cell r="E100" t="str">
            <v>No limit</v>
          </cell>
          <cell r="F100">
            <v>100</v>
          </cell>
          <cell r="I100">
            <v>0</v>
          </cell>
        </row>
        <row r="101">
          <cell r="A101" t="str">
            <v>IcelandTWA4</v>
          </cell>
          <cell r="B101" t="str">
            <v>Iceland</v>
          </cell>
          <cell r="C101" t="str">
            <v>TWA4</v>
          </cell>
          <cell r="D101" t="str">
            <v>Authorisation or reporting requirements</v>
          </cell>
          <cell r="E101" t="str">
            <v>Temporary work agencies must notify and report regularly to the Directorate of Labour.</v>
          </cell>
          <cell r="F101">
            <v>3</v>
          </cell>
          <cell r="I101">
            <v>6</v>
          </cell>
        </row>
        <row r="102">
          <cell r="A102" t="str">
            <v>IcelandTWA5</v>
          </cell>
          <cell r="B102" t="str">
            <v>Iceland</v>
          </cell>
          <cell r="C102" t="str">
            <v>TWA5</v>
          </cell>
          <cell r="D102" t="str">
            <v>Equal treatment for TWA workers</v>
          </cell>
          <cell r="E102" t="str">
            <v>TWA workers enjoy the same rights as guaranteed to other workers and shall receive the same pay and benefits as agreed in collective agreements.</v>
          </cell>
          <cell r="F102">
            <v>2</v>
          </cell>
          <cell r="I102">
            <v>6</v>
          </cell>
        </row>
        <row r="103">
          <cell r="A103" t="str">
            <v>IcelandCD1</v>
          </cell>
          <cell r="B103" t="str">
            <v>Iceland</v>
          </cell>
          <cell r="C103" t="str">
            <v>CD1</v>
          </cell>
          <cell r="D103" t="str">
            <v>Definition of collective dismissal</v>
          </cell>
          <cell r="E103" t="str">
            <v xml:space="preserve">Within a period of 30 days, dismissal of (i) at least 10 workers in enterprises usually employing more than 20 and less than 100 workers; (ii) at least 10% of all workers in enterprises employing more than 100 and less than 300 persons; or (iii) at least 30 workers in enterprises usually employing at least 300 workers. </v>
          </cell>
          <cell r="F103">
            <v>3</v>
          </cell>
          <cell r="I103">
            <v>4.5</v>
          </cell>
        </row>
        <row r="104">
          <cell r="A104" t="str">
            <v>IcelandCD2</v>
          </cell>
          <cell r="B104" t="str">
            <v>Iceland</v>
          </cell>
          <cell r="C104" t="str">
            <v>CD2</v>
          </cell>
          <cell r="D104" t="str">
            <v>Additional notification requirements in case of collective dismissals</v>
          </cell>
          <cell r="E104" t="str">
            <v xml:space="preserve">An employer contemplating collective dismissal must consult with the workers’ representatives or with the workers and provide them with the opportunity to suggest ways to avoid or limit the dismissals or their impact. The employer must also notify the regional employment office. </v>
          </cell>
          <cell r="F104">
            <v>2</v>
          </cell>
          <cell r="I104">
            <v>6</v>
          </cell>
        </row>
        <row r="105">
          <cell r="A105" t="str">
            <v>IcelandCD3</v>
          </cell>
          <cell r="B105" t="str">
            <v>Iceland</v>
          </cell>
          <cell r="C105" t="str">
            <v>CD3</v>
          </cell>
          <cell r="D105" t="str">
            <v>Additional delays involved in case of collective dismissals</v>
          </cell>
          <cell r="E105" t="str">
            <v>The time taken for consultation between the employer and the workers' representatives varies widely.</v>
          </cell>
          <cell r="F105" t="str">
            <v>..</v>
          </cell>
          <cell r="I105" t="str">
            <v>..</v>
          </cell>
        </row>
        <row r="106">
          <cell r="A106" t="str">
            <v>IcelandCD4</v>
          </cell>
          <cell r="B106" t="str">
            <v>Iceland</v>
          </cell>
          <cell r="C106" t="str">
            <v>CD4</v>
          </cell>
          <cell r="D106" t="str">
            <v>Other special costs to employers in case of collective dismissals</v>
          </cell>
          <cell r="E106" t="str">
            <v>No additional costs.</v>
          </cell>
          <cell r="F106">
            <v>0</v>
          </cell>
          <cell r="I106">
            <v>0</v>
          </cell>
        </row>
        <row r="107">
          <cell r="A107" t="str">
            <v>IndiaEPL1A</v>
          </cell>
          <cell r="B107" t="str">
            <v>India</v>
          </cell>
          <cell r="C107" t="str">
            <v>EPL1A</v>
          </cell>
          <cell r="D107" t="str">
            <v>Notification proceduresa</v>
          </cell>
          <cell r="E107" t="str">
            <v>Firms are required to give workers written notice of dismissal and employees must be given sufficient warning and opportunity to respond. For firms with 100 or more workers, the employer must also inform the relevant government authority before retrenchments can take place and the authority must give permission before the dismissal can take place. 
Calculation: average of small firms (written statement =1) and large firms (authorisation required = 3)</v>
          </cell>
          <cell r="F107">
            <v>2</v>
          </cell>
          <cell r="I107">
            <v>4</v>
          </cell>
        </row>
        <row r="108">
          <cell r="A108" t="str">
            <v>IndiaEPL1B</v>
          </cell>
          <cell r="B108" t="str">
            <v>India</v>
          </cell>
          <cell r="C108" t="str">
            <v>EPL1B</v>
          </cell>
          <cell r="D108" t="str">
            <v>Delay before notice can starta</v>
          </cell>
          <cell r="E108" t="str">
            <v>Written notice of dismissal can be handed to the employee. Courts may require that an employee be given warning prior to dismissal and a fair hearing. For large firms, authorisation must be received from the relevant government authority. Typically, the firm is required to give the government authority 60 days notice of dismissal in which to make a decision. Where an employee is dismissed for disciplinary reasons, courts usually examine whether appropriate warning was given prior to dismissal.
Calculation: average of small firms (1 day for written notice + 6 days for prior warning) and large firms (1 day for written notice + 6 days for prior warning + 60 days for permission) = 37 days</v>
          </cell>
          <cell r="F108">
            <v>37</v>
          </cell>
          <cell r="I108">
            <v>5</v>
          </cell>
        </row>
        <row r="109">
          <cell r="A109" t="str">
            <v>IndiaEPL2A1, EPL2A2, EPL2A3</v>
          </cell>
          <cell r="B109" t="str">
            <v>India</v>
          </cell>
          <cell r="C109" t="str">
            <v>EPL2A1, EPL2A2, EPL2A3</v>
          </cell>
          <cell r="D109" t="str">
            <v>Notice / tenurea</v>
          </cell>
          <cell r="E109" t="str">
            <v>Workers with more than one year’s tenure are entitled to one month’s notice or payment in lieu of notice. Firms with 100 or more workers are required to give workers three months’ notice or payment in lieu.</v>
          </cell>
          <cell r="F109">
            <v>0</v>
          </cell>
          <cell r="G109">
            <v>2</v>
          </cell>
          <cell r="H109">
            <v>2</v>
          </cell>
          <cell r="I109">
            <v>0</v>
          </cell>
          <cell r="J109">
            <v>4</v>
          </cell>
          <cell r="K109">
            <v>1</v>
          </cell>
        </row>
        <row r="110">
          <cell r="A110" t="str">
            <v>IndiaEPL2B1, EPL2B2, EPL2B3</v>
          </cell>
          <cell r="B110" t="str">
            <v>India</v>
          </cell>
          <cell r="C110" t="str">
            <v>EPL2B1, EPL2B2, EPL2B3</v>
          </cell>
          <cell r="D110" t="str">
            <v>Severance pay / tenurea</v>
          </cell>
          <cell r="E110" t="str">
            <v>Workers with more than one year’s tenure who are dismissed for economic reasons or employee incapacity are entitled to 15 days pay for each completed year of continuous service or any part thereof exceeding six months.</v>
          </cell>
          <cell r="F110">
            <v>0</v>
          </cell>
          <cell r="G110">
            <v>2</v>
          </cell>
          <cell r="H110">
            <v>10</v>
          </cell>
          <cell r="I110">
            <v>0</v>
          </cell>
          <cell r="J110">
            <v>3</v>
          </cell>
          <cell r="K110">
            <v>3</v>
          </cell>
        </row>
        <row r="111">
          <cell r="A111" t="str">
            <v>IndiaEPL3A</v>
          </cell>
          <cell r="B111" t="str">
            <v>India</v>
          </cell>
          <cell r="C111" t="str">
            <v>EPL3A</v>
          </cell>
          <cell r="D111" t="str">
            <v>Definition of justified or unfair dismissal</v>
          </cell>
          <cell r="E111" t="str">
            <v>Fair: an employee can be dismissed on the charge of theft, habitual negligence of duty, disorderly behavior, bribery, lack of capability, financial irregularities or subordination. However, in most cases the employee is entitled to warning prior to dismissal and a fair hearing.
Unfair: dismissal is unfair if provisions for retrenchment or dismissal have not been properly followed, where the employee has not had an adequate opportunity to defend him/herself, during sickness, maternity leave, in retribution for filing a complaint, for taking part in peaceful trade union activities or as a result of discrimination.
For economic redundancies, in the absence of any agreement between the employer and dismissed worker, the employer should dismiss the worker who was the last person to be employed in the category.</v>
          </cell>
          <cell r="F111">
            <v>1</v>
          </cell>
          <cell r="I111">
            <v>2</v>
          </cell>
        </row>
        <row r="112">
          <cell r="A112" t="str">
            <v>IndiaEPL3B</v>
          </cell>
          <cell r="B112" t="str">
            <v>India</v>
          </cell>
          <cell r="C112" t="str">
            <v>EPL3B</v>
          </cell>
          <cell r="D112" t="str">
            <v>Trial period</v>
          </cell>
          <cell r="E112" t="str">
            <v>Employees appointed for a permanent post are usually kept on probation for a period of six
months to a year, during which time the employee’s suitability for the job can be assessed.
The law does not stipulate any maximum probation period.</v>
          </cell>
          <cell r="F112">
            <v>9</v>
          </cell>
          <cell r="I112">
            <v>3</v>
          </cell>
        </row>
        <row r="113">
          <cell r="A113" t="str">
            <v>IndiaEPL3C</v>
          </cell>
          <cell r="B113" t="str">
            <v>India</v>
          </cell>
          <cell r="C113" t="str">
            <v>EPL3C</v>
          </cell>
          <cell r="D113" t="str">
            <v>compensation following unfair dismissalb</v>
          </cell>
          <cell r="E113" t="str">
            <v>In the event that a dismissal is found to be unfair, the court may reinstate the worker with or without back pay. In extreme cases where the employer argues strongly against reinstatement, the court may award compensation instead of reinstatement. Labour courts typically take 3-4 years to settle disputes and make an award.
Typical compensation at 20 years tenure assuming that court takes 3.5 years to decide case: 42 months’ back pay.</v>
          </cell>
          <cell r="F113">
            <v>42</v>
          </cell>
          <cell r="I113">
            <v>6</v>
          </cell>
        </row>
        <row r="114">
          <cell r="A114" t="str">
            <v>IndiaEPL3D</v>
          </cell>
          <cell r="B114" t="str">
            <v>India</v>
          </cell>
          <cell r="C114" t="str">
            <v>EPL3D</v>
          </cell>
          <cell r="D114" t="str">
            <v>Possibility of reinstatement following unfair dismissal</v>
          </cell>
          <cell r="E114" t="str">
            <v xml:space="preserve">In most cases of unfair dismissal, the court orders reinstatement. </v>
          </cell>
          <cell r="F114">
            <v>3</v>
          </cell>
          <cell r="I114">
            <v>6</v>
          </cell>
        </row>
        <row r="115">
          <cell r="A115" t="str">
            <v>IndiaEPL3E</v>
          </cell>
          <cell r="B115" t="str">
            <v>India</v>
          </cell>
          <cell r="C115" t="str">
            <v>EPL3E</v>
          </cell>
          <cell r="D115" t="str">
            <v>Maximum time for claim</v>
          </cell>
          <cell r="E115" t="str">
            <v>There is no time limit for lodging a complaint about dismissal, although excessive delay may prejudice a worker’s case.</v>
          </cell>
          <cell r="F115">
            <v>100</v>
          </cell>
          <cell r="I115">
            <v>6</v>
          </cell>
        </row>
        <row r="116">
          <cell r="A116" t="str">
            <v>IndiaFT1</v>
          </cell>
          <cell r="B116" t="str">
            <v>India</v>
          </cell>
          <cell r="C116" t="str">
            <v>FT1</v>
          </cell>
          <cell r="D116" t="str">
            <v>Valid cases for use of fixed-term contracts, other than  “objective”  or “material” situationc</v>
          </cell>
          <cell r="E116" t="str">
            <v>Temporary workers may be engaged for work which is essentially of a temporary nature likely tobe finished within a limited time. Exemptions exist for some industries (information technology and business processing outsourcing) and export processing and special economic zones in some states.</v>
          </cell>
          <cell r="F116">
            <v>1</v>
          </cell>
          <cell r="I116">
            <v>4</v>
          </cell>
        </row>
        <row r="117">
          <cell r="A117" t="str">
            <v>IndiaFT2</v>
          </cell>
          <cell r="B117" t="str">
            <v>India</v>
          </cell>
          <cell r="C117" t="str">
            <v>FT2</v>
          </cell>
          <cell r="D117" t="str">
            <v>Maximum number of successive fixed-term contractsd</v>
          </cell>
          <cell r="E117" t="str">
            <v>No limits.</v>
          </cell>
          <cell r="F117">
            <v>100</v>
          </cell>
          <cell r="I117">
            <v>0</v>
          </cell>
        </row>
        <row r="118">
          <cell r="A118" t="str">
            <v>IndiaFT3</v>
          </cell>
          <cell r="B118" t="str">
            <v>India</v>
          </cell>
          <cell r="C118" t="str">
            <v>FT3</v>
          </cell>
          <cell r="D118" t="str">
            <v>Maximum cumulated duration of successive fixed-term contracts</v>
          </cell>
          <cell r="E118" t="str">
            <v>No limits.</v>
          </cell>
          <cell r="F118">
            <v>100</v>
          </cell>
          <cell r="I118">
            <v>0</v>
          </cell>
        </row>
        <row r="119">
          <cell r="A119" t="str">
            <v>IndiaTWA1</v>
          </cell>
          <cell r="B119" t="str">
            <v>India</v>
          </cell>
          <cell r="C119" t="str">
            <v>TWA1</v>
          </cell>
          <cell r="D119" t="str">
            <v>Types of work for which TWA employment is legal</v>
          </cell>
          <cell r="E119" t="str">
            <v>Generally allowed for non-core activities, with some industries or firms prohibited from using TWA workers.</v>
          </cell>
          <cell r="F119">
            <v>2</v>
          </cell>
          <cell r="I119">
            <v>3</v>
          </cell>
        </row>
        <row r="120">
          <cell r="A120" t="str">
            <v>IndiaTWA2</v>
          </cell>
          <cell r="B120" t="str">
            <v>India</v>
          </cell>
          <cell r="C120" t="str">
            <v>TWA2</v>
          </cell>
          <cell r="D120" t="str">
            <v>Are there any restrictions on the number of renewals of a TWA contract?</v>
          </cell>
          <cell r="E120" t="str">
            <v>No</v>
          </cell>
          <cell r="F120" t="str">
            <v>No</v>
          </cell>
          <cell r="I120">
            <v>2</v>
          </cell>
        </row>
        <row r="121">
          <cell r="A121" t="str">
            <v>IndiaTWA3</v>
          </cell>
          <cell r="B121" t="str">
            <v>India</v>
          </cell>
          <cell r="C121" t="str">
            <v>TWA3</v>
          </cell>
          <cell r="D121" t="str">
            <v>Maximum cumulated duration of temporary work contractse</v>
          </cell>
          <cell r="E121" t="str">
            <v>No limits.</v>
          </cell>
          <cell r="F121">
            <v>100</v>
          </cell>
          <cell r="I121">
            <v>0</v>
          </cell>
        </row>
        <row r="122">
          <cell r="A122" t="str">
            <v>IndiaTWA4</v>
          </cell>
          <cell r="B122" t="str">
            <v>India</v>
          </cell>
          <cell r="C122" t="str">
            <v>TWA4</v>
          </cell>
          <cell r="D122" t="str">
            <v>Authorisation or reporting requirements</v>
          </cell>
          <cell r="E122" t="str">
            <v>Contractors and user firms with more than 20 employees are required to obtain a license (and pay a fee and security deposit) before engaging contract workers. The license is valid for 12 months, after which it can be renewed by following the same procedure. The contractor is required to report any changes in th number of workers employed or their conditions of work to the licensing authority.</v>
          </cell>
          <cell r="F122">
            <v>3</v>
          </cell>
          <cell r="I122">
            <v>6</v>
          </cell>
        </row>
        <row r="123">
          <cell r="A123" t="str">
            <v>IndiaTWA5</v>
          </cell>
          <cell r="B123" t="str">
            <v>India</v>
          </cell>
          <cell r="C123" t="str">
            <v>TWA5</v>
          </cell>
          <cell r="D123" t="str">
            <v>Equal treatment for TWA workers</v>
          </cell>
          <cell r="E123" t="str">
            <v>The wage rates and working conditions of the contracted worker must be the same as those of a worker employed directly by the user firm to do the same type of work.</v>
          </cell>
          <cell r="F123">
            <v>2</v>
          </cell>
          <cell r="I123">
            <v>6</v>
          </cell>
        </row>
        <row r="124">
          <cell r="A124" t="str">
            <v>IndiaCD1</v>
          </cell>
          <cell r="B124" t="str">
            <v>India</v>
          </cell>
          <cell r="C124" t="str">
            <v>CD1</v>
          </cell>
          <cell r="D124" t="str">
            <v>Definition of collective dismissal</v>
          </cell>
          <cell r="E124" t="str">
            <v>There are no additional regulations for collective dismissals.</v>
          </cell>
          <cell r="F124">
            <v>0</v>
          </cell>
          <cell r="I124">
            <v>0</v>
          </cell>
        </row>
        <row r="125">
          <cell r="A125" t="str">
            <v>IndiaCD2</v>
          </cell>
          <cell r="B125" t="str">
            <v>India</v>
          </cell>
          <cell r="C125" t="str">
            <v>CD2</v>
          </cell>
          <cell r="D125" t="str">
            <v>Additional notification requirements in case of collective dismissals</v>
          </cell>
          <cell r="E125" t="str">
            <v>There are no additional regulations for collective dismissals.</v>
          </cell>
          <cell r="F125">
            <v>0</v>
          </cell>
          <cell r="I125">
            <v>0</v>
          </cell>
        </row>
        <row r="126">
          <cell r="A126" t="str">
            <v>IndiaCD3</v>
          </cell>
          <cell r="B126" t="str">
            <v>India</v>
          </cell>
          <cell r="C126" t="str">
            <v>CD3</v>
          </cell>
          <cell r="D126" t="str">
            <v>Additional delays involved in case of collective dismissals</v>
          </cell>
          <cell r="E126" t="str">
            <v>There are no additional regulations for collective dismissals.</v>
          </cell>
          <cell r="F126">
            <v>0</v>
          </cell>
          <cell r="I126">
            <v>0</v>
          </cell>
        </row>
        <row r="127">
          <cell r="A127" t="str">
            <v>IndiaCD4</v>
          </cell>
          <cell r="B127" t="str">
            <v>India</v>
          </cell>
          <cell r="C127" t="str">
            <v>CD4</v>
          </cell>
          <cell r="D127" t="str">
            <v>Other special costs to employers in case of collective dismissals</v>
          </cell>
          <cell r="E127" t="str">
            <v>There are no additional regulations for collective dismissals.</v>
          </cell>
          <cell r="F127">
            <v>0</v>
          </cell>
          <cell r="I127">
            <v>0</v>
          </cell>
        </row>
        <row r="128">
          <cell r="A128" t="str">
            <v>IndonesiaEPL1A</v>
          </cell>
          <cell r="B128" t="str">
            <v>Indonesia</v>
          </cell>
          <cell r="C128" t="str">
            <v>EPL1A</v>
          </cell>
          <cell r="D128" t="str">
            <v>Notification proceduresa</v>
          </cell>
          <cell r="E128" t="str">
            <v>The employer must negotiate with the worker or his/her trade union about an intended dismissal. If there is no agreement, the employer must receive permission to terminate the employment contract from the institution for the settlement of industrial relations disputes.</v>
          </cell>
          <cell r="F128">
            <v>3</v>
          </cell>
          <cell r="I128">
            <v>6</v>
          </cell>
        </row>
        <row r="129">
          <cell r="A129" t="str">
            <v>IndonesiaEPL1B</v>
          </cell>
          <cell r="B129" t="str">
            <v>Indonesia</v>
          </cell>
          <cell r="C129" t="str">
            <v>EPL1B</v>
          </cell>
          <cell r="D129" t="str">
            <v>Delay before notice can starta</v>
          </cell>
          <cell r="E129" t="str">
            <v>The employer and the worker or his/her trade union should attempt to resolve the dispute about terminaition within 30 days. If the negotiations fail, one or both parties can file the dispute with the local manpower office, which will offer both parties the opportunity to settle the dispute through conciliation. If there is no agreement, the dispute is decided by the Industiral Relations Court, which should give a verdict within 50 days of the dispute being filed.</v>
          </cell>
          <cell r="F129">
            <v>80</v>
          </cell>
          <cell r="I129">
            <v>6</v>
          </cell>
        </row>
        <row r="130">
          <cell r="A130" t="str">
            <v>IndonesiaEPL2A1, EPL2A2, EPL2A3</v>
          </cell>
          <cell r="B130" t="str">
            <v>Indonesia</v>
          </cell>
          <cell r="C130" t="str">
            <v>EPL2A1, EPL2A2, EPL2A3</v>
          </cell>
          <cell r="D130" t="str">
            <v>Notice / tenurea</v>
          </cell>
          <cell r="E130" t="str">
            <v>There is no notice period as dismissal must be approved by the institution for the settlement of industrial relations disputes.</v>
          </cell>
          <cell r="F130">
            <v>0</v>
          </cell>
          <cell r="G130">
            <v>0</v>
          </cell>
          <cell r="H130">
            <v>0</v>
          </cell>
          <cell r="I130">
            <v>0</v>
          </cell>
          <cell r="J130">
            <v>0</v>
          </cell>
          <cell r="K130">
            <v>0</v>
          </cell>
        </row>
        <row r="131">
          <cell r="A131" t="str">
            <v>IndonesiaEPL2B1, EPL2B2, EPL2B3</v>
          </cell>
          <cell r="B131" t="str">
            <v>Indonesia</v>
          </cell>
          <cell r="C131" t="str">
            <v>EPL2B1, EPL2B2, EPL2B3</v>
          </cell>
          <cell r="D131" t="str">
            <v>Severance pay / tenurea</v>
          </cell>
          <cell r="E131" t="str">
            <v>Dismissed workers are entitled to severance pay equal to one month’s wages for each year of service up to a maximum of nine months’ pay and a reward-for-service payment equal to two months’ pay for the first three years of service plus an additional one month’s pay for each three years of service thereafter. 
9 months: 1 month; 4 years: 4+2 months; 20 years: 9+7 months</v>
          </cell>
          <cell r="F131">
            <v>1</v>
          </cell>
          <cell r="G131">
            <v>6</v>
          </cell>
          <cell r="H131">
            <v>16</v>
          </cell>
          <cell r="I131">
            <v>2</v>
          </cell>
          <cell r="J131">
            <v>6</v>
          </cell>
          <cell r="K131">
            <v>5</v>
          </cell>
        </row>
        <row r="132">
          <cell r="A132" t="str">
            <v>IndonesiaEPL3A</v>
          </cell>
          <cell r="B132" t="str">
            <v>Indonesia</v>
          </cell>
          <cell r="C132" t="str">
            <v>EPL3A</v>
          </cell>
          <cell r="D132" t="str">
            <v>Definition of justified or unfair dismissal</v>
          </cell>
          <cell r="E132" t="str">
            <v>Fair: the worker has reached retirement age; grave wrongdoing by the workers (steaing, giving false information, drunkenness, indecency, gambling, violence, breaking the law, careless or intentional damage, leaking business secrets); violating provisions specified in the work agreement, the enterprise’s rules and regulations or the enterprise’s collective agreement (but dismissal can only take place in this case after giving three warnings each 6 months apart); in the event of a change in the status of the enterprise, merger, fusion or change in the ownership of the enterprise where workers are not willing to continue their employment; where the enterprise has to be closed down due to continual losses suffered for two continuous years or force majeure; if the enterprise goes bankrupt; if the worker has been absent from work for at least five days without submitting a written reason to the employer and the employer has asked twice for a written reason.
Unfair: absence from work due to illness, fulfilling obligations to the State, practicing religion, marriage, pregnancy or breastfeeding; union membership or carrying out union duties with the permission of the employer; reporting a crime by the employer; discrimination on the grounds of religion, political orientation, ethnicity, colour, race, sex, physical condition or marital status; disability due to an industrial illness or work accident.</v>
          </cell>
          <cell r="F132">
            <v>3</v>
          </cell>
          <cell r="I132">
            <v>6</v>
          </cell>
        </row>
        <row r="133">
          <cell r="A133" t="str">
            <v>IndonesiaEPL3B</v>
          </cell>
          <cell r="B133" t="str">
            <v>Indonesia</v>
          </cell>
          <cell r="C133" t="str">
            <v>EPL3B</v>
          </cell>
          <cell r="D133" t="str">
            <v>Trial period</v>
          </cell>
          <cell r="E133" t="str">
            <v>Maximum of three months. There is no trial period allowed for fixed-term contracts.</v>
          </cell>
          <cell r="F133">
            <v>3</v>
          </cell>
          <cell r="I133">
            <v>4</v>
          </cell>
        </row>
        <row r="134">
          <cell r="A134" t="str">
            <v>IndonesiaEPL3C</v>
          </cell>
          <cell r="B134" t="str">
            <v>Indonesia</v>
          </cell>
          <cell r="C134" t="str">
            <v>EPL3C</v>
          </cell>
          <cell r="D134" t="str">
            <v>compensation following unfair dismissalb</v>
          </cell>
          <cell r="E134" t="str">
            <v>The employer is obliged to pay all the wages and entitlements which the affected worker should have received.</v>
          </cell>
          <cell r="F134">
            <v>6</v>
          </cell>
          <cell r="I134">
            <v>1</v>
          </cell>
        </row>
        <row r="135">
          <cell r="A135" t="str">
            <v>IndonesiaEPL3D</v>
          </cell>
          <cell r="B135" t="str">
            <v>Indonesia</v>
          </cell>
          <cell r="C135" t="str">
            <v>EPL3D</v>
          </cell>
          <cell r="D135" t="str">
            <v>Possibility of reinstatement following unfair dismissal</v>
          </cell>
          <cell r="E135" t="str">
            <v>If the termination of employment takes place for reasons other than those allowed, it will be declared null and void and the employer shall be obliged to re-employ the affected worker.</v>
          </cell>
          <cell r="F135">
            <v>3</v>
          </cell>
          <cell r="I135">
            <v>6</v>
          </cell>
        </row>
        <row r="136">
          <cell r="A136" t="str">
            <v>IndonesiaEPL3E</v>
          </cell>
          <cell r="B136" t="str">
            <v>Indonesia</v>
          </cell>
          <cell r="C136" t="str">
            <v>EPL3E</v>
          </cell>
          <cell r="D136" t="str">
            <v>Maximum time for claim</v>
          </cell>
          <cell r="E136" t="str">
            <v>Any worker whose employment is terminated without the decision of the institute for the settlement of industrial disputes and does not accept the termination can file a lawsuit to the institute for the settlement of industrial disputes within a one year period after termination.</v>
          </cell>
          <cell r="F136">
            <v>12</v>
          </cell>
          <cell r="I136">
            <v>5</v>
          </cell>
        </row>
        <row r="137">
          <cell r="A137" t="str">
            <v>IndonesiaFT1</v>
          </cell>
          <cell r="B137" t="str">
            <v>Indonesia</v>
          </cell>
          <cell r="C137" t="str">
            <v>FT1</v>
          </cell>
          <cell r="D137" t="str">
            <v>Valid cases for use of fixed-term contracts, other than  “objective”  or “material” situationc</v>
          </cell>
          <cell r="E137" t="str">
            <v>A work agreement for a specified period of time can only be made for a certain job, which, because of the type and nature of the job, will finish in a specified period of time, that is: (a) Work to be performed and completed at one go or work which is temporary by nature; (b) Work whose completion is estimated at a period of time which is not too long and no longer than 3 (three) years; (c) Seasonal work; or (d) Work that is related to a new product, a new [type of] activity or an additional product that is still in the experimental stage or try-out phase. A work agreement for a specified period of time cannot be made for jobs that are permanent by nature.</v>
          </cell>
          <cell r="F137">
            <v>0</v>
          </cell>
          <cell r="I137">
            <v>6</v>
          </cell>
        </row>
        <row r="138">
          <cell r="A138" t="str">
            <v>IndonesiaFT2</v>
          </cell>
          <cell r="B138" t="str">
            <v>Indonesia</v>
          </cell>
          <cell r="C138" t="str">
            <v>FT2</v>
          </cell>
          <cell r="D138" t="str">
            <v>Maximum number of successive fixed-term contractsd</v>
          </cell>
          <cell r="E138" t="str">
            <v>One extension possible.</v>
          </cell>
          <cell r="F138">
            <v>2</v>
          </cell>
          <cell r="I138">
            <v>4</v>
          </cell>
        </row>
        <row r="139">
          <cell r="A139" t="str">
            <v>IndonesiaFT3</v>
          </cell>
          <cell r="B139" t="str">
            <v>Indonesia</v>
          </cell>
          <cell r="C139" t="str">
            <v>FT3</v>
          </cell>
          <cell r="D139" t="str">
            <v>Maximum cumulated duration of successive fixed-term contracts</v>
          </cell>
          <cell r="E139" t="str">
            <v>A work agreement for a specified period of time may be made for a period of no longer than two years and may only be extended one time for another period that is not longer than 1 year.</v>
          </cell>
          <cell r="F139">
            <v>36</v>
          </cell>
          <cell r="I139">
            <v>1</v>
          </cell>
        </row>
        <row r="140">
          <cell r="A140" t="str">
            <v>IndonesiaTWA1</v>
          </cell>
          <cell r="B140" t="str">
            <v>Indonesia</v>
          </cell>
          <cell r="C140" t="str">
            <v>TWA1</v>
          </cell>
          <cell r="D140" t="str">
            <v>Types of work for which TWA employment is legal</v>
          </cell>
          <cell r="E140" t="str">
            <v>Temporary agency workers must not be used by employers to carry out their enterprises’ main activities or activities that are directly related to production processes, except for auxiliary service activities or activities that are indirectly related to production processes.</v>
          </cell>
          <cell r="F140">
            <v>2</v>
          </cell>
          <cell r="I140">
            <v>3</v>
          </cell>
        </row>
        <row r="141">
          <cell r="A141" t="str">
            <v>IndonesiaTWA2</v>
          </cell>
          <cell r="B141" t="str">
            <v>Indonesia</v>
          </cell>
          <cell r="C141" t="str">
            <v>TWA2</v>
          </cell>
          <cell r="D141" t="str">
            <v>Are there any restrictions on the number of renewals of a TWA contract?</v>
          </cell>
          <cell r="E141" t="str">
            <v>Temporary work agency workers are employed either on contracts of unlimited duration or fixed-term contracts.</v>
          </cell>
          <cell r="F141" t="str">
            <v>No</v>
          </cell>
          <cell r="I141">
            <v>2</v>
          </cell>
        </row>
        <row r="142">
          <cell r="A142" t="str">
            <v>IndonesiaTWA3</v>
          </cell>
          <cell r="B142" t="str">
            <v>Indonesia</v>
          </cell>
          <cell r="C142" t="str">
            <v>TWA3</v>
          </cell>
          <cell r="D142" t="str">
            <v>Maximum cumulated duration of temporary work contractse</v>
          </cell>
          <cell r="E142" t="str">
            <v>Temporary work agency workers are employed either on contracts of unlimited duration or fixed-term contracts.</v>
          </cell>
          <cell r="F142">
            <v>100</v>
          </cell>
          <cell r="I142">
            <v>0</v>
          </cell>
        </row>
        <row r="143">
          <cell r="A143" t="str">
            <v>IndonesiaTWA4</v>
          </cell>
          <cell r="B143" t="str">
            <v>Indonesia</v>
          </cell>
          <cell r="C143" t="str">
            <v>TWA4</v>
          </cell>
          <cell r="D143" t="str">
            <v>Authorisation or reporting requirements</v>
          </cell>
          <cell r="E143" t="str">
            <v>Temporary work agencies shall take the form of a legal entity business with license from a government agency responsible for labour/ manpower affairs.</v>
          </cell>
          <cell r="F143">
            <v>1</v>
          </cell>
          <cell r="I143">
            <v>2</v>
          </cell>
        </row>
        <row r="144">
          <cell r="A144" t="str">
            <v>IndonesiaTWA5</v>
          </cell>
          <cell r="B144" t="str">
            <v>Indonesia</v>
          </cell>
          <cell r="C144" t="str">
            <v>TWA5</v>
          </cell>
          <cell r="D144" t="str">
            <v>Equal treatment for TWA workers</v>
          </cell>
          <cell r="E144" t="str">
            <v>No</v>
          </cell>
          <cell r="F144">
            <v>0</v>
          </cell>
          <cell r="I144">
            <v>0</v>
          </cell>
        </row>
        <row r="145">
          <cell r="A145" t="str">
            <v>IndonesiaCD1</v>
          </cell>
          <cell r="B145" t="str">
            <v>Indonesia</v>
          </cell>
          <cell r="C145" t="str">
            <v>CD1</v>
          </cell>
          <cell r="D145" t="str">
            <v>Definition of collective dismissal</v>
          </cell>
          <cell r="E145" t="str">
            <v>There are no special regulations or additional costs for collective dismissals.</v>
          </cell>
          <cell r="F145">
            <v>0</v>
          </cell>
          <cell r="I145">
            <v>0</v>
          </cell>
        </row>
        <row r="146">
          <cell r="A146" t="str">
            <v>IndonesiaCD2</v>
          </cell>
          <cell r="B146" t="str">
            <v>Indonesia</v>
          </cell>
          <cell r="C146" t="str">
            <v>CD2</v>
          </cell>
          <cell r="D146" t="str">
            <v>Additional notification requirements in case of collective dismissals</v>
          </cell>
          <cell r="E146" t="str">
            <v>There are no special regulations or additional costs for collective dismissals.</v>
          </cell>
          <cell r="F146">
            <v>0</v>
          </cell>
          <cell r="I146">
            <v>0</v>
          </cell>
        </row>
        <row r="147">
          <cell r="A147" t="str">
            <v>IndonesiaCD3</v>
          </cell>
          <cell r="B147" t="str">
            <v>Indonesia</v>
          </cell>
          <cell r="C147" t="str">
            <v>CD3</v>
          </cell>
          <cell r="D147" t="str">
            <v>Additional delays involved in case of collective dismissals</v>
          </cell>
          <cell r="E147" t="str">
            <v>There are no special regulations or additional costs for collective dismissals.</v>
          </cell>
          <cell r="F147">
            <v>0</v>
          </cell>
          <cell r="I147">
            <v>0</v>
          </cell>
        </row>
        <row r="148">
          <cell r="A148" t="str">
            <v>IndonesiaCD4</v>
          </cell>
          <cell r="B148" t="str">
            <v>Indonesia</v>
          </cell>
          <cell r="C148" t="str">
            <v>CD4</v>
          </cell>
          <cell r="D148" t="str">
            <v>Other special costs to employers in case of collective dismissals</v>
          </cell>
          <cell r="E148" t="str">
            <v>There are no special regulations or additional costs for collective dismissals.</v>
          </cell>
          <cell r="F148">
            <v>0</v>
          </cell>
          <cell r="I148">
            <v>0</v>
          </cell>
        </row>
        <row r="149">
          <cell r="A149" t="str">
            <v>IsraelEPL1A</v>
          </cell>
          <cell r="B149" t="str">
            <v>Israel</v>
          </cell>
          <cell r="C149" t="str">
            <v>EPL1A</v>
          </cell>
          <cell r="D149" t="str">
            <v>Notification proceduresa</v>
          </cell>
          <cell r="E149" t="str">
            <v>Notice of dismissal must be given in writing. Some collective agreements contain provisions requiring the employer to notify and consult with the employee’s representative prior to dismissal. Recent court decisions have held that the employer has a duty to consult with the employee’s representative prior to dismissal.
In some cases (e.g. dismissal of a pregnant employee who has been working at the same workplace or for the same employer for at least 6 months, dismissal of a worker undergoing fertility treatment, dismissal of a worker within 60 days after maternity leave or dismissal of a worker on military reserve duty), an employee may be dismissed only with the permission of the Minister of Industry, Trade and Labour.</v>
          </cell>
          <cell r="F149">
            <v>1.5</v>
          </cell>
          <cell r="I149">
            <v>3</v>
          </cell>
        </row>
        <row r="150">
          <cell r="A150" t="str">
            <v>IsraelEPL1B</v>
          </cell>
          <cell r="B150" t="str">
            <v>Israel</v>
          </cell>
          <cell r="C150" t="str">
            <v>EPL1B</v>
          </cell>
          <cell r="D150" t="str">
            <v>Delay before notice can starta</v>
          </cell>
          <cell r="E150" t="str">
            <v>Written notice can be handed to the employee (1 day). If an employee is on maternity leave, dismissal notice will not be given during the leave or for 60 days following leave, or to a female employee while staying at a shelter for battered women or for 90 days after her stay.</v>
          </cell>
          <cell r="F150">
            <v>1</v>
          </cell>
          <cell r="I150">
            <v>0</v>
          </cell>
        </row>
        <row r="151">
          <cell r="A151" t="str">
            <v>IsraelEPL2A1, EPL2A2, EPL2A3</v>
          </cell>
          <cell r="B151" t="str">
            <v>Israel</v>
          </cell>
          <cell r="C151" t="str">
            <v>EPL2A1, EPL2A2, EPL2A3</v>
          </cell>
          <cell r="D151" t="str">
            <v>Notice / tenurea</v>
          </cell>
          <cell r="E151" t="str">
            <v>Salaried workers: tenure less than 6 months: 1 day per month of service; tenure 7-12 months: 6 days plus 2.5 days per month of service beyond 6 months; tenure more than one year: 1 month.
Wage workers: in first year of service: 1 day per month of service; in second year: 14 days plus 1 day for every 2 months of service beyond 1 year; in third year: 21 days plus 1 day for every 2 months of service beyond 2 years; after third year: 1 month.
Payment of wages for the duration of the notice period can be made in lieu of notice.
Calculation: average of salaried and wage workers: 9 months: (13.5+9)/2=11.25 days; 4 years: 1 month; 20 years: 1 month.</v>
          </cell>
          <cell r="F151">
            <v>0.4</v>
          </cell>
          <cell r="G151">
            <v>1</v>
          </cell>
          <cell r="H151">
            <v>1</v>
          </cell>
          <cell r="I151">
            <v>1</v>
          </cell>
          <cell r="J151">
            <v>2</v>
          </cell>
          <cell r="K151">
            <v>1</v>
          </cell>
        </row>
        <row r="152">
          <cell r="A152" t="str">
            <v>IsraelEPL2B1, EPL2B2, EPL2B3</v>
          </cell>
          <cell r="B152" t="str">
            <v>Israel</v>
          </cell>
          <cell r="C152" t="str">
            <v>EPL2B1, EPL2B2, EPL2B3</v>
          </cell>
          <cell r="D152" t="str">
            <v>Severance pay / tenurea</v>
          </cell>
          <cell r="E152" t="str">
            <v>A person who has been employed continuously for one year or, in the case of a seasonal employee, has been employed for two seasons in two consecutive years, by the same employer or at the same place of employment and has been dismissed is entitled to receive severance pay from the employer who has dismissed him. The rate of severance pay shall be a month’s wages per year of employment.
For the purposes of determining severance pay, the following situations are deemed to be “dismissal”: (i) where an employee resigns due to ill health or the ill health of a family member; (ii) where a parent resigns within nine months of the birth of a child or adoption of a child under 13 years of age to care for the child; (iii) where an employee resigns in order to transfer his/her residence after marriage or to work in an agricultural settlement or a settlement in a development area; (iv) where a fixed-term contract is not renewed by the employer; (v) where an employee resigns due to a deterioration in his/her conditions of work or for other labour-relations related issues; (vi) where a seasonal worker is not offered ongoing seasonal work; (vii) where an employee resigns to take up national, civil or military service or the Israel Police or the Israel Prison Service; (viii) where an employee resigns because he/she has been elected head or deputy head of a local authority; and (ix) if a female employee resigns due to a stay at a shelter for battered women which was approved by welfare services.</v>
          </cell>
          <cell r="F152">
            <v>0</v>
          </cell>
          <cell r="G152">
            <v>4</v>
          </cell>
          <cell r="H152">
            <v>20</v>
          </cell>
          <cell r="I152">
            <v>0</v>
          </cell>
          <cell r="J152">
            <v>6</v>
          </cell>
          <cell r="K152">
            <v>6</v>
          </cell>
        </row>
        <row r="153">
          <cell r="A153" t="str">
            <v>IsraelEPL3A</v>
          </cell>
          <cell r="B153" t="str">
            <v>Israel</v>
          </cell>
          <cell r="C153" t="str">
            <v>EPL3A</v>
          </cell>
          <cell r="D153" t="str">
            <v>Definition of justified or unfair dismissal</v>
          </cell>
          <cell r="E153" t="str">
            <v>Indefinite contracts can be terminated at the will of the employer for any reason except for (i) discriminatory reasons such as age, parenthood, fertility treatments, race sex, nationality, pregnancy, disability, military reserve duty; (ii) filing a complaint with a legal authority against his employer or an employee of the employer concerning violations of a law at the workplace; (iii) when a worker is absent from work according to instructions of security forces during an attack or other national emergency; or (iv) reasons specified in a collective agreement, employment contract or case law. Collective agreements typically contain provisions requiring employers to have a just cause for dismissing a worker and specify a consultation procedure to be followed. In any case and without any connection to collective agreements, the determination of labour relations must be bona fide.</v>
          </cell>
          <cell r="F153">
            <v>0</v>
          </cell>
          <cell r="I153">
            <v>0</v>
          </cell>
        </row>
        <row r="154">
          <cell r="A154" t="str">
            <v>IsraelEPL3B</v>
          </cell>
          <cell r="B154" t="str">
            <v>Israel</v>
          </cell>
          <cell r="C154" t="str">
            <v>EPL3B</v>
          </cell>
          <cell r="D154" t="str">
            <v>Trial period</v>
          </cell>
          <cell r="E154" t="str">
            <v xml:space="preserve">Legislation does not regulate trial periods. Most collective agreements have trial periods ranging from 6 months to 3 years. The most common length of trial periods in collective agreements is 6-24 months. Employers have the power to extend trial periods under certain circumstances. </v>
          </cell>
          <cell r="F154">
            <v>12</v>
          </cell>
          <cell r="I154">
            <v>2</v>
          </cell>
        </row>
        <row r="155">
          <cell r="A155" t="str">
            <v>IsraelEPL3C</v>
          </cell>
          <cell r="B155" t="str">
            <v>Israel</v>
          </cell>
          <cell r="C155" t="str">
            <v>EPL3C</v>
          </cell>
          <cell r="D155" t="str">
            <v>compensation following unfair dismissalb</v>
          </cell>
          <cell r="E155" t="str">
            <v>Compensation depends on the severity of the unlawfulness of the dismissal, the period of employment and the damage suffered. According to the Employment of Women Law (1954) the compensation is 150% of the wages the employee would have received had she worked during the period she was entitled to protection of the law. If an employee was dismissed because he filed a complaint against his employer or an employee of his employer, who violated a law at the workplace, the Labour Court is entitled to rule up to 50 000 NIS or 500 000 NIS punitive danages without proving damages (according to the Protection of Employees (Exposure of Offences of Unethical Conduct and Improper Administration) Law (1997).
Typical compensation at 20 years tenure: 6-9 months pay</v>
          </cell>
          <cell r="F155">
            <v>7.5</v>
          </cell>
          <cell r="I155">
            <v>1</v>
          </cell>
        </row>
        <row r="156">
          <cell r="A156" t="str">
            <v>IsraelEPL3D</v>
          </cell>
          <cell r="B156" t="str">
            <v>Israel</v>
          </cell>
          <cell r="C156" t="str">
            <v>EPL3D</v>
          </cell>
          <cell r="D156" t="str">
            <v>Possibility of reinstatement following unfair dismissal</v>
          </cell>
          <cell r="E156" t="str">
            <v>In the private sector, the most common recourse following unfair dismissal is compensation, but the National Labour Court may order reinstatement  in special circumstances. If the dismissal is in violation of the Employment of Women Law, the common route is reinstatement at the workplace.</v>
          </cell>
          <cell r="F156">
            <v>1</v>
          </cell>
          <cell r="I156">
            <v>2</v>
          </cell>
        </row>
        <row r="157">
          <cell r="A157" t="str">
            <v>IsraelEPL3E</v>
          </cell>
          <cell r="B157" t="str">
            <v>Israel</v>
          </cell>
          <cell r="C157" t="str">
            <v>EPL3E</v>
          </cell>
          <cell r="D157" t="str">
            <v>Maximum time for claim</v>
          </cell>
          <cell r="E157" t="str">
            <v>The time period is the period of limitation applied according to Israeli law to every financial claim (7 years). Claims according to the Employment (Equal Opportunities) Law (1988) – except for damages incurred by sexual harassment – and claims according to the Protection of Employees (Exposure of Offences of Unethical Conduct and Improper Administration) Law (1997) are limited to one year. Claims for dismissal on the basis of sexual harassment are limited to 3 years.</v>
          </cell>
          <cell r="F157">
            <v>84</v>
          </cell>
          <cell r="I157">
            <v>6</v>
          </cell>
        </row>
        <row r="158">
          <cell r="A158" t="str">
            <v>IsraelFT1</v>
          </cell>
          <cell r="B158" t="str">
            <v>Israel</v>
          </cell>
          <cell r="C158" t="str">
            <v>FT1</v>
          </cell>
          <cell r="D158" t="str">
            <v>Valid cases for use of fixed-term contracts, other than  “objective”  or “material” situationc</v>
          </cell>
          <cell r="E158" t="str">
            <v xml:space="preserve">No restrictions on the use of fixed-term contracts. </v>
          </cell>
          <cell r="F158">
            <v>3</v>
          </cell>
          <cell r="I158">
            <v>0</v>
          </cell>
        </row>
        <row r="159">
          <cell r="A159" t="str">
            <v>IsraelFT2</v>
          </cell>
          <cell r="B159" t="str">
            <v>Israel</v>
          </cell>
          <cell r="C159" t="str">
            <v>FT2</v>
          </cell>
          <cell r="D159" t="str">
            <v>Maximum number of successive fixed-term contractsd</v>
          </cell>
          <cell r="E159" t="str">
            <v>No limit</v>
          </cell>
          <cell r="F159">
            <v>100</v>
          </cell>
          <cell r="I159">
            <v>0</v>
          </cell>
        </row>
        <row r="160">
          <cell r="A160" t="str">
            <v>IsraelFT3</v>
          </cell>
          <cell r="B160" t="str">
            <v>Israel</v>
          </cell>
          <cell r="C160" t="str">
            <v>FT3</v>
          </cell>
          <cell r="D160" t="str">
            <v>Maximum cumulated duration of successive fixed-term contracts</v>
          </cell>
          <cell r="E160" t="str">
            <v>No limit</v>
          </cell>
          <cell r="F160">
            <v>100</v>
          </cell>
          <cell r="I160">
            <v>0</v>
          </cell>
        </row>
        <row r="161">
          <cell r="A161" t="str">
            <v>IsraelTWA1</v>
          </cell>
          <cell r="B161" t="str">
            <v>Israel</v>
          </cell>
          <cell r="C161" t="str">
            <v>TWA1</v>
          </cell>
          <cell r="D161" t="str">
            <v>Types of work for which TWA employment is legal</v>
          </cell>
          <cell r="E161" t="str">
            <v>No restrictions</v>
          </cell>
          <cell r="F161">
            <v>4</v>
          </cell>
          <cell r="I161">
            <v>0</v>
          </cell>
        </row>
        <row r="162">
          <cell r="A162" t="str">
            <v>IsraelTWA2</v>
          </cell>
          <cell r="B162" t="str">
            <v>Israel</v>
          </cell>
          <cell r="C162" t="str">
            <v>TWA2</v>
          </cell>
          <cell r="D162" t="str">
            <v>Are there any restrictions on the number of renewals of a TWA contract?</v>
          </cell>
          <cell r="E162" t="str">
            <v>No, within maximum time for TWA contracts.</v>
          </cell>
          <cell r="F162" t="str">
            <v>No</v>
          </cell>
          <cell r="I162">
            <v>2</v>
          </cell>
        </row>
        <row r="163">
          <cell r="A163" t="str">
            <v>IsraelTWA3</v>
          </cell>
          <cell r="B163" t="str">
            <v>Israel</v>
          </cell>
          <cell r="C163" t="str">
            <v>TWA3</v>
          </cell>
          <cell r="D163" t="str">
            <v>Maximum cumulated duration of temporary work contractse</v>
          </cell>
          <cell r="E163" t="str">
            <v>An employee of a TWA shall not be employed with the user firm for a continuous period in excess of nine months. Employment will be deemed to be continuous even where employment has ceases for a period of up to nine months. The Minister of Industry, Trade and Labour may give his approval for an employee to be employed with a user firm for a period in excess of nine months provided that the total period of employment with the user firm does not exceed 15 months.</v>
          </cell>
          <cell r="F163">
            <v>9</v>
          </cell>
          <cell r="I163">
            <v>5</v>
          </cell>
        </row>
        <row r="164">
          <cell r="A164" t="str">
            <v>IsraelTWA4</v>
          </cell>
          <cell r="B164" t="str">
            <v>Israel</v>
          </cell>
          <cell r="C164" t="str">
            <v>TWA4</v>
          </cell>
          <cell r="D164" t="str">
            <v>Authorisation or reporting requirements</v>
          </cell>
          <cell r="E164" t="str">
            <v xml:space="preserve">TWAs (“manpower contractors”) must obtain a license by applying to the Minister of Industry, Trade and Labour. The license shall be granted for one year and may be renewed for periods of one year at a time. TWAs must report to the Minister once a year on their activities (number of employees, brances of employment, work places, periods of work, wages, payments, etc). The Minister has the authority to revoke or not to renew the permit. </v>
          </cell>
          <cell r="F164">
            <v>3</v>
          </cell>
          <cell r="I164">
            <v>6</v>
          </cell>
        </row>
        <row r="165">
          <cell r="A165" t="str">
            <v>IsraelTWA5</v>
          </cell>
          <cell r="B165" t="str">
            <v>Israel</v>
          </cell>
          <cell r="C165" t="str">
            <v>TWA5</v>
          </cell>
          <cell r="D165" t="str">
            <v>Equal treatment for TWA workers</v>
          </cell>
          <cell r="E165" t="str">
            <v>The Agency has to provide a guarantee ensuring workers' rights to the Labour Law ENforcement Administration. The provisions of a collective agreement applying at the user firm apply to TWA workers working at that firm. Where more than one collective agreement covers a TWA worker, the most favourable to the worker will apply. But if the working conditions of the TWA workers were regulated according to a general collective agreement, on which an extension order was issued, equalising the conditions of work will not apply.</v>
          </cell>
          <cell r="F165">
            <v>2</v>
          </cell>
          <cell r="I165">
            <v>6</v>
          </cell>
        </row>
        <row r="166">
          <cell r="A166" t="str">
            <v>IsraelCD1</v>
          </cell>
          <cell r="B166" t="str">
            <v>Israel</v>
          </cell>
          <cell r="C166" t="str">
            <v>CD1</v>
          </cell>
          <cell r="D166" t="str">
            <v>Definition of collective dismissal</v>
          </cell>
          <cell r="E166" t="str">
            <v>Ten or more workers in a period of one month. Collective agreements may contain different definitions of collective dismissal.</v>
          </cell>
          <cell r="F166">
            <v>3</v>
          </cell>
          <cell r="I166">
            <v>4.5</v>
          </cell>
        </row>
        <row r="167">
          <cell r="A167" t="str">
            <v>IsraelCD2</v>
          </cell>
          <cell r="B167" t="str">
            <v>Israel</v>
          </cell>
          <cell r="C167" t="str">
            <v>CD2</v>
          </cell>
          <cell r="D167" t="str">
            <v>Additional notification requirements in case of collective dismissals</v>
          </cell>
          <cell r="E167" t="str">
            <v>The employer must give prior notice of dismissal to the Employment Service Bureau.</v>
          </cell>
          <cell r="F167">
            <v>1</v>
          </cell>
          <cell r="I167">
            <v>3</v>
          </cell>
        </row>
        <row r="168">
          <cell r="A168" t="str">
            <v>IsraelCD3</v>
          </cell>
          <cell r="B168" t="str">
            <v>Israel</v>
          </cell>
          <cell r="C168" t="str">
            <v>CD3</v>
          </cell>
          <cell r="D168" t="str">
            <v>Additional delays involved in case of collective dismissals</v>
          </cell>
          <cell r="E168" t="str">
            <v>No additional delays</v>
          </cell>
          <cell r="F168">
            <v>0</v>
          </cell>
          <cell r="I168">
            <v>0</v>
          </cell>
        </row>
        <row r="169">
          <cell r="A169" t="str">
            <v>IsraelCD4</v>
          </cell>
          <cell r="B169" t="str">
            <v>Israel</v>
          </cell>
          <cell r="C169" t="str">
            <v>CD4</v>
          </cell>
          <cell r="D169" t="str">
            <v>Other special costs to employers in case of collective dismissals</v>
          </cell>
          <cell r="E169" t="str">
            <v>No additional costs.</v>
          </cell>
          <cell r="F169">
            <v>0</v>
          </cell>
          <cell r="I169">
            <v>0</v>
          </cell>
        </row>
        <row r="170">
          <cell r="A170" t="str">
            <v>LuxembourgEPL1A</v>
          </cell>
          <cell r="B170" t="str">
            <v>Luxembourg</v>
          </cell>
          <cell r="C170" t="str">
            <v>EPL1A</v>
          </cell>
          <cell r="D170" t="str">
            <v>Notification proceduresa</v>
          </cell>
          <cell r="E170" t="str">
            <v xml:space="preserve">Employees must be notified of dismissal by registered mail. The labour inspectorate and the enterprise’s works council (if applicable) must also be notified of impending dismissals. </v>
          </cell>
          <cell r="F170">
            <v>2</v>
          </cell>
          <cell r="I170">
            <v>4</v>
          </cell>
        </row>
        <row r="171">
          <cell r="A171" t="str">
            <v>LuxembourgEPL1B</v>
          </cell>
          <cell r="B171" t="str">
            <v>Luxembourg</v>
          </cell>
          <cell r="C171" t="str">
            <v>EPL1B</v>
          </cell>
          <cell r="D171" t="str">
            <v>Delay before notice can starta</v>
          </cell>
          <cell r="E171" t="str">
            <v>The employer must notify the employee of the dismissal by registered mail. The notice period starts either on the 1st or 15th day of the month following notice being received by the employee, whichever is earliest.
Calculation: 3 days for letter sent by registered mail, 7 days on average until start of notice period.</v>
          </cell>
          <cell r="F171">
            <v>10</v>
          </cell>
          <cell r="I171">
            <v>2</v>
          </cell>
        </row>
        <row r="172">
          <cell r="A172" t="str">
            <v>LuxembourgEPL2A1, EPL2A2, EPL2A3</v>
          </cell>
          <cell r="B172" t="str">
            <v>Luxembourg</v>
          </cell>
          <cell r="C172" t="str">
            <v>EPL2A1, EPL2A2, EPL2A3</v>
          </cell>
          <cell r="D172" t="str">
            <v>Notice / tenurea</v>
          </cell>
          <cell r="E172" t="str">
            <v>In the event of termination of an employee at the initiative of the employer, the employment contract ends: after two months' notice to an employee with less than five years’ continuous service; after four months notice to an employee with between five and ten years of continuous service; after six months' notice to an employee with ten years of continous service.</v>
          </cell>
          <cell r="F172">
            <v>2</v>
          </cell>
          <cell r="G172">
            <v>2</v>
          </cell>
          <cell r="H172">
            <v>6</v>
          </cell>
          <cell r="I172">
            <v>6</v>
          </cell>
          <cell r="J172">
            <v>4</v>
          </cell>
          <cell r="K172">
            <v>3</v>
          </cell>
        </row>
        <row r="173">
          <cell r="A173" t="str">
            <v>LuxembourgEPL2B1, EPL2B2, EPL2B3</v>
          </cell>
          <cell r="B173" t="str">
            <v>Luxembourg</v>
          </cell>
          <cell r="C173" t="str">
            <v>EPL2B1, EPL2B2, EPL2B3</v>
          </cell>
          <cell r="D173" t="str">
            <v>Severance pay / tenurea</v>
          </cell>
          <cell r="E173" t="str">
            <v>Employees with at least five years of continuous service are entitled to severance pay if their indefinite contract is terminated by the employer. The severance pay shall not be less than one month salary after five years service; two months after 10 years service; three months after 15 years service; six months after 20 years service; nine months after 25 years service; and 12 months after 30 years’ continuous service. Firms with less than 20 employees can choose between making severance payments or giving additional notice equivalent to the amount of severance pay.</v>
          </cell>
          <cell r="F173">
            <v>0</v>
          </cell>
          <cell r="G173">
            <v>0</v>
          </cell>
          <cell r="H173">
            <v>6</v>
          </cell>
          <cell r="I173">
            <v>0</v>
          </cell>
          <cell r="J173">
            <v>0</v>
          </cell>
          <cell r="K173">
            <v>2</v>
          </cell>
        </row>
        <row r="174">
          <cell r="A174" t="str">
            <v>LuxembourgEPL3A</v>
          </cell>
          <cell r="B174" t="str">
            <v>Luxembourg</v>
          </cell>
          <cell r="C174" t="str">
            <v>EPL3A</v>
          </cell>
          <cell r="D174" t="str">
            <v>Definition of justified or unfair dismissal</v>
          </cell>
          <cell r="E174" t="str">
            <v>Dismissal is fair if it is based on serious misconduct; worker capability; economic needs of the business. In assessing the conduct of the employee in unfair dismissal cases, judges take into account education, work histories, social status and elements affecting the the employee's responsibility and consequences of dismissal.</v>
          </cell>
          <cell r="F174">
            <v>1</v>
          </cell>
          <cell r="I174">
            <v>2</v>
          </cell>
        </row>
        <row r="175">
          <cell r="A175" t="str">
            <v>LuxembourgEPL3B</v>
          </cell>
          <cell r="B175" t="str">
            <v>Luxembourg</v>
          </cell>
          <cell r="C175" t="str">
            <v>EPL3B</v>
          </cell>
          <cell r="D175" t="str">
            <v>Trial period</v>
          </cell>
          <cell r="E175" t="str">
            <v>The maximum length of the trial period for a contract of unlimited duration is 6 months.</v>
          </cell>
          <cell r="F175">
            <v>6</v>
          </cell>
          <cell r="I175">
            <v>3</v>
          </cell>
        </row>
        <row r="176">
          <cell r="A176" t="str">
            <v>LuxembourgEPL3C</v>
          </cell>
          <cell r="B176" t="str">
            <v>Luxembourg</v>
          </cell>
          <cell r="C176" t="str">
            <v>EPL3C</v>
          </cell>
          <cell r="D176" t="str">
            <v>compensation following unfair dismissalb</v>
          </cell>
          <cell r="E176" t="str">
            <v>If the dismissal is found to be unfair, the employer may be required to pay damages to the employee. In determining the amount of damages, the court will consider a period which should have been sufficient for the employee to find a new job (typically 4-6 months). The dismissed employee must demonstrate that he/she has taken necessary steps to find a new job. The court also takes into account various factors such as seniority, age and family situation.
Typical compensation at 20 years of tenure: 5 months</v>
          </cell>
          <cell r="F176">
            <v>5</v>
          </cell>
          <cell r="I176">
            <v>1</v>
          </cell>
        </row>
        <row r="177">
          <cell r="A177" t="str">
            <v>LuxembourgEPL3D</v>
          </cell>
          <cell r="B177" t="str">
            <v>Luxembourg</v>
          </cell>
          <cell r="C177" t="str">
            <v>EPL3D</v>
          </cell>
          <cell r="D177" t="str">
            <v>Possibility of reinstatement following unfair dismissal</v>
          </cell>
          <cell r="E177" t="str">
            <v>When ruling on unfair dismissal, judges may request that the employee is reinstated. If the employer does not want to reinstate the employee, the employer can pay additional compensation of one months’ salary.</v>
          </cell>
          <cell r="F177">
            <v>3</v>
          </cell>
          <cell r="I177">
            <v>6</v>
          </cell>
        </row>
        <row r="178">
          <cell r="A178" t="str">
            <v>LuxembourgEPL3E</v>
          </cell>
          <cell r="B178" t="str">
            <v>Luxembourg</v>
          </cell>
          <cell r="C178" t="str">
            <v>EPL3E</v>
          </cell>
          <cell r="D178" t="str">
            <v>Maximum time for claim</v>
          </cell>
          <cell r="E178" t="str">
            <v>The time limit for making a claim of unfair dismissal is three months from the date of the dismissal or the date when the employee requested/received reasons for dismissal.</v>
          </cell>
          <cell r="F178">
            <v>3</v>
          </cell>
          <cell r="I178">
            <v>2</v>
          </cell>
        </row>
        <row r="179">
          <cell r="A179" t="str">
            <v>LuxembourgFT1</v>
          </cell>
          <cell r="B179" t="str">
            <v>Luxembourg</v>
          </cell>
          <cell r="C179" t="str">
            <v>FT1</v>
          </cell>
          <cell r="D179" t="str">
            <v>Valid cases for use of fixed-term contracts, other than  “objective”  or “material” situationc</v>
          </cell>
          <cell r="E179" t="str">
            <v>Fixed-term contracts can be used to replace temporarily absent employees (except where the absence is due to an industrial dispute), where the work is of a seasonal, temporary, urgent or occasional nature, in response to a temporary increase in work in the enterprise, to hire approved categories of unemployed persons registered with the Employment Administration (authorisation takes into account age, training and duration of unemployment), and with the authorisation of the Labour Ministry, employment intended to promote the hiring of some categories of workers or to engage in training.</v>
          </cell>
          <cell r="F179">
            <v>0.5</v>
          </cell>
          <cell r="I179">
            <v>5</v>
          </cell>
        </row>
        <row r="180">
          <cell r="A180" t="str">
            <v>LuxembourgFT2</v>
          </cell>
          <cell r="B180" t="str">
            <v>Luxembourg</v>
          </cell>
          <cell r="C180" t="str">
            <v>FT2</v>
          </cell>
          <cell r="D180" t="str">
            <v>Maximum number of successive fixed-term contractsd</v>
          </cell>
          <cell r="E180" t="str">
            <v>A fixed-term contract can be renewed twice. Some categories of workers (teachers, artists, performers, athletes, coaches) are not subject to restrictions on renewals of fixed-term contracts.</v>
          </cell>
          <cell r="F180">
            <v>3</v>
          </cell>
          <cell r="I180">
            <v>3</v>
          </cell>
        </row>
        <row r="181">
          <cell r="A181" t="str">
            <v>LuxembourgFT3</v>
          </cell>
          <cell r="B181" t="str">
            <v>Luxembourg</v>
          </cell>
          <cell r="C181" t="str">
            <v>FT3</v>
          </cell>
          <cell r="D181" t="str">
            <v>Maximum cumulated duration of successive fixed-term contracts</v>
          </cell>
          <cell r="E181" t="str">
            <v>A fixed-term contract cannot exceed 24 months in duration (including renewals). Fixed-term contracts for seasonal work cannot exceed 10 months in a 12 month period.</v>
          </cell>
          <cell r="F181">
            <v>24</v>
          </cell>
          <cell r="I181">
            <v>3</v>
          </cell>
        </row>
        <row r="182">
          <cell r="A182" t="str">
            <v>LuxembourgTWA1</v>
          </cell>
          <cell r="B182" t="str">
            <v>Luxembourg</v>
          </cell>
          <cell r="C182" t="str">
            <v>TWA1</v>
          </cell>
          <cell r="D182" t="str">
            <v>Types of work for which TWA employment is legal</v>
          </cell>
          <cell r="E182" t="str">
            <v>TWA workers may be employed to replace an absent or employee whose employment contract is suspended for a reason other than labour dispute or to replace an employee whose position became vacant before the entry into service of his successor; for seasonal jobs; for jobs in specific sectors or occupations where the nature of the work is temporary; or to perform urgent work.</v>
          </cell>
          <cell r="F182">
            <v>2</v>
          </cell>
          <cell r="I182">
            <v>3</v>
          </cell>
        </row>
        <row r="183">
          <cell r="A183" t="str">
            <v>LuxembourgTWA2</v>
          </cell>
          <cell r="B183" t="str">
            <v>Luxembourg</v>
          </cell>
          <cell r="C183" t="str">
            <v>TWA2</v>
          </cell>
          <cell r="D183" t="str">
            <v>Are there any restrictions on the number of renewals of a TWA contract?</v>
          </cell>
          <cell r="E183" t="str">
            <v>The contract can be renewed twice without exceeding the 12 month limit.</v>
          </cell>
          <cell r="F183" t="str">
            <v>Yes</v>
          </cell>
          <cell r="I183">
            <v>4</v>
          </cell>
        </row>
        <row r="184">
          <cell r="A184" t="str">
            <v>LuxembourgTWA3</v>
          </cell>
          <cell r="B184" t="str">
            <v>Luxembourg</v>
          </cell>
          <cell r="C184" t="str">
            <v>TWA3</v>
          </cell>
          <cell r="D184" t="str">
            <v>Maximum cumulated duration of temporary work contractse</v>
          </cell>
          <cell r="E184" t="str">
            <v>Except for seasonal jobs, the contract should not exceed 12 months in duration for the same employee in the same job, including renewals.</v>
          </cell>
          <cell r="F184">
            <v>12</v>
          </cell>
          <cell r="I184">
            <v>4</v>
          </cell>
        </row>
        <row r="185">
          <cell r="A185" t="str">
            <v>LuxembourgTWA4</v>
          </cell>
          <cell r="B185" t="str">
            <v>Luxembourg</v>
          </cell>
          <cell r="C185" t="str">
            <v>TWA4</v>
          </cell>
          <cell r="D185" t="str">
            <v>Authorisation or reporting requirements</v>
          </cell>
          <cell r="E185" t="str">
            <v>Temporary work agencies require authorization from the Ministry of Labour, which is granted initially for 12 months. A request for extension of authorization must be made three months before the expiry of the authorisation. If granted, authorisation runs for a further two years. After a period of three years of authorised operation, the agency will be granted unlimited authorisation.</v>
          </cell>
          <cell r="F185">
            <v>1.5</v>
          </cell>
          <cell r="I185">
            <v>3</v>
          </cell>
        </row>
        <row r="186">
          <cell r="A186" t="str">
            <v>LuxembourgTWA5</v>
          </cell>
          <cell r="B186" t="str">
            <v>Luxembourg</v>
          </cell>
          <cell r="C186" t="str">
            <v>TWA5</v>
          </cell>
          <cell r="D186" t="str">
            <v>Equal treatment for TWA workers</v>
          </cell>
          <cell r="E186" t="str">
            <v>A TWA worker is required to receive the same pay and conditions as an employee with the same or an equivalent qualification hired by the user firm as a permanent employee.</v>
          </cell>
          <cell r="F186">
            <v>2</v>
          </cell>
          <cell r="I186">
            <v>6</v>
          </cell>
        </row>
        <row r="187">
          <cell r="A187" t="str">
            <v>LuxembourgCD1</v>
          </cell>
          <cell r="B187" t="str">
            <v>Luxembourg</v>
          </cell>
          <cell r="C187" t="str">
            <v>CD1</v>
          </cell>
          <cell r="D187" t="str">
            <v>Definition of collective dismissal</v>
          </cell>
          <cell r="E187" t="str">
            <v>Additional regulations apply for dismissals of 7 or more workers within a 30 day period or 15 or more workers within a 90 day period.</v>
          </cell>
          <cell r="F187">
            <v>3</v>
          </cell>
          <cell r="I187">
            <v>4.5</v>
          </cell>
        </row>
        <row r="188">
          <cell r="A188" t="str">
            <v>LuxembourgCD2</v>
          </cell>
          <cell r="B188" t="str">
            <v>Luxembourg</v>
          </cell>
          <cell r="C188" t="str">
            <v>CD2</v>
          </cell>
          <cell r="D188" t="str">
            <v>Additional notification requirements in case of collective dismissals</v>
          </cell>
          <cell r="E188" t="str">
            <v xml:space="preserve">The works council and the labour inspectorate must be notified of the dismissal. </v>
          </cell>
          <cell r="F188">
            <v>0</v>
          </cell>
          <cell r="I188">
            <v>0</v>
          </cell>
        </row>
        <row r="189">
          <cell r="A189" t="str">
            <v>LuxembourgCD3</v>
          </cell>
          <cell r="B189" t="str">
            <v>Luxembourg</v>
          </cell>
          <cell r="C189" t="str">
            <v>CD3</v>
          </cell>
          <cell r="D189" t="str">
            <v>Additional delays involved in case of collective dismissals</v>
          </cell>
          <cell r="E189" t="str">
            <v>Once notification has been given, negotiations start on a social plan, which must be finalised within 2 weeks. After the social plan has been agreed to, individual notification can be given to workers after 75 days.
Calculation: 75+14 days -10 days for individual dismissal.</v>
          </cell>
          <cell r="F189">
            <v>79</v>
          </cell>
          <cell r="I189">
            <v>5</v>
          </cell>
        </row>
        <row r="190">
          <cell r="A190" t="str">
            <v>LuxembourgCD4</v>
          </cell>
          <cell r="B190" t="str">
            <v>Luxembourg</v>
          </cell>
          <cell r="C190" t="str">
            <v>CD4</v>
          </cell>
          <cell r="D190" t="str">
            <v>Other special costs to employers in case of collective dismissals</v>
          </cell>
          <cell r="E190" t="str">
            <v>The social plan typically contains internal and external reclassification measures and the amount of additional compensation payable.</v>
          </cell>
          <cell r="F190">
            <v>2</v>
          </cell>
          <cell r="I190">
            <v>6</v>
          </cell>
        </row>
        <row r="191">
          <cell r="A191" t="str">
            <v>Russian FederationEPL1A</v>
          </cell>
          <cell r="B191" t="str">
            <v>Russian Federation</v>
          </cell>
          <cell r="C191" t="str">
            <v>EPL1A</v>
          </cell>
          <cell r="D191" t="str">
            <v>Notification proceduresa</v>
          </cell>
          <cell r="E191" t="str">
            <v>Personal reasons: the employer must give the employee notice personally. Dismissal of employees who are members of a trade union is possible only with consideration of the opinion of the elected trade union authorities
Redundancy: The employer must give the employee notice personally and must inform the elected trade union authority about dismissals in writing no later than two months prior to dismissals taking effect. Dismissal of employees who are members of a trade union is possible only with consideration of the opinion of the elected trade union authorities.
Average of 0 for non-union members and 2 for union members = 1</v>
          </cell>
          <cell r="F191">
            <v>1.5</v>
          </cell>
          <cell r="I191">
            <v>3</v>
          </cell>
        </row>
        <row r="192">
          <cell r="A192" t="str">
            <v>Russian FederationEPL1B</v>
          </cell>
          <cell r="B192" t="str">
            <v>Russian Federation</v>
          </cell>
          <cell r="C192" t="str">
            <v>EPL1B</v>
          </cell>
          <cell r="D192" t="str">
            <v>Delay before notice can starta</v>
          </cell>
          <cell r="E192" t="str">
            <v>If the employee is a trade union member, the employer must notify the trade union in writing of the intention to dismiss the worker. The union has seven days to present the employer with their written opinion on the dismissal. If the trade union does not agree with the proposed dismissal of the employer, there are three days of consultation between the union and the employer. If agreement is not reached, the employer has the right to the final decision. The union can appeal to the State Labour Inspection, which must process the case of dismissal within 10 days of obtaining the claim. The employer can hand notice directly to the employee.
Calculation: average of situation for union members (10 days for notice and consultation with union + 1 day for notice to employee) and non-members (1 day for notice to employee)</v>
          </cell>
          <cell r="F192">
            <v>6</v>
          </cell>
          <cell r="I192">
            <v>1</v>
          </cell>
        </row>
        <row r="193">
          <cell r="A193" t="str">
            <v>Russian FederationEPL2A1, EPL2A2, EPL2A3</v>
          </cell>
          <cell r="B193" t="str">
            <v>Russian Federation</v>
          </cell>
          <cell r="C193" t="str">
            <v>EPL2A1, EPL2A2, EPL2A3</v>
          </cell>
          <cell r="D193" t="str">
            <v>Notice / tenurea</v>
          </cell>
          <cell r="E193" t="str">
            <v>The employer must give the employee two months’ notice. The employer can cancel the labour contract without notice by paying two months’ average wages (in addition to severance pay) with the employee’s written consent.</v>
          </cell>
          <cell r="F193">
            <v>2</v>
          </cell>
          <cell r="G193">
            <v>2</v>
          </cell>
          <cell r="H193">
            <v>2</v>
          </cell>
          <cell r="I193">
            <v>6</v>
          </cell>
          <cell r="J193">
            <v>4</v>
          </cell>
          <cell r="K193">
            <v>1</v>
          </cell>
        </row>
        <row r="194">
          <cell r="A194" t="str">
            <v>Russian FederationEPL2B1, EPL2B2, EPL2B3</v>
          </cell>
          <cell r="B194" t="str">
            <v>Russian Federation</v>
          </cell>
          <cell r="C194" t="str">
            <v>EPL2B1, EPL2B2, EPL2B3</v>
          </cell>
          <cell r="D194" t="str">
            <v>Severance pay / tenurea</v>
          </cell>
          <cell r="E194" t="str">
            <v>In the case of dismissal in connection with liquidation of the organisation or reducing the number of permanent staff, the employee to be dismissed is paid a dismissal allowance of an one-month average salary and in addition is entitled up to 2 average monthly wages. In exceptional cases the average monthly wages are preserved for the employee during the third month from the date of dismissal on the base of the decision made by the employment agency providing that the employee applied to this employment agency within two weeks after dismissal but was not placed in a job.</v>
          </cell>
          <cell r="F194">
            <v>2</v>
          </cell>
          <cell r="G194">
            <v>2</v>
          </cell>
          <cell r="H194">
            <v>2</v>
          </cell>
          <cell r="I194">
            <v>4</v>
          </cell>
          <cell r="J194">
            <v>3</v>
          </cell>
          <cell r="K194">
            <v>1</v>
          </cell>
        </row>
        <row r="195">
          <cell r="A195" t="str">
            <v>Russian FederationEPL3A</v>
          </cell>
          <cell r="B195" t="str">
            <v>Russian Federation</v>
          </cell>
          <cell r="C195" t="str">
            <v>EPL3A</v>
          </cell>
          <cell r="D195" t="str">
            <v>Definition of justified or unfair dismissal</v>
          </cell>
          <cell r="E195" t="str">
            <v>An employer can terminate a labour agreement on grounds of serious misconduct, repeated non-fulfillment of job functions without reasonable excuse, if the employee is not fit for the occupied position or performed job functions because of ill health or insufficient qualifications, in case of dissolving of an organisation or termination of activities of an employer, or in case of reduction of number of employees in an organisation. Dismissal on grounds of reduction of number of employees in an organisation or if the employee is not fit for the occupaied position or performed job functions is only allowed if transition of an employee to a different job position with consent of an employee is impossible. 
Dismissal of an employee on employer's initiative is not allowed during the period of temporary incapacity of employee for work and during the period of leave of an employee (except cases of dissolving of an organisation or termination employer's activities if an employer is a physical entity).</v>
          </cell>
          <cell r="F195">
            <v>2</v>
          </cell>
          <cell r="I195">
            <v>4</v>
          </cell>
        </row>
        <row r="196">
          <cell r="A196" t="str">
            <v>Russian FederationEPL3B</v>
          </cell>
          <cell r="B196" t="str">
            <v>Russian Federation</v>
          </cell>
          <cell r="C196" t="str">
            <v>EPL3B</v>
          </cell>
          <cell r="D196" t="str">
            <v>Trial period</v>
          </cell>
          <cell r="E196" t="str">
            <v>One party to a labor agreement may request a probationary period to test skills and abilities of an employee to determine whether an employee fits the occupied position. If no probationary period condition is stated in a labor agreement, then the employee is accepted without probationary period. An employer may terminate the employment of an employee during the probationary period by giving three days written notice. A probationary period cannot exceed three months (six months for some categories of managerial workers).</v>
          </cell>
          <cell r="F196">
            <v>3</v>
          </cell>
          <cell r="I196">
            <v>4</v>
          </cell>
        </row>
        <row r="197">
          <cell r="A197" t="str">
            <v>Russian FederationEPL3C</v>
          </cell>
          <cell r="B197" t="str">
            <v>Russian Federation</v>
          </cell>
          <cell r="C197" t="str">
            <v>EPL3C</v>
          </cell>
          <cell r="D197" t="str">
            <v>compensation following unfair dismissalb</v>
          </cell>
          <cell r="E197" t="str">
            <v xml:space="preserve">In the case of unfair dismissal, the court shall rule on average wage payable to employee for his forced absence, or wage difference while him being hired at a lower paid job. The court may also, upon employee`s claim, decide on indemnification for moral damage caused to employee by such actions. The court shall determine the amount of a compensation. 
Typical compensation at 20 years: 6 months for unpaid wages during court proceedings (Court proceedings should only take 2 months: 1 month for submitting a claim and 1 month for considering a dismissal case, but they generally take longer in practice.) </v>
          </cell>
          <cell r="F197">
            <v>6</v>
          </cell>
          <cell r="I197">
            <v>1</v>
          </cell>
        </row>
        <row r="198">
          <cell r="A198" t="str">
            <v>Russian FederationEPL3D</v>
          </cell>
          <cell r="B198" t="str">
            <v>Russian Federation</v>
          </cell>
          <cell r="C198" t="str">
            <v>EPL3D</v>
          </cell>
          <cell r="D198" t="str">
            <v>Possibility of reinstatement following unfair dismissal</v>
          </cell>
          <cell r="E198" t="str">
            <v>In case of unfair dismissal, the employee shall be reinstated by the court.</v>
          </cell>
          <cell r="F198">
            <v>3</v>
          </cell>
          <cell r="I198">
            <v>6</v>
          </cell>
        </row>
        <row r="199">
          <cell r="A199" t="str">
            <v>Russian FederationEPL3E</v>
          </cell>
          <cell r="B199" t="str">
            <v>Russian Federation</v>
          </cell>
          <cell r="C199" t="str">
            <v>EPL3E</v>
          </cell>
          <cell r="D199" t="str">
            <v>Maximum time for claim</v>
          </cell>
          <cell r="E199" t="str">
            <v>An employee must submit an appeal to court within 1 month.</v>
          </cell>
          <cell r="F199">
            <v>1</v>
          </cell>
          <cell r="I199">
            <v>1</v>
          </cell>
        </row>
        <row r="200">
          <cell r="A200" t="str">
            <v>Russian FederationFT1</v>
          </cell>
          <cell r="B200" t="str">
            <v>Russian Federation</v>
          </cell>
          <cell r="C200" t="str">
            <v>FT1</v>
          </cell>
          <cell r="D200" t="str">
            <v>Valid cases for use of fixed-term contracts, other than  “objective”  or “material” situationc</v>
          </cell>
          <cell r="E200" t="str">
            <v>A fixed term contract can be concluded on the initiative of the employer or the employee for a large number of reasons including replacing a temporarily absent employee, performing temporary, urgent or seasonal work, in small businesses or in organisations established for predetermined term, for employees engaging in training, working part time or in specified industries and occupations, or for managers or old-aged pensioners.</v>
          </cell>
          <cell r="F200">
            <v>2</v>
          </cell>
          <cell r="I200">
            <v>2</v>
          </cell>
        </row>
        <row r="201">
          <cell r="A201" t="str">
            <v>Russian FederationFT2</v>
          </cell>
          <cell r="B201" t="str">
            <v>Russian Federation</v>
          </cell>
          <cell r="C201" t="str">
            <v>FT2</v>
          </cell>
          <cell r="D201" t="str">
            <v>Maximum number of successive fixed-term contractsd</v>
          </cell>
          <cell r="E201" t="str">
            <v>No limit.</v>
          </cell>
          <cell r="F201">
            <v>100</v>
          </cell>
          <cell r="I201">
            <v>0</v>
          </cell>
        </row>
        <row r="202">
          <cell r="A202" t="str">
            <v>Russian FederationFT3</v>
          </cell>
          <cell r="B202" t="str">
            <v>Russian Federation</v>
          </cell>
          <cell r="C202" t="str">
            <v>FT3</v>
          </cell>
          <cell r="D202" t="str">
            <v>Maximum cumulated duration of successive fixed-term contracts</v>
          </cell>
          <cell r="E202" t="str">
            <v>5 years</v>
          </cell>
          <cell r="F202">
            <v>60</v>
          </cell>
          <cell r="I202">
            <v>1</v>
          </cell>
        </row>
        <row r="203">
          <cell r="A203" t="str">
            <v>Russian FederationTWA1</v>
          </cell>
          <cell r="B203" t="str">
            <v>Russian Federation</v>
          </cell>
          <cell r="C203" t="str">
            <v>TWA1</v>
          </cell>
          <cell r="D203" t="str">
            <v>Types of work for which TWA employment is legal</v>
          </cell>
          <cell r="E203" t="str">
            <v>Temporary agency work is not subject to specific legislation but such relationships are covered by civil and commercial law.</v>
          </cell>
          <cell r="F203">
            <v>3</v>
          </cell>
          <cell r="I203">
            <v>1.5</v>
          </cell>
        </row>
        <row r="204">
          <cell r="A204" t="str">
            <v>Russian FederationTWA2</v>
          </cell>
          <cell r="B204" t="str">
            <v>Russian Federation</v>
          </cell>
          <cell r="C204" t="str">
            <v>TWA2</v>
          </cell>
          <cell r="D204" t="str">
            <v>Are there any restrictions on the number of renewals of a TWA contract?</v>
          </cell>
          <cell r="E204" t="str">
            <v>No restrictions.</v>
          </cell>
          <cell r="F204" t="str">
            <v>No</v>
          </cell>
          <cell r="I204">
            <v>2</v>
          </cell>
        </row>
        <row r="205">
          <cell r="A205" t="str">
            <v>Russian FederationTWA3</v>
          </cell>
          <cell r="B205" t="str">
            <v>Russian Federation</v>
          </cell>
          <cell r="C205" t="str">
            <v>TWA3</v>
          </cell>
          <cell r="D205" t="str">
            <v>Maximum cumulated duration of temporary work contractse</v>
          </cell>
          <cell r="E205" t="str">
            <v>No limit.</v>
          </cell>
          <cell r="F205">
            <v>100</v>
          </cell>
          <cell r="I205">
            <v>0</v>
          </cell>
        </row>
        <row r="206">
          <cell r="A206" t="str">
            <v>Russian FederationTWA4</v>
          </cell>
          <cell r="B206" t="str">
            <v>Russian Federation</v>
          </cell>
          <cell r="C206" t="str">
            <v>TWA4</v>
          </cell>
          <cell r="D206" t="str">
            <v>Authorisation or reporting requirements</v>
          </cell>
          <cell r="E206" t="str">
            <v>No requirement for authorisation or reporting obligations.</v>
          </cell>
          <cell r="F206">
            <v>0</v>
          </cell>
          <cell r="I206">
            <v>0</v>
          </cell>
        </row>
        <row r="207">
          <cell r="A207" t="str">
            <v>Russian FederationTWA5</v>
          </cell>
          <cell r="B207" t="str">
            <v>Russian Federation</v>
          </cell>
          <cell r="C207" t="str">
            <v>TWA5</v>
          </cell>
          <cell r="D207" t="str">
            <v>Equal treatment for TWA workers</v>
          </cell>
          <cell r="E207" t="str">
            <v>No requirement for equal treatment.</v>
          </cell>
          <cell r="F207">
            <v>0</v>
          </cell>
          <cell r="I207">
            <v>0</v>
          </cell>
        </row>
        <row r="208">
          <cell r="A208" t="str">
            <v>Russian FederationCD1</v>
          </cell>
          <cell r="B208" t="str">
            <v>Russian Federation</v>
          </cell>
          <cell r="C208" t="str">
            <v>CD1</v>
          </cell>
          <cell r="D208" t="str">
            <v>Definition of collective dismissal</v>
          </cell>
          <cell r="E208" t="str">
            <v>Criteria of mass dismissal is defined in industrial and (or) territorial agreements. Additional regulations typically apply from 50 dismissals upwards.</v>
          </cell>
          <cell r="F208">
            <v>1</v>
          </cell>
          <cell r="I208">
            <v>1.5</v>
          </cell>
        </row>
        <row r="209">
          <cell r="A209" t="str">
            <v>Russian FederationCD2</v>
          </cell>
          <cell r="B209" t="str">
            <v>Russian Federation</v>
          </cell>
          <cell r="C209" t="str">
            <v>CD2</v>
          </cell>
          <cell r="D209" t="str">
            <v>Additional notification requirements in case of collective dismissals</v>
          </cell>
          <cell r="E209" t="str">
            <v>None</v>
          </cell>
          <cell r="F209">
            <v>0.5</v>
          </cell>
          <cell r="I209">
            <v>1.5</v>
          </cell>
        </row>
        <row r="210">
          <cell r="A210" t="str">
            <v>Russian FederationCD3</v>
          </cell>
          <cell r="B210" t="str">
            <v>Russian Federation</v>
          </cell>
          <cell r="C210" t="str">
            <v>CD3</v>
          </cell>
          <cell r="D210" t="str">
            <v>Additional delays involved in case of collective dismissals</v>
          </cell>
          <cell r="E210" t="str">
            <v>In the case of collective dismissals, the employer must inform the trade union in writing three months prior to the dismissals taking effect (compared with two months in case of individual dismissal).</v>
          </cell>
          <cell r="F210">
            <v>30</v>
          </cell>
          <cell r="I210">
            <v>3</v>
          </cell>
        </row>
        <row r="211">
          <cell r="A211" t="str">
            <v>Russian FederationCD4</v>
          </cell>
          <cell r="B211" t="str">
            <v>Russian Federation</v>
          </cell>
          <cell r="C211" t="str">
            <v>CD4</v>
          </cell>
          <cell r="D211" t="str">
            <v>Other special costs to employers in case of collective dismissals</v>
          </cell>
          <cell r="E211" t="str">
            <v>No additional requirements.</v>
          </cell>
          <cell r="F211">
            <v>0</v>
          </cell>
          <cell r="I211">
            <v>0</v>
          </cell>
        </row>
        <row r="212">
          <cell r="A212" t="str">
            <v>SloveniaEPL1A</v>
          </cell>
          <cell r="B212" t="str">
            <v>Slovenia</v>
          </cell>
          <cell r="C212" t="str">
            <v>EPL1A</v>
          </cell>
          <cell r="D212" t="str">
            <v>Notification proceduresa</v>
          </cell>
          <cell r="E212" t="str">
            <v>Prior to dismissal for reasons of incapacity, the employer must allow the worker to offer a defence within a reasonable deadline, which must not be shorter than three working days, except where circumstances exist for which reason it would be unjustified to expect the employer to provide this for the worker. The employer must notify the worker in writing of an intentended dismissal for business reasons. Where the worker so requests, the employer must notify in writing the union to which the worker belongs at the beginning of the procedure of an intended dismissal for reasons of incapacity or for business reasons. The union may give its opinion within a deadline of eight days. The union may oppose the dismissal if it believes that there are no justified reasons for it or that the procedure was not carried out in accordance with legal requirements.</v>
          </cell>
          <cell r="F212">
            <v>3</v>
          </cell>
          <cell r="I212">
            <v>6</v>
          </cell>
        </row>
        <row r="213">
          <cell r="A213" t="str">
            <v>SloveniaEPL1B</v>
          </cell>
          <cell r="B213" t="str">
            <v>Slovenia</v>
          </cell>
          <cell r="C213" t="str">
            <v>EPL1B</v>
          </cell>
          <cell r="D213" t="str">
            <v>Delay before notice can starta</v>
          </cell>
          <cell r="E213" t="str">
            <v>Reasons of incapacity - defence within a deadline of up to three working days, on the express request of the worker, notification of the union, which has an eight-day deadline to give its opinion. Business reasons - prior notice to the worker of the intended cancellation, on the express request of the worker notification of the union, which has an eight-day deadline to give its opinion. Calculation: 3 + 8 days = 11 days</v>
          </cell>
          <cell r="F213">
            <v>11</v>
          </cell>
          <cell r="I213">
            <v>2</v>
          </cell>
        </row>
        <row r="214">
          <cell r="A214" t="str">
            <v>SloveniaEPL2A1, EPL2A2, EPL2A3</v>
          </cell>
          <cell r="B214" t="str">
            <v>Slovenia</v>
          </cell>
          <cell r="C214" t="str">
            <v>EPL2A1, EPL2A2, EPL2A3</v>
          </cell>
          <cell r="D214" t="str">
            <v>Notice / tenurea</v>
          </cell>
          <cell r="E214" t="str">
            <v>Business reasons: 30 days if the employee has less than 5 years of tenure with the employer; 45 days for at least 5 years of tenure; 75 days for at least 15 years of tenure; 150 days for at least 25 years of tenure. Reasons of incapacity - 30 days less than 5 years of tenure; 45 days - at least 5 years of tenure; 60 days - at least 15 years of tenure; 120 days - at least 25 years of tenure. Calculation: average of two situations: 9 months: 30 days; 4 years: 45 days; 20 years: 67.5 days. Note that there has been a change in legislation (not yet effective) to reduce notice period for business reasons to the same as for incapacity</v>
          </cell>
          <cell r="F214">
            <v>1</v>
          </cell>
          <cell r="G214">
            <v>1.5</v>
          </cell>
          <cell r="H214">
            <v>2.25</v>
          </cell>
          <cell r="I214">
            <v>3</v>
          </cell>
          <cell r="J214">
            <v>3</v>
          </cell>
          <cell r="K214">
            <v>1</v>
          </cell>
        </row>
        <row r="215">
          <cell r="A215" t="str">
            <v>SloveniaEPL2B1, EPL2B2, EPL2B3</v>
          </cell>
          <cell r="B215" t="str">
            <v>Slovenia</v>
          </cell>
          <cell r="C215" t="str">
            <v>EPL2B1, EPL2B2, EPL2B3</v>
          </cell>
          <cell r="D215" t="str">
            <v>Severance pay / tenurea</v>
          </cell>
          <cell r="E215" t="str">
            <v>The basis for calculating severance pay is the average monthly wage received by the worker or which the worker would have received if he had worked, in the last three months prior to dismissal. Workers are entitled to severance pay in the amount of: 1/5 months for each year of work if employed for more than 1 year but less than 5 years; 1/4 months for each year of work if employed from 5 to 15 years; 1/3 months for each year of work if employed more than 15 years. The amount of severance pay may not exceed 10 months pay. In the case of forced settlement the worker and employer may agree in writing on the manner of payment, the form or reduction of the level of severance pay, if owing tot he payment of severance pay, the existence of a large number of jobs at the employer would be threatened. Calculation: 9 months: 0; 4 years: 0.8 months; 20 years: 6.7 months</v>
          </cell>
          <cell r="F215">
            <v>0</v>
          </cell>
          <cell r="G215">
            <v>0.8</v>
          </cell>
          <cell r="H215">
            <v>6.7</v>
          </cell>
          <cell r="I215">
            <v>0</v>
          </cell>
          <cell r="J215">
            <v>2</v>
          </cell>
          <cell r="K215">
            <v>3</v>
          </cell>
        </row>
        <row r="216">
          <cell r="A216" t="str">
            <v>SloveniaEPL3A</v>
          </cell>
          <cell r="B216" t="str">
            <v>Slovenia</v>
          </cell>
          <cell r="C216" t="str">
            <v>EPL3A</v>
          </cell>
          <cell r="D216" t="str">
            <v>Definition of justified or unfair dismissal</v>
          </cell>
          <cell r="E216" t="str">
            <v>Cancellation is legitimate if there exists a justified reason for cancellation which prevents continued work under the conditions from the employment contract. 
Cancellation is not valid if it is: 
- discriminatory,
- made owing to a threat or deception by the employer.
Unjustified reasons for regular cancellation are deemed to be:
- temporary absence from work owing to incapacity for work through illness or injury or to care for family members, or absence from work owing to parental leave,
- filing a suit or participating in proceedings against the employer owing to the assertion of a violation of contractual and other obligations from employment before arbitration, court or administrative authorities,
- participation in union activities outside working hours,
- participation in union activities during working hours in agreement with the employer,
- participation of the worker in a strike organised in accordance with the law,
- standing as a candidate for the office of worker representative and the current or past performance of such office,
- change of employer,
- race, nationality or ethnic origin, skin colour, gender, age, disability, marital status, family obligations, pregnancy, religious and political beliefs, national or social background,
- concluding a contract on voluntary military service, a contract on performing military service in the Slovenian Armed Forces reserve, a contract on serving in the Civil Protection and voluntary participation of citizens in protection and relief work in accordance with the law.</v>
          </cell>
          <cell r="F216">
            <v>2</v>
          </cell>
          <cell r="I216">
            <v>4</v>
          </cell>
        </row>
        <row r="217">
          <cell r="A217" t="str">
            <v>SloveniaEPL3B</v>
          </cell>
          <cell r="B217" t="str">
            <v>Slovenia</v>
          </cell>
          <cell r="C217" t="str">
            <v>EPL3B</v>
          </cell>
          <cell r="D217" t="str">
            <v>Trial period</v>
          </cell>
          <cell r="E217" t="str">
            <v>Probation can last a maximum of six months. It can be extended in the event of temporary absence from work. Unsuccessful completion of probation is a reason for extraordinary cancellation (without notice period).</v>
          </cell>
          <cell r="F217">
            <v>6</v>
          </cell>
          <cell r="I217">
            <v>3</v>
          </cell>
        </row>
        <row r="218">
          <cell r="A218" t="str">
            <v>SloveniaEPL3C</v>
          </cell>
          <cell r="B218" t="str">
            <v>Slovenia</v>
          </cell>
          <cell r="C218" t="str">
            <v>EPL3C</v>
          </cell>
          <cell r="D218" t="str">
            <v>compensation following unfair dismissalb</v>
          </cell>
          <cell r="E218" t="str">
            <v xml:space="preserve">If there is no reinstatement, the court may grant the worker tenure and other rights from the employment relationship and appropriate monetary compensation up to a maximum amount of 18 months of average wages paid in the last three months prior to dismissal. </v>
          </cell>
          <cell r="F218">
            <v>18</v>
          </cell>
          <cell r="I218">
            <v>3</v>
          </cell>
        </row>
        <row r="219">
          <cell r="A219" t="str">
            <v>SloveniaEPL3D</v>
          </cell>
          <cell r="B219" t="str">
            <v>Slovenia</v>
          </cell>
          <cell r="C219" t="str">
            <v>EPL3D</v>
          </cell>
          <cell r="D219" t="str">
            <v>Possibility of reinstatement following unfair dismissal</v>
          </cell>
          <cell r="E219" t="str">
            <v>If the courst determines that the employer's cancellation is not legitimate, but the worker does not wish to continue the employment, it may, on the proposal of the worker: determine the duration of the emplyoment; grant a period of tenure and other rights from the employment relationship; and award appropriate monetary compensation. If the court determines that the continuation of the employment is no longer possible, it may still adopt the same decision, irrespective of the worker's proposal.</v>
          </cell>
          <cell r="F219">
            <v>2</v>
          </cell>
          <cell r="I219">
            <v>4</v>
          </cell>
        </row>
        <row r="220">
          <cell r="A220" t="str">
            <v>SloveniaEPL3E</v>
          </cell>
          <cell r="B220" t="str">
            <v>Slovenia</v>
          </cell>
          <cell r="C220" t="str">
            <v>EPL3E</v>
          </cell>
          <cell r="D220" t="str">
            <v>Maximum time for claim</v>
          </cell>
          <cell r="E220" t="str">
            <v>The worker may requset a determination of the illegitimacy of the dismissal within a deadline of 30 days from the day of being served notice of termination.</v>
          </cell>
          <cell r="F220">
            <v>1</v>
          </cell>
          <cell r="I220">
            <v>1</v>
          </cell>
        </row>
        <row r="221">
          <cell r="A221" t="str">
            <v>SloveniaFT1</v>
          </cell>
          <cell r="B221" t="str">
            <v>Slovenia</v>
          </cell>
          <cell r="C221" t="str">
            <v>FT1</v>
          </cell>
          <cell r="D221" t="str">
            <v>Valid cases for use of fixed-term contracts, other than  “objective”  or “material” situationc</v>
          </cell>
          <cell r="E221" t="str">
            <v>Employment contracts may be concluded for fixed terms where this involves cases provided by: the Employment Relationships Act; another act or firm-level collective agreement; a sector-level collective agreement for small employers.</v>
          </cell>
          <cell r="F221">
            <v>2</v>
          </cell>
          <cell r="I221">
            <v>2</v>
          </cell>
        </row>
        <row r="222">
          <cell r="A222" t="str">
            <v>SloveniaFT2</v>
          </cell>
          <cell r="B222" t="str">
            <v>Slovenia</v>
          </cell>
          <cell r="C222" t="str">
            <v>FT2</v>
          </cell>
          <cell r="D222" t="str">
            <v>Maximum number of successive fixed-term contractsd</v>
          </cell>
          <cell r="E222" t="str">
            <v>No limit, within 2-year time limit for fixed term contracts.</v>
          </cell>
          <cell r="F222">
            <v>100</v>
          </cell>
          <cell r="I222">
            <v>0</v>
          </cell>
        </row>
        <row r="223">
          <cell r="A223" t="str">
            <v>SloveniaFT3</v>
          </cell>
          <cell r="B223" t="str">
            <v>Slovenia</v>
          </cell>
          <cell r="C223" t="str">
            <v>FT3</v>
          </cell>
          <cell r="D223" t="str">
            <v>Maximum cumulated duration of successive fixed-term contracts</v>
          </cell>
          <cell r="E223" t="str">
            <v>Employers may not conclude one or more successive fixed-term employment contracts with the same worker for the same job for which the uninterrupted duration would be longer than two years. Exceptions: individual cases set out in law (such as project work, substitution, management workers); for small employers, a 3-year time limit is applicable up to 2010. Calculation: average of situation for large and small employers: (24+36)/2 = 30 months</v>
          </cell>
          <cell r="F223">
            <v>30</v>
          </cell>
          <cell r="I223">
            <v>2</v>
          </cell>
        </row>
        <row r="224">
          <cell r="A224" t="str">
            <v>SloveniaTWA1</v>
          </cell>
          <cell r="B224" t="str">
            <v>Slovenia</v>
          </cell>
          <cell r="C224" t="str">
            <v>TWA1</v>
          </cell>
          <cell r="D224" t="str">
            <v>Types of work for which TWA employment is legal</v>
          </cell>
          <cell r="E224" t="str">
            <v>Generally allowed, except for: substituting for striking workers; where the user has laid off large numbers of workers in the previous 12 months; in cases involving hazardous work that is performed for shorter durations; and where determined through a sector-level collective agreement, but only if they ensure greater security of workers or are dictated by the requirements of worker safety and health.</v>
          </cell>
          <cell r="F224">
            <v>3</v>
          </cell>
          <cell r="I224">
            <v>1.5</v>
          </cell>
        </row>
        <row r="225">
          <cell r="A225" t="str">
            <v>SloveniaTWA2</v>
          </cell>
          <cell r="B225" t="str">
            <v>Slovenia</v>
          </cell>
          <cell r="C225" t="str">
            <v>TWA2</v>
          </cell>
          <cell r="D225" t="str">
            <v>Are there any restrictions on the number of renewals of a TWA contract?</v>
          </cell>
          <cell r="E225" t="str">
            <v>No restrictions.</v>
          </cell>
          <cell r="F225" t="str">
            <v>No</v>
          </cell>
          <cell r="I225">
            <v>2</v>
          </cell>
        </row>
        <row r="226">
          <cell r="A226" t="str">
            <v>SloveniaTWA3</v>
          </cell>
          <cell r="B226" t="str">
            <v>Slovenia</v>
          </cell>
          <cell r="C226" t="str">
            <v>TWA3</v>
          </cell>
          <cell r="D226" t="str">
            <v>Maximum cumulated duration of temporary work contractse</v>
          </cell>
          <cell r="E226" t="str">
            <v>Employers may not provide the work of a worker to a user without interruption, or with interruptions of up to one month, for longer than a year if this inovolves for the entire time the performance of the same work by the worker.</v>
          </cell>
          <cell r="F226">
            <v>12</v>
          </cell>
          <cell r="I226">
            <v>4</v>
          </cell>
        </row>
        <row r="227">
          <cell r="A227" t="str">
            <v>SloveniaTWA4</v>
          </cell>
          <cell r="B227" t="str">
            <v>Slovenia</v>
          </cell>
          <cell r="C227" t="str">
            <v>TWA4</v>
          </cell>
          <cell r="D227" t="str">
            <v>Authorisation or reporting requirements</v>
          </cell>
          <cell r="E227" t="str">
            <v>Agencies must be entered into the register of agencies and issue annual reports. Agencies must also provide a report upon request from the Ministry.</v>
          </cell>
          <cell r="F227">
            <v>3</v>
          </cell>
          <cell r="I227">
            <v>6</v>
          </cell>
        </row>
        <row r="228">
          <cell r="A228" t="str">
            <v>SloveniaTWA5</v>
          </cell>
          <cell r="B228" t="str">
            <v>Slovenia</v>
          </cell>
          <cell r="C228" t="str">
            <v>TWA5</v>
          </cell>
          <cell r="D228" t="str">
            <v>Equal treatment for TWA workers</v>
          </cell>
          <cell r="E228" t="str">
            <v>During the performance of TWA work, the user and worker must take into account the provisions of the Employment Relationships Act, collective agreements binding on the user, and general acts of the user regarding those rights and obligations that are directly linked to performing work. In the employment contract, the employer and worker determine that the level of pay and compensation will depend ont he actual performance of work at the user firm, taking into account collective agreements and general acts binding on the user firm.</v>
          </cell>
          <cell r="F228">
            <v>2</v>
          </cell>
          <cell r="I228">
            <v>6</v>
          </cell>
        </row>
        <row r="229">
          <cell r="A229" t="str">
            <v>SloveniaCD1</v>
          </cell>
          <cell r="B229" t="str">
            <v>Slovenia</v>
          </cell>
          <cell r="C229" t="str">
            <v>CD1</v>
          </cell>
          <cell r="D229" t="str">
            <v>Definition of collective dismissal</v>
          </cell>
          <cell r="E229" t="str">
            <v>Cancellation of employment of a large number of workers occurs when the employer determines that for business reasons within 30 days there will no longer be the need for work: of at least 10 workers at an employer employing 20-99 workers; of at least 10% of workers at an employer employing 100-299 workers; of at least 30 workers at an employer employing 300 or nmore workers.  Cancellation of the employment of large number of workers also occurs when the employer determines that for business reasons within a period of three months there will no longer be the need for the work of 20 or more workers.</v>
          </cell>
          <cell r="F229">
            <v>3</v>
          </cell>
          <cell r="I229">
            <v>4.5</v>
          </cell>
        </row>
        <row r="230">
          <cell r="A230" t="str">
            <v>SloveniaCD2</v>
          </cell>
          <cell r="B230" t="str">
            <v>Slovenia</v>
          </cell>
          <cell r="C230" t="str">
            <v>CD2</v>
          </cell>
          <cell r="D230" t="str">
            <v>Additional notification requirements in case of collective dismissals</v>
          </cell>
          <cell r="E230" t="str">
            <v xml:space="preserve">The obligation to inform and consult with the uion and the obligation to notify the Employment Service. </v>
          </cell>
          <cell r="F230">
            <v>1</v>
          </cell>
          <cell r="I230">
            <v>3</v>
          </cell>
        </row>
        <row r="231">
          <cell r="A231" t="str">
            <v>SloveniaCD3</v>
          </cell>
          <cell r="B231" t="str">
            <v>Slovenia</v>
          </cell>
          <cell r="C231" t="str">
            <v>CD3</v>
          </cell>
          <cell r="D231" t="str">
            <v>Additional delays involved in case of collective dismissals</v>
          </cell>
          <cell r="E231" t="str">
            <v>The empoyer may cancel the employment contracts of redundant workers in accordance with the programme of redundancies, but not prior to the expiry of the 30-day deadline from fulfilment of the obligation to notify the Employment Service. The employer is bound to deal with and take into account possible proposals from the Employment Service on measures to prevent or limit the termination of employment of workers and measures to mitigate the damaging consequences of terminating employment. On the express request of the Employment Service, the employer may not cancel the employment contracts of workers prior to the expiry of a 60-day deadline from fulfilment of the obligation to notify the Employment Service. Calculation: 30 - 11 days for individual dismissal = 19 days.</v>
          </cell>
          <cell r="F231">
            <v>19</v>
          </cell>
          <cell r="I231">
            <v>1</v>
          </cell>
        </row>
        <row r="232">
          <cell r="A232" t="str">
            <v>SloveniaCD4</v>
          </cell>
          <cell r="B232" t="str">
            <v>Slovenia</v>
          </cell>
          <cell r="C232" t="str">
            <v>CD4</v>
          </cell>
          <cell r="D232" t="str">
            <v>Other special costs to employers in case of collective dismissals</v>
          </cell>
          <cell r="E232" t="str">
            <v>An employer who cancels the employment of a large number of workers for business reasons is bound: (i) to formulate a programme of worker redundancy that must be financially validated; (ii) to deal with and take into account possible proposals from the Employment Service on possible measures to prevent or limit the termination of employment of workers and measures to mitigate the damaging consequences of terminating employment.</v>
          </cell>
          <cell r="F232">
            <v>1</v>
          </cell>
          <cell r="I232">
            <v>3</v>
          </cell>
        </row>
        <row r="233">
          <cell r="A233" t="str">
            <v>South AfricaEPL1A</v>
          </cell>
          <cell r="B233" t="str">
            <v>South Africa</v>
          </cell>
          <cell r="C233" t="str">
            <v>EPL1A</v>
          </cell>
          <cell r="D233" t="str">
            <v>Notification proceduresa</v>
          </cell>
          <cell r="E233" t="str">
            <v>Poor work performance: After giving appropriate warning to the employee, notice must be given in writing, except when it is given to an illiterate employee. 
Operational reasons: The employer must issue a written notice inviting relevant parties to engage in consultation. Consulting parties are the workplace forum and/or trade union if applicable, or any other parties mentioned in a collective agreement. If there is no workplace forum or trade union, the employer must consult with the employee/s likely to be affected or their nominated representative. After consultation, the employer must select the employees to be dismissed according to selection criteria agreed between the consulting parties. If no criteria have been agreed, the criteria must be fair and objective. Notice of dismissal must then be given in writing, except when it is given to an illiterate employee.
Calculation: average of poor work performance (written statement) and operational reasons (third party must be notified)</v>
          </cell>
          <cell r="F233">
            <v>1.5</v>
          </cell>
          <cell r="I233">
            <v>3</v>
          </cell>
        </row>
        <row r="234">
          <cell r="A234" t="str">
            <v>South AfricaEPL1B</v>
          </cell>
          <cell r="B234" t="str">
            <v>South Africa</v>
          </cell>
          <cell r="C234" t="str">
            <v>EPL1B</v>
          </cell>
          <cell r="D234" t="str">
            <v>Delay before notice can starta</v>
          </cell>
          <cell r="E234" t="str">
            <v>Poor work performance: After the end of the probationary period, an employee should not be dismissed for unsatisfactory performance unless the employer has (i) given the employee appropriate evaluation, instruction, training, guidance or counselling; and (ii) after a reasonable period of time for improvement, the employee continues to perform unsatisfactorily. The procedure leading to the dismissal should include an investigation to establish the reasons for the unsatisfactory performance and the employer should consider other ways, short of dismissal, to remedy the matter. In the process, the employee should have the right to be heard and to be assisted by a trade union representative or fellow employee. Notice is then given in writing. 
Operational reasons: The employer must issue a written notice inviting relevant parties to engage in consultation. Consulting parties are the workplace forum and/or trade union if applicable, or any other parties mentioned in a collective agreement. If there is no workplace forum or trade union, the employer must consult with the employee/s likely to be affected or their nominated representative. During consultation period (typically between one week and one month duration), the employer and consulting party should try to reach consensus on appropriate measures to avoid/minimise dismissals, change the timing of dismissals or mitigate their adverse affects, the method for selecting employees to be dismissed and severance pay for dismissed employees. The employer must consider and respond to the representations made by other consulting parties and, if the employer does not agree with them, the employer must state the reasons for disagreeing. The employer must select the employees to be dismissed according to selection criteria agreed between the consulting parties. If no criteria have been agreed, the criteria must be fair and objective. Notice of dismissal must then be given in writing, except when it is given to an illiterate employee.
Calculation: poor work performance: 6 days for prior warning procedure + 1 day for notice in writing; operational reasons: 1 day for notice of consultation + average of 17 days for consultation period + 1 day for notice in writing. Total: (7+19)/2 = 13 days</v>
          </cell>
          <cell r="F234">
            <v>13</v>
          </cell>
          <cell r="I234">
            <v>2</v>
          </cell>
        </row>
        <row r="235">
          <cell r="A235" t="str">
            <v>South AfricaEPL2A1, EPL2A2, EPL2A3</v>
          </cell>
          <cell r="B235" t="str">
            <v>South Africa</v>
          </cell>
          <cell r="C235" t="str">
            <v>EPL2A1, EPL2A2, EPL2A3</v>
          </cell>
          <cell r="D235" t="str">
            <v>Notice / tenurea</v>
          </cell>
          <cell r="E235" t="str">
            <v xml:space="preserve">Notice must be not less than: (i) one week if the employee has been employed for four weeks or less; (ii) two weeks if the employee has been employed for more than four weeks but not more than one year; (iii) four weeks if the employee has been employed for a year or more or is a farm or domestic worker who has been employed for more than four weeks. </v>
          </cell>
          <cell r="F235">
            <v>0.5</v>
          </cell>
          <cell r="G235">
            <v>1</v>
          </cell>
          <cell r="H235">
            <v>1</v>
          </cell>
          <cell r="I235">
            <v>2</v>
          </cell>
          <cell r="J235">
            <v>2</v>
          </cell>
          <cell r="K235">
            <v>1</v>
          </cell>
        </row>
        <row r="236">
          <cell r="A236" t="str">
            <v>South AfricaEPL2B1, EPL2B2, EPL2B3</v>
          </cell>
          <cell r="B236" t="str">
            <v>South Africa</v>
          </cell>
          <cell r="C236" t="str">
            <v>EPL2B1, EPL2B2, EPL2B3</v>
          </cell>
          <cell r="D236" t="str">
            <v>Severance pay / tenurea</v>
          </cell>
          <cell r="E236" t="str">
            <v>An employer must pay an employee who is dismissed for reasons based on the employer’s operation requirements severance pay equal to at least one week’s remuneration for each completed year of continuous service.</v>
          </cell>
          <cell r="F236">
            <v>0</v>
          </cell>
          <cell r="G236">
            <v>1</v>
          </cell>
          <cell r="H236">
            <v>5</v>
          </cell>
          <cell r="I236">
            <v>0</v>
          </cell>
          <cell r="J236">
            <v>2</v>
          </cell>
          <cell r="K236">
            <v>2</v>
          </cell>
        </row>
        <row r="237">
          <cell r="A237" t="str">
            <v>South AfricaEPL3A</v>
          </cell>
          <cell r="B237" t="str">
            <v>South Africa</v>
          </cell>
          <cell r="C237" t="str">
            <v>EPL3A</v>
          </cell>
          <cell r="D237" t="str">
            <v>Definition of justified or unfair dismissal</v>
          </cell>
          <cell r="E237" t="str">
            <v>Fair: Dismissals related to the employee's conduct or capacity or the employer's operational requirements and effected in accordance with a fair procedure. Unfair: dismissals for discriminatory reasons, based on participation in lawful industrial action are automatically unfair. Also unfair if the employer cannot prove that the dismissal was fair.</v>
          </cell>
          <cell r="F237">
            <v>0</v>
          </cell>
          <cell r="I237">
            <v>0</v>
          </cell>
        </row>
        <row r="238">
          <cell r="A238" t="str">
            <v>South AfricaEPL3B</v>
          </cell>
          <cell r="B238" t="str">
            <v>South Africa</v>
          </cell>
          <cell r="C238" t="str">
            <v>EPL3B</v>
          </cell>
          <cell r="D238" t="str">
            <v>Trial period</v>
          </cell>
          <cell r="E238" t="str">
            <v xml:space="preserve">No limit set in law. The length of the probationary period should be determined with reference to the nature of the job and the time it takes to determine the employee's suitability for continued employment. </v>
          </cell>
          <cell r="F238" t="str">
            <v>..</v>
          </cell>
          <cell r="I238" t="e">
            <v>#N/A</v>
          </cell>
        </row>
        <row r="239">
          <cell r="A239" t="str">
            <v>South AfricaEPL3C</v>
          </cell>
          <cell r="B239" t="str">
            <v>South Africa</v>
          </cell>
          <cell r="C239" t="str">
            <v>EPL3C</v>
          </cell>
          <cell r="D239" t="str">
            <v>compensation following unfair dismissalb</v>
          </cell>
          <cell r="E239" t="str">
            <v>Compensation for unfair dismissal limited to 12 months' salary, except in the case of automatically unfair dismissal (e.g. dismissal on discriminatory grounds), where compensation is limited to 24 months. Additional compensation may be awarded based on provisions in an employment contract or collective agreement.</v>
          </cell>
          <cell r="F239">
            <v>12</v>
          </cell>
          <cell r="I239">
            <v>2</v>
          </cell>
        </row>
        <row r="240">
          <cell r="A240" t="str">
            <v>South AfricaEPL3D</v>
          </cell>
          <cell r="B240" t="str">
            <v>South Africa</v>
          </cell>
          <cell r="C240" t="str">
            <v>EPL3D</v>
          </cell>
          <cell r="D240" t="str">
            <v>Possibility of reinstatement following unfair dismissal</v>
          </cell>
          <cell r="E240" t="str">
            <v>Reinstatement is possible if the dismissal is found to be substantively, as opposed to procedurally, unfair, although compensation orders are more common.</v>
          </cell>
          <cell r="F240">
            <v>2</v>
          </cell>
          <cell r="I240">
            <v>4</v>
          </cell>
        </row>
        <row r="241">
          <cell r="A241" t="str">
            <v>South AfricaEPL3E</v>
          </cell>
          <cell r="B241" t="str">
            <v>South Africa</v>
          </cell>
          <cell r="C241" t="str">
            <v>EPL3E</v>
          </cell>
          <cell r="D241" t="str">
            <v>Maximum time for claim</v>
          </cell>
          <cell r="E241" t="str">
            <v>Within 30 days from the date of dismissal.</v>
          </cell>
          <cell r="F241">
            <v>1</v>
          </cell>
          <cell r="I241">
            <v>1</v>
          </cell>
        </row>
        <row r="242">
          <cell r="A242" t="str">
            <v>South AfricaFT1</v>
          </cell>
          <cell r="B242" t="str">
            <v>South Africa</v>
          </cell>
          <cell r="C242" t="str">
            <v>FT1</v>
          </cell>
          <cell r="D242" t="str">
            <v>Valid cases for use of fixed-term contracts, other than  “objective”  or “material” situationc</v>
          </cell>
          <cell r="E242" t="str">
            <v>Fixed-term contracts are widely used and possible for all types of employment. No objective reason is required.</v>
          </cell>
          <cell r="F242">
            <v>3</v>
          </cell>
          <cell r="I242">
            <v>0</v>
          </cell>
        </row>
        <row r="243">
          <cell r="A243" t="str">
            <v>South AfricaFT2</v>
          </cell>
          <cell r="B243" t="str">
            <v>South Africa</v>
          </cell>
          <cell r="C243" t="str">
            <v>FT2</v>
          </cell>
          <cell r="D243" t="str">
            <v>Maximum number of successive fixed-term contractsd</v>
          </cell>
          <cell r="E243" t="str">
            <v>No limitation, but if renewed 3-4 times and the employee had a reasonable expectation that the contract would be renewed again and it is not renewed, then this may constitute dismissal. The onus is on the employee to show that he or she had a reasonable expectation of the contract being renewed.</v>
          </cell>
          <cell r="F243">
            <v>4</v>
          </cell>
          <cell r="I243">
            <v>2</v>
          </cell>
        </row>
        <row r="244">
          <cell r="A244" t="str">
            <v>South AfricaFT3</v>
          </cell>
          <cell r="B244" t="str">
            <v>South Africa</v>
          </cell>
          <cell r="C244" t="str">
            <v>FT3</v>
          </cell>
          <cell r="D244" t="str">
            <v>Maximum cumulated duration of successive fixed-term contracts</v>
          </cell>
          <cell r="E244" t="str">
            <v>No limit</v>
          </cell>
          <cell r="F244">
            <v>100</v>
          </cell>
          <cell r="I244">
            <v>0</v>
          </cell>
        </row>
        <row r="245">
          <cell r="A245" t="str">
            <v>South AfricaTWA1</v>
          </cell>
          <cell r="B245" t="str">
            <v>South Africa</v>
          </cell>
          <cell r="C245" t="str">
            <v>TWA1</v>
          </cell>
          <cell r="D245" t="str">
            <v>Types of work for which TWA employment is legal</v>
          </cell>
          <cell r="E245" t="str">
            <v>All work</v>
          </cell>
          <cell r="F245">
            <v>4</v>
          </cell>
          <cell r="I245">
            <v>0</v>
          </cell>
        </row>
        <row r="246">
          <cell r="A246" t="str">
            <v>South AfricaTWA2</v>
          </cell>
          <cell r="B246" t="str">
            <v>South Africa</v>
          </cell>
          <cell r="C246" t="str">
            <v>TWA2</v>
          </cell>
          <cell r="D246" t="str">
            <v>Are there any restrictions on the number of renewals of a TWA contract?</v>
          </cell>
          <cell r="E246" t="str">
            <v>No</v>
          </cell>
          <cell r="F246" t="str">
            <v>No</v>
          </cell>
          <cell r="I246">
            <v>2</v>
          </cell>
        </row>
        <row r="247">
          <cell r="A247" t="str">
            <v>South AfricaTWA3</v>
          </cell>
          <cell r="B247" t="str">
            <v>South Africa</v>
          </cell>
          <cell r="C247" t="str">
            <v>TWA3</v>
          </cell>
          <cell r="D247" t="str">
            <v>Maximum cumulated duration of temporary work contractse</v>
          </cell>
          <cell r="E247" t="str">
            <v>No limit</v>
          </cell>
          <cell r="F247">
            <v>100</v>
          </cell>
          <cell r="I247">
            <v>0</v>
          </cell>
        </row>
        <row r="248">
          <cell r="A248" t="str">
            <v>South AfricaTWA4</v>
          </cell>
          <cell r="B248" t="str">
            <v>South Africa</v>
          </cell>
          <cell r="C248" t="str">
            <v>TWA4</v>
          </cell>
          <cell r="D248" t="str">
            <v>Authorisation or reporting requirements</v>
          </cell>
          <cell r="E248" t="str">
            <v>A temporary employment service is required to register with the Department of Labour.</v>
          </cell>
          <cell r="F248">
            <v>1</v>
          </cell>
          <cell r="I248">
            <v>2</v>
          </cell>
        </row>
        <row r="249">
          <cell r="A249" t="str">
            <v>South AfricaTWA5</v>
          </cell>
          <cell r="B249" t="str">
            <v>South Africa</v>
          </cell>
          <cell r="C249" t="str">
            <v>TWA5</v>
          </cell>
          <cell r="D249" t="str">
            <v>Equal treatment for TWA workers</v>
          </cell>
          <cell r="E249" t="str">
            <v>TWA workers are the employees of the agency and are bound by any collective agreement, sectoral determination or legislation that binds the agency.</v>
          </cell>
          <cell r="F249">
            <v>0</v>
          </cell>
          <cell r="I249">
            <v>0</v>
          </cell>
        </row>
        <row r="250">
          <cell r="A250" t="str">
            <v>South AfricaCD1</v>
          </cell>
          <cell r="B250" t="str">
            <v>South Africa</v>
          </cell>
          <cell r="C250" t="str">
            <v>CD1</v>
          </cell>
          <cell r="D250" t="str">
            <v>Definition of collective dismissal</v>
          </cell>
          <cell r="E250" t="str">
            <v>Special provisions apply to collective dismissals for operational requirements by employers employing more than 50 employees who consider dismissing: 10 employees if the employer employs up to 200; 20 employees if the employer employs between 200 and 300; 30 employees if the employer employs between 300 and 400; 40 employees if the employer employs between 400 and 500; and 50 employees if the employer employs over 500.</v>
          </cell>
          <cell r="F250">
            <v>3</v>
          </cell>
          <cell r="I250">
            <v>4.5</v>
          </cell>
        </row>
        <row r="251">
          <cell r="A251" t="str">
            <v>South AfricaCD2</v>
          </cell>
          <cell r="B251" t="str">
            <v>South Africa</v>
          </cell>
          <cell r="C251" t="str">
            <v>CD2</v>
          </cell>
          <cell r="D251" t="str">
            <v>Additional notification requirements in case of collective dismissals</v>
          </cell>
          <cell r="E251" t="str">
            <v>None</v>
          </cell>
          <cell r="F251">
            <v>0</v>
          </cell>
          <cell r="I251">
            <v>0</v>
          </cell>
        </row>
        <row r="252">
          <cell r="A252" t="str">
            <v>South AfricaCD3</v>
          </cell>
          <cell r="B252" t="str">
            <v>South Africa</v>
          </cell>
          <cell r="C252" t="str">
            <v>CD3</v>
          </cell>
          <cell r="D252" t="str">
            <v>Additional delays involved in case of collective dismissals</v>
          </cell>
          <cell r="E252" t="str">
            <v>If requested by the employer or employee representatives, the Commission for Conciliation, Mediation and Arbitration must appoint a facilitator within 15 days of the retrenchment notice. If a facilitator has been appointed, the employer may give notice of termination after 60 days of the appointment of the facilitator. If a facilitator has not been appointed, the employer may give notice of termination after 48 hours. Calculation: With facilitator: 15 days to appoint facilitator + 60 days facilitation. Without facilitator: 15 days + 2 days. Average: (75+17)/2 = 46 days.</v>
          </cell>
          <cell r="F252">
            <v>46</v>
          </cell>
          <cell r="I252">
            <v>3</v>
          </cell>
        </row>
        <row r="253">
          <cell r="A253" t="str">
            <v>South AfricaCD4</v>
          </cell>
          <cell r="B253" t="str">
            <v>South Africa</v>
          </cell>
          <cell r="C253" t="str">
            <v>CD4</v>
          </cell>
          <cell r="D253" t="str">
            <v>Other special costs to employers in case of collective dismissals</v>
          </cell>
          <cell r="E253" t="str">
            <v>None, although the negotiation of social plans is common in the public service or state enterprises.</v>
          </cell>
          <cell r="F253">
            <v>0</v>
          </cell>
          <cell r="I253">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5">
          <cell r="A5">
            <v>0</v>
          </cell>
        </row>
      </sheetData>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ng framework - level 1"/>
      <sheetName val="OECD countries"/>
      <sheetName val="New countries"/>
      <sheetName val="EPL 2008"/>
      <sheetName val="Time series revisions"/>
      <sheetName val="2003 revisions"/>
      <sheetName val="EPL_summary"/>
      <sheetName val="Sensitivity"/>
      <sheetName val="TAB 1A1_values"/>
      <sheetName val="TAB 1A2_scores"/>
      <sheetName val="TAB 1B1_values"/>
      <sheetName val="TAB 1B2_scores"/>
      <sheetName val="TAB 1C1_values"/>
      <sheetName val="TAB 1C2_scores"/>
      <sheetName val="lookup score"/>
      <sheetName val="figure epl compare"/>
    </sheetNames>
    <sheetDataSet>
      <sheetData sheetId="0" refreshError="1"/>
      <sheetData sheetId="1">
        <row r="1">
          <cell r="A1" t="str">
            <v>CountryCode indicateur</v>
          </cell>
          <cell r="B1" t="str">
            <v>Country</v>
          </cell>
          <cell r="C1" t="str">
            <v>Code indicateur</v>
          </cell>
          <cell r="D1" t="str">
            <v>Item</v>
          </cell>
          <cell r="E1">
            <v>2003</v>
          </cell>
          <cell r="F1" t="str">
            <v>2008 (2009 for Portugal)</v>
          </cell>
          <cell r="G1" t="str">
            <v>Value 2003_1</v>
          </cell>
          <cell r="H1" t="str">
            <v>Value 2003_2</v>
          </cell>
          <cell r="I1" t="str">
            <v>Value 2003_3</v>
          </cell>
          <cell r="J1" t="str">
            <v>Value 2008_1</v>
          </cell>
          <cell r="K1" t="str">
            <v>Value 2008_2</v>
          </cell>
          <cell r="L1" t="str">
            <v>Value 2008_3</v>
          </cell>
          <cell r="M1" t="str">
            <v>Score 2003_1</v>
          </cell>
          <cell r="N1" t="str">
            <v>Score 2003_2</v>
          </cell>
          <cell r="O1" t="str">
            <v>Score 2003_3</v>
          </cell>
          <cell r="P1" t="str">
            <v>Score 2008_1</v>
          </cell>
          <cell r="Q1" t="str">
            <v>Score 2008_2</v>
          </cell>
          <cell r="R1" t="str">
            <v>Score 2008_3</v>
          </cell>
        </row>
        <row r="2">
          <cell r="A2" t="str">
            <v>AustraliaEPL1A</v>
          </cell>
          <cell r="B2" t="str">
            <v>Australia</v>
          </cell>
          <cell r="C2" t="str">
            <v>EPL1A</v>
          </cell>
          <cell r="D2" t="str">
            <v>Notification proceduresa</v>
          </cell>
          <cell r="E2" t="str">
            <v>No prescribed procedures.  In case of legal proceedings, the Australian Industrial Relation Commision will consider whether there was a valid reason for the termination, whether employee notified of reason, given opportunity to respond where reason related to capacity/conduct, and any warnings about unsatisfactory performance if that’s why employee was terminated.</v>
          </cell>
          <cell r="F2" t="str">
            <v>No prescribed procedures.  In case of legal proceedings, the Australian Industrial Relation Commision will consider whether there was a valid reason for the termination, whether employee notified of reason, given opportunity to respond where reason related to capacity/conduct, and any warnings about unsatisfactory performance if that’s why employee was terminated.</v>
          </cell>
          <cell r="G2">
            <v>1</v>
          </cell>
          <cell r="J2">
            <v>1</v>
          </cell>
          <cell r="M2">
            <v>2</v>
          </cell>
          <cell r="P2">
            <v>2</v>
          </cell>
        </row>
        <row r="3">
          <cell r="A3" t="str">
            <v>AustraliaEPL1B</v>
          </cell>
          <cell r="B3" t="str">
            <v>Australia</v>
          </cell>
          <cell r="C3" t="str">
            <v>EPL1B</v>
          </cell>
          <cell r="D3" t="str">
            <v>Delay before notice can starta</v>
          </cell>
          <cell r="E3" t="str">
            <v xml:space="preserve">Redundancy: written or oral notice with statement of reasons; Personal reasons: the employer must warn the employee of his unsatisfactory performance and give him time to react (6 as in consultation and 1 for notice). Total is (1+7)/2=4 </v>
          </cell>
          <cell r="F3" t="str">
            <v xml:space="preserve">Redundancy: written or oral notice with statement of reasons; Personal reasons: if disputed, the AIRC takes into account whether the employee was warned about unsatisfactory performance and given time to respond before dismissal. Calculation: 4 = average of redundancy (1 day) and personal reasons (6 days for warning + 1 day for notice) </v>
          </cell>
          <cell r="G3">
            <v>4</v>
          </cell>
          <cell r="J3">
            <v>4</v>
          </cell>
          <cell r="M3">
            <v>1</v>
          </cell>
          <cell r="P3">
            <v>1</v>
          </cell>
        </row>
        <row r="4">
          <cell r="A4" t="str">
            <v>AustraliaEPL2A1, EPL2A2, EPL2A3</v>
          </cell>
          <cell r="B4" t="str">
            <v>Australia</v>
          </cell>
          <cell r="C4" t="str">
            <v>EPL2A1, EPL2A2, EPL2A3</v>
          </cell>
          <cell r="D4" t="str">
            <v>Notice / tenurea</v>
          </cell>
          <cell r="E4" t="str">
            <v> All workers: 1w&lt;1y, 2w&lt;3y, 3w&lt;5y, 4w&gt;5y.  These notice periods are increased by one week if employee is over 45 years old and has over 2 years continuous service. Notice periods may be increased through collective agreements, particularly in cases of redundancy.
9 months tenure: 1week, 4 years tenure: 3 weeks, 20 years tenure:4 weeks.</v>
          </cell>
          <cell r="F4" t="str">
            <v> All workers: 1w&lt;1y, 2w&lt;3y, 3w&lt;5y, 4w&gt;5y.  These notice periods are increased by one week if employee is over 45 years old and has over 2 years continuous service. Notice periods may be increased through collective agreements, particularly in cases of redundancy.
9 months tenure: 1week, 4 years tenure: 3 weeks, 20 years tenure: 4 weeks.</v>
          </cell>
          <cell r="G4">
            <v>0.25</v>
          </cell>
          <cell r="H4">
            <v>0.75</v>
          </cell>
          <cell r="I4">
            <v>1</v>
          </cell>
          <cell r="J4">
            <v>0.25</v>
          </cell>
          <cell r="K4">
            <v>0.75</v>
          </cell>
          <cell r="L4">
            <v>1</v>
          </cell>
          <cell r="M4">
            <v>1</v>
          </cell>
          <cell r="N4">
            <v>1</v>
          </cell>
          <cell r="O4">
            <v>1</v>
          </cell>
          <cell r="P4">
            <v>1</v>
          </cell>
          <cell r="Q4">
            <v>1</v>
          </cell>
          <cell r="R4">
            <v>1</v>
          </cell>
        </row>
        <row r="5">
          <cell r="A5" t="str">
            <v>AustraliaEPL2B1, EPL2B2, EPL2B3</v>
          </cell>
          <cell r="B5" t="str">
            <v>Australia</v>
          </cell>
          <cell r="C5" t="str">
            <v>EPL2B1, EPL2B2, EPL2B3</v>
          </cell>
          <cell r="D5" t="str">
            <v>Severance pay / tenurea</v>
          </cell>
          <cell r="E5" t="str">
            <v> All workers: None. Redundancy cases: 0&lt;1y ; 4w&lt;2y, 6w&lt;3y, 7w&lt;4y, 8w&gt;4y (typical cases).
 Redundancy case: 9 months tenure: 0, 4 years tenure: 8 weeks, 20 years tenure: 8 weeks</v>
          </cell>
          <cell r="F5" t="str">
            <v> All workers: None. Redundancy cases: 0&lt;1y ; 4w&lt;2y, 6w&lt;3y, 7w&lt;4y, 8w&gt;4y (typical cases). No redundancy pay for employees of businesses with fewer than 15 employees.
Calculation: average of all workers (0 weeks) and redundancy cases (9 months tenure: 0, 4 years tenure: 8 weeks, 20 years tenure: 8 weeks)</v>
          </cell>
          <cell r="G5">
            <v>0</v>
          </cell>
          <cell r="H5">
            <v>1</v>
          </cell>
          <cell r="I5">
            <v>1</v>
          </cell>
          <cell r="J5">
            <v>0</v>
          </cell>
          <cell r="K5">
            <v>1</v>
          </cell>
          <cell r="L5">
            <v>1</v>
          </cell>
          <cell r="M5">
            <v>0</v>
          </cell>
          <cell r="N5">
            <v>2</v>
          </cell>
          <cell r="O5">
            <v>1</v>
          </cell>
          <cell r="P5">
            <v>0</v>
          </cell>
          <cell r="Q5">
            <v>2</v>
          </cell>
          <cell r="R5">
            <v>1</v>
          </cell>
        </row>
        <row r="6">
          <cell r="A6" t="str">
            <v>AustraliaEPL3A</v>
          </cell>
          <cell r="B6" t="str">
            <v>Australia</v>
          </cell>
          <cell r="C6" t="str">
            <v>EPL3A</v>
          </cell>
          <cell r="D6" t="str">
            <v>Definition of justified or unfair dismissal</v>
          </cell>
          <cell r="E6" t="str">
            <v>Fair: Dismissal can be fair if justified on the basis of capacity or conduct, subject to whether it is harsh, unjust or unreasonable as well as for economic redundancy (“retrenchment”).
Unfair dismissal happens when process of an employees dismissal is ‘harsh, unjust or unreasonable.’  This phrase is not defined but factors taken into account in determining whether it applies are: whether there was a valid reason for the termination related to the capacity/conduct of the employee or operational requirements of business, whether employee notified of reason, whether employee given opportunity to response to reason related to capacity/conduct, whether warned of unsatisfactory performance if that’s the ground of termination, degree to which employers business affects procedures, degree to which absence of dedicated HR people impacts on employers procedures.
Unlawful: temporary absence from work because of illness or injury, trade union membership, non membership of a trade union, seeking office as or acting as a representative of employees, filing complaint or participating in proceedings against employer involving a violation of laws, race, colour, sex, sexual preference, age, physical or mental disability, marital status, family responsibilities, pregnancy, religion, political opinion, national extraction or social origin, refusing to negotiate in connection with, make, sign, extend, vary or terminate an AWA.</v>
          </cell>
          <cell r="F6" t="str">
            <v>Fair: Dismissal can be fair if justified on the basis of capacity or conduct, subject to whether it is harsh, unjust or unreasonable as well as for economic redundancy (“retrenchment”), or for genuine operational reasons meaning reasons of an economic, technological, structural or similar nature relating to the employer's undertaking, establishment, service or business.
Unfair dismissal happens when process of an employees dismissal is ‘harsh, unjust or unreasonable.’  This phrase is not defined but factors taken into account in determining whether it applies are: whether there was a valid reason for the termination related to the capacity/conduct of the employee or operational requirements of business, whether employee notified of reason, whether employee given opportunity to response to reason related to capacity/conduct, whether warned of unsatisfactory performance if that’s the ground of termination, degree to which employers business affects procedures, degree to which absence of dedicated HR people impacts on employers procedures. 
Unlawful: temporary absence from work because of illness or injury, trade union membership, non membership of a trade union, seeking office as or acting as a representative of employees, filing complaint or participating in proceedings against employer involving a violation of laws, race, colour, sex, sexual preference, age, physical or mental disability, marital status, family responsibilities, pregnancy, absence from work during maternity leave or parental leave, temporary absence from work to carry out voluntary emergency management activity, religion, political opinion, national extraction or social origin, refusing to negotiate in connection with, make, sign, extend, vary or terminate an AWA.</v>
          </cell>
          <cell r="G6">
            <v>0</v>
          </cell>
          <cell r="J6">
            <v>0</v>
          </cell>
          <cell r="M6">
            <v>0</v>
          </cell>
          <cell r="P6">
            <v>0</v>
          </cell>
        </row>
        <row r="7">
          <cell r="A7" t="str">
            <v>AustraliaEPL3B</v>
          </cell>
          <cell r="B7" t="str">
            <v>Australia</v>
          </cell>
          <cell r="C7" t="str">
            <v>EPL3B</v>
          </cell>
          <cell r="D7" t="str">
            <v>Trial period</v>
          </cell>
          <cell r="E7" t="str">
            <v>Employee’s on probation where the probationary period is determined in advance or is either no more than 3 months duration or, if longer than 3 months, is reasonable given the nature of the employment;
if a trainee, under the National Training Wage Award or approved traineeship agreement and apprentices where the the employment is limited to the duration of the traineeship or apprenticeship.</v>
          </cell>
          <cell r="F7" t="str">
            <v>The probation period is no more than 3 months, except if a longer period is reasonable given the nature of employment. Employees are not eligible to make an unfair dismissal claim in the first 6 months of employment.</v>
          </cell>
          <cell r="G7">
            <v>3</v>
          </cell>
          <cell r="J7">
            <v>6</v>
          </cell>
          <cell r="M7">
            <v>4</v>
          </cell>
          <cell r="P7">
            <v>3</v>
          </cell>
        </row>
        <row r="8">
          <cell r="A8" t="str">
            <v>AustraliaEPL3C</v>
          </cell>
          <cell r="B8" t="str">
            <v>Australia</v>
          </cell>
          <cell r="C8" t="str">
            <v>EPL3C</v>
          </cell>
          <cell r="D8" t="str">
            <v>compensation following unfair dismissalb</v>
          </cell>
          <cell r="E8" t="str">
            <v>Compensation up to six months wages, plus entitlements (that would have been) accrued until the end of notice period. (For non-award employees, the cap is either 6 months wages or $42,700, whichever is the lower amount.) Typical compensation at 20 years tenure (all workers): Wide range, on case-by-case basis.</v>
          </cell>
          <cell r="F8" t="str">
            <v>Compensation up to six months wages, plus entitlements (that would have been) accrued until the end of notice period. (For non-award employees, the cap is either 6 months wages or $42,700, whichever is the lower amount.) Typical compensation at 20 years tenure (all workers): Wide range, on case-by-case basis.</v>
          </cell>
          <cell r="G8">
            <v>6</v>
          </cell>
          <cell r="J8">
            <v>6</v>
          </cell>
          <cell r="M8">
            <v>1</v>
          </cell>
          <cell r="P8">
            <v>1</v>
          </cell>
        </row>
        <row r="9">
          <cell r="A9" t="str">
            <v>AustraliaEPL3D</v>
          </cell>
          <cell r="B9" t="str">
            <v>Australia</v>
          </cell>
          <cell r="C9" t="str">
            <v>EPL3D</v>
          </cell>
          <cell r="D9" t="str">
            <v>Possibility of reinstatement following unfair dismissal</v>
          </cell>
          <cell r="E9" t="str">
            <v>Courts may order reinstatement with back pay. The option of  reinstatement is relatively rarely made available to the employee.</v>
          </cell>
          <cell r="F9" t="str">
            <v>Courts may order reinstatement with back pay. The option of  reinstatement is relatively rarely made available to the employee.</v>
          </cell>
          <cell r="G9">
            <v>1.5</v>
          </cell>
          <cell r="J9">
            <v>1.5</v>
          </cell>
          <cell r="M9">
            <v>3</v>
          </cell>
          <cell r="P9">
            <v>3</v>
          </cell>
        </row>
        <row r="10">
          <cell r="A10" t="str">
            <v>AustraliaEPL3E</v>
          </cell>
          <cell r="B10" t="str">
            <v>Australia</v>
          </cell>
          <cell r="C10" t="str">
            <v>EPL3E</v>
          </cell>
          <cell r="D10" t="str">
            <v>Max time for claim</v>
          </cell>
          <cell r="F10" t="str">
            <v>21 days.</v>
          </cell>
          <cell r="J10">
            <v>0.75</v>
          </cell>
          <cell r="P10">
            <v>1</v>
          </cell>
        </row>
        <row r="11">
          <cell r="A11" t="str">
            <v>AustraliaFT1</v>
          </cell>
          <cell r="B11" t="str">
            <v>Australia</v>
          </cell>
          <cell r="C11" t="str">
            <v>FT1</v>
          </cell>
          <cell r="D11" t="str">
            <v>Valid cases for use of fixed-term contracts, other than  “objective”  or “material” situationc</v>
          </cell>
          <cell r="E11" t="str">
            <v>No restrictions in legislation</v>
          </cell>
          <cell r="F11" t="str">
            <v>No restrictions in legislation</v>
          </cell>
          <cell r="G11">
            <v>3</v>
          </cell>
          <cell r="J11">
            <v>3</v>
          </cell>
          <cell r="M11">
            <v>0</v>
          </cell>
          <cell r="P11">
            <v>0</v>
          </cell>
        </row>
        <row r="12">
          <cell r="A12" t="str">
            <v>AustraliaFT2</v>
          </cell>
          <cell r="B12" t="str">
            <v>Australia</v>
          </cell>
          <cell r="C12" t="str">
            <v>FT2</v>
          </cell>
          <cell r="D12" t="str">
            <v>Maximum number of successive fixed-term contractsd</v>
          </cell>
          <cell r="E12" t="str">
            <v xml:space="preserve">Estimated 1.5 No legal limit specified; but risk that, upon continuous renewal, the courts will find that the primary purpose of the contract is to avoid termination laws. </v>
          </cell>
          <cell r="F12" t="str">
            <v xml:space="preserve">Estimated 1.5 No legal limit specified; but risk that, upon continuous renewal, the courts will find that the primary purpose of the contract is to avoid termination laws. </v>
          </cell>
          <cell r="G12">
            <v>1.5</v>
          </cell>
          <cell r="J12">
            <v>1.5</v>
          </cell>
          <cell r="M12">
            <v>5</v>
          </cell>
          <cell r="P12">
            <v>5</v>
          </cell>
        </row>
        <row r="13">
          <cell r="A13" t="str">
            <v>AustraliaFT3</v>
          </cell>
          <cell r="B13" t="str">
            <v>Australia</v>
          </cell>
          <cell r="C13" t="str">
            <v>FT3</v>
          </cell>
          <cell r="D13" t="str">
            <v>Maximum cumulated duration of successive fixed-term contracts</v>
          </cell>
          <cell r="E13" t="str">
            <v>No limit specified.</v>
          </cell>
          <cell r="F13" t="str">
            <v>No limit specified.</v>
          </cell>
          <cell r="G13">
            <v>100</v>
          </cell>
          <cell r="J13">
            <v>100</v>
          </cell>
          <cell r="M13">
            <v>0</v>
          </cell>
          <cell r="P13">
            <v>0</v>
          </cell>
        </row>
        <row r="14">
          <cell r="A14" t="str">
            <v>AustraliaTWA1</v>
          </cell>
          <cell r="B14" t="str">
            <v>Australia</v>
          </cell>
          <cell r="C14" t="str">
            <v>TWA1</v>
          </cell>
          <cell r="D14" t="str">
            <v>Types of work for which TWA employment is legal</v>
          </cell>
          <cell r="E14" t="str">
            <v>General</v>
          </cell>
          <cell r="F14" t="str">
            <v>General</v>
          </cell>
          <cell r="G14">
            <v>4</v>
          </cell>
          <cell r="J14">
            <v>4</v>
          </cell>
          <cell r="M14">
            <v>0</v>
          </cell>
          <cell r="P14">
            <v>0</v>
          </cell>
        </row>
        <row r="15">
          <cell r="A15" t="str">
            <v>AustraliaTWA2</v>
          </cell>
          <cell r="B15" t="str">
            <v>Australia</v>
          </cell>
          <cell r="C15" t="str">
            <v>TWA2</v>
          </cell>
          <cell r="D15" t="str">
            <v>Are there any restrictions on the number of renewals of a TWA contract?</v>
          </cell>
          <cell r="E15" t="str">
            <v>No.</v>
          </cell>
          <cell r="F15" t="str">
            <v>No.</v>
          </cell>
          <cell r="G15" t="str">
            <v>No</v>
          </cell>
          <cell r="J15" t="str">
            <v>No</v>
          </cell>
          <cell r="M15">
            <v>2</v>
          </cell>
          <cell r="P15">
            <v>2</v>
          </cell>
        </row>
        <row r="16">
          <cell r="A16" t="str">
            <v>AustraliaTWA3</v>
          </cell>
          <cell r="B16" t="str">
            <v>Australia</v>
          </cell>
          <cell r="C16" t="str">
            <v>TWA3</v>
          </cell>
          <cell r="D16" t="str">
            <v>Maximum cumulated duration of temporary work contractse</v>
          </cell>
          <cell r="E16" t="str">
            <v>No limit.</v>
          </cell>
          <cell r="F16" t="str">
            <v>No limit.</v>
          </cell>
          <cell r="G16">
            <v>100</v>
          </cell>
          <cell r="J16">
            <v>100</v>
          </cell>
          <cell r="M16">
            <v>0</v>
          </cell>
          <cell r="P16">
            <v>0</v>
          </cell>
        </row>
        <row r="17">
          <cell r="A17" t="str">
            <v>AustraliaTWA4</v>
          </cell>
          <cell r="B17" t="str">
            <v>Australia</v>
          </cell>
          <cell r="C17" t="str">
            <v>TWA4</v>
          </cell>
          <cell r="D17" t="str">
            <v>Authorisation and reporting obligations</v>
          </cell>
          <cell r="F17" t="str">
            <v>No</v>
          </cell>
          <cell r="J17">
            <v>0</v>
          </cell>
          <cell r="P17">
            <v>0</v>
          </cell>
        </row>
        <row r="18">
          <cell r="A18" t="str">
            <v>AustraliaTWA5</v>
          </cell>
          <cell r="B18" t="str">
            <v>Australia</v>
          </cell>
          <cell r="C18" t="str">
            <v>TWA5</v>
          </cell>
          <cell r="D18" t="str">
            <v>Equal treatment of TWA workers</v>
          </cell>
          <cell r="F18" t="str">
            <v>No regulations for equal treatment. Law prohibits restrictive clauses on use of agency workers in awards and agreements.</v>
          </cell>
          <cell r="J18">
            <v>0</v>
          </cell>
          <cell r="P18">
            <v>0</v>
          </cell>
        </row>
        <row r="19">
          <cell r="A19" t="str">
            <v>AustraliaCD1</v>
          </cell>
          <cell r="B19" t="str">
            <v>Australia</v>
          </cell>
          <cell r="C19" t="str">
            <v>CD1</v>
          </cell>
          <cell r="D19" t="str">
            <v>Definition of collective dismissal</v>
          </cell>
          <cell r="E19" t="str">
            <v>Termination of 15 or more employees for reasons of an economic, technological or structural nature, or for reasons including such reasons.</v>
          </cell>
          <cell r="F19" t="str">
            <v>Termination of 15 or more employees for reasons of an economic, technological or structural nature, or for reasons including such reasons.</v>
          </cell>
          <cell r="G19">
            <v>3</v>
          </cell>
          <cell r="J19">
            <v>3</v>
          </cell>
          <cell r="M19">
            <v>4.5</v>
          </cell>
          <cell r="P19">
            <v>4.5</v>
          </cell>
        </row>
        <row r="20">
          <cell r="A20" t="str">
            <v>AustraliaCD2</v>
          </cell>
          <cell r="B20" t="str">
            <v>Australia</v>
          </cell>
          <cell r="C20" t="str">
            <v>CD2</v>
          </cell>
          <cell r="D20" t="str">
            <v>Additional notification requirements in case of collective dismissals</v>
          </cell>
          <cell r="E20" t="str">
            <v>Notification of employee representatives: Obligation to inform and consult with employees and trade union (if requested by an affected employee), where relevant. Notification of public authorities: Notification of competent labour authorities.</v>
          </cell>
          <cell r="F20" t="str">
            <v>Notification of employee representatives: Obligation to inform and consult with employees and trade union (if requested by an affected employee), where relevant. Notification of public authorities: Notification of competent labour authorities.</v>
          </cell>
          <cell r="G20">
            <v>2</v>
          </cell>
          <cell r="J20">
            <v>2</v>
          </cell>
          <cell r="M20">
            <v>6</v>
          </cell>
          <cell r="P20">
            <v>6</v>
          </cell>
        </row>
        <row r="21">
          <cell r="A21" t="str">
            <v>AustraliaCD3</v>
          </cell>
          <cell r="B21" t="str">
            <v>Australia</v>
          </cell>
          <cell r="C21" t="str">
            <v>CD3</v>
          </cell>
          <cell r="D21" t="str">
            <v>Additional delays involved in case of collective dismissals</v>
          </cell>
          <cell r="E21" t="str">
            <v>No specific delay in Act or Regulations, but must go through consultation steps with relevant unions, including measures to avert the terminations, or minimise the terminations, and measures (such as finding alternative employment) to mitigate the adverse effect of the termination(s). (estimated 6 days consultations -1)</v>
          </cell>
          <cell r="F21" t="str">
            <v>No specific delay in Act or Regulations, but must go through consultation steps with relevant unions, including measures to avert the terminations, or minimise the terminations, and measures (such as finding alternative employment) to mitigate the adverse effect of the termination(s). (estimated 6 days consultations -1)</v>
          </cell>
          <cell r="G21">
            <v>5</v>
          </cell>
          <cell r="J21">
            <v>5</v>
          </cell>
          <cell r="M21">
            <v>1</v>
          </cell>
          <cell r="P21">
            <v>1</v>
          </cell>
        </row>
        <row r="22">
          <cell r="A22" t="str">
            <v>AustraliaCD4</v>
          </cell>
          <cell r="B22" t="str">
            <v>Australia</v>
          </cell>
          <cell r="C22" t="str">
            <v>CD4</v>
          </cell>
          <cell r="D22" t="str">
            <v>Other special costs to employers in case of collective dismissals</v>
          </cell>
          <cell r="E22" t="str">
            <v>Type of negotiation requiredf: Consultation on alternatives to redundancy and selection standards. Selection criteria: Law requires fair basis of employee selection. Severance pay: No special regulations for collective dismissal.</v>
          </cell>
          <cell r="F22" t="str">
            <v>Type of negotiation required: Consultation on alternatives to redundancy and selection standards. Selection criteria: Law requires fair basis of employee selection. Severance pay: No special regulations for collective dismissal.</v>
          </cell>
          <cell r="G22">
            <v>0</v>
          </cell>
          <cell r="J22">
            <v>0</v>
          </cell>
          <cell r="M22">
            <v>0</v>
          </cell>
          <cell r="P22">
            <v>0</v>
          </cell>
        </row>
        <row r="23">
          <cell r="A23" t="str">
            <v>AustriaEPL1A</v>
          </cell>
          <cell r="B23" t="str">
            <v>Austria</v>
          </cell>
          <cell r="C23" t="str">
            <v>EPL1A</v>
          </cell>
          <cell r="D23" t="str">
            <v>Notification proceduresa</v>
          </cell>
          <cell r="E23" t="str">
            <v>Notification first to Works Council (if one exists), then to employee. (Works councils covered 70% of employeed in 2002 - see EIRO survey)</v>
          </cell>
          <cell r="F23" t="str">
            <v>Notification first to Works Council (if one exists), then to employee. (Works councils covered 70% of employeed in 2002 - see EIRO survey)</v>
          </cell>
          <cell r="G23">
            <v>2</v>
          </cell>
          <cell r="J23">
            <v>2</v>
          </cell>
          <cell r="M23">
            <v>4</v>
          </cell>
          <cell r="P23">
            <v>4</v>
          </cell>
        </row>
        <row r="24">
          <cell r="A24" t="str">
            <v>AustriaEPL1B</v>
          </cell>
          <cell r="B24" t="str">
            <v>Austria</v>
          </cell>
          <cell r="C24" t="str">
            <v>EPL1B</v>
          </cell>
          <cell r="D24" t="str">
            <v>Delay before notice can starta</v>
          </cell>
          <cell r="E24" t="str">
            <v>Maximum 5 days for Works Council to react.  Notice can then be served, usually by registered mail. - 2008 correction, no requirement for sending letter by registered mail, usually notified orally.</v>
          </cell>
          <cell r="F24" t="str">
            <v>Maximum 5 days for Works Council to react. Notice can then be served, usually orally.
Calculation: 1 day to notify Works Council + 5 days for response + 1 days for oral notification</v>
          </cell>
          <cell r="G24">
            <v>7</v>
          </cell>
          <cell r="J24">
            <v>7</v>
          </cell>
          <cell r="M24">
            <v>1</v>
          </cell>
          <cell r="P24">
            <v>1</v>
          </cell>
        </row>
        <row r="25">
          <cell r="A25" t="str">
            <v>AustriaEPL2A1, EPL2A2, EPL2A3</v>
          </cell>
          <cell r="B25" t="str">
            <v>Austria</v>
          </cell>
          <cell r="C25" t="str">
            <v>EPL2A1, EPL2A2, EPL2A3</v>
          </cell>
          <cell r="D25" t="str">
            <v>Notice / tenurea</v>
          </cell>
          <cell r="E25" t="str">
            <v>Blue collar: Usually 2 weeks (but ranging from 1 day in construction industry to 5 months in some collective agreements). White collar: 6w&lt;2y, 2m&lt;5y, 3m&lt;15y, 4m&lt;25y, 5m&gt;25y.
Blue collar: 9 months tenure: 2 weeks, 4 years tenure: 2 weeks, 20 years tenure: 2 weeks.
White collar: 9 months tenure: 6 weeks, 4 years tenure: 2 months, 20 years tenure: 4 months.</v>
          </cell>
          <cell r="F25" t="str">
            <v>Blue collar: Usually 2 weeks (but ranging from 1 day in construction industry to 5 months in some collective agreements). White collar: 6w&lt;2y, 2m&lt;5y, 3m&lt;15y, 4m&lt;25y, 5m&gt;25y.
Blue collar: 9 months tenure: usually 2 weeks, 4 years tenure: usually 2 weeks, 20 years tenure: usually 2 weeks.
White collar: 9 months tenure: 6 weeks, 4 years tenure: 2 months, 20 years tenure: 4 months.
Calculation: average of usual blue and white collar notice periods.</v>
          </cell>
          <cell r="G25">
            <v>1</v>
          </cell>
          <cell r="H25">
            <v>1.25</v>
          </cell>
          <cell r="I25">
            <v>2.25</v>
          </cell>
          <cell r="J25">
            <v>1</v>
          </cell>
          <cell r="K25">
            <v>1.25</v>
          </cell>
          <cell r="L25">
            <v>2.25</v>
          </cell>
          <cell r="M25">
            <v>3</v>
          </cell>
          <cell r="N25">
            <v>2</v>
          </cell>
          <cell r="O25">
            <v>1</v>
          </cell>
          <cell r="P25">
            <v>3</v>
          </cell>
          <cell r="Q25">
            <v>2</v>
          </cell>
          <cell r="R25">
            <v>1</v>
          </cell>
        </row>
        <row r="26">
          <cell r="A26" t="str">
            <v>AustriaEPL2B1, EPL2B2, EPL2B3</v>
          </cell>
          <cell r="B26" t="str">
            <v>Austria</v>
          </cell>
          <cell r="C26" t="str">
            <v>EPL2B1, EPL2B2, EPL2B3</v>
          </cell>
          <cell r="D26" t="str">
            <v>Severance pay / tenurea</v>
          </cell>
          <cell r="E26" t="str">
            <v xml:space="preserve">The tenure-based calculated severance pay only applies to work contracts not subject to the Employees'  Income Provision Act (BMVG). The BMVG introduced a newly regulated severance pay scheme in Austria. It is applicable to all new work contracts concluded after 31 December 2002, as well as to existing work contracts in force on 31 December 2002  provided BMVG applicability has been agreed upon for such individual contracts. The BMVG is based on the idea of outsourcing any entitlements to severance pay to independent employees’ income provision funds (Mitarbeitervorsorgekassen) where severance pay contributions made by employers are duly administered during save-up. The previous bonus-type severance pay system has been replaced by a contribution-based system under which severance pay is financed by regularly paid employers’ contributions within a fully funded system. Pursuant to the BMVG employers withhold a legally defined contribution from the monthly pay and transfer this contribution to the chosen employees’ income provision fund. An employee’s severance pay entitlement is addressed to this fund; the amount of severance pay under the BMVG will depend on the capital accrued in the fund, on the investment income achieved and on the capital guaranteed. The new system eliminates dismissal disincentives since it is no longer the employer who provides severance pay to the employee; contribution payments to employees’ income provision funds will have a neutral impact on employers’ employment and dismissal behaviour. </v>
          </cell>
          <cell r="F26" t="str">
            <v xml:space="preserve">The Employees' Income Provision Act (BMVG) introduced a newly regulated severance pay scheme in Austria for all work contracts concluded after 31 December 2002, as well as to existing work contracts in force on 31 December 2002 provided BMVG applicability has been agreed upon for such individual contracts. Under the BMVG, employers withhold a legally defined contribution from the monthly pay and transfer this contribution to the employees’ chosen income provision fund. In the case of dismissal by the employer, an employee with at least three years of job tenure can chose between receiving his/her severance payment from the account, or saving the entitlement towards a future pension. If the employee quits or if job tenure is shorter than three years, no severance payment will be made but the balance of the account is carried over to the next employer. The amount of severance pay will depend on the capital accrued in the fund, the investment income earned and the capital guaranteed. </v>
          </cell>
          <cell r="G26">
            <v>0</v>
          </cell>
          <cell r="H26">
            <v>0</v>
          </cell>
          <cell r="I26">
            <v>0</v>
          </cell>
          <cell r="J26">
            <v>0</v>
          </cell>
          <cell r="K26">
            <v>0</v>
          </cell>
          <cell r="L26">
            <v>0</v>
          </cell>
          <cell r="M26">
            <v>0</v>
          </cell>
          <cell r="N26">
            <v>0</v>
          </cell>
          <cell r="O26">
            <v>0</v>
          </cell>
          <cell r="P26">
            <v>0</v>
          </cell>
          <cell r="Q26">
            <v>0</v>
          </cell>
          <cell r="R26">
            <v>0</v>
          </cell>
        </row>
        <row r="27">
          <cell r="A27" t="str">
            <v>AustriaEPL3A</v>
          </cell>
          <cell r="B27" t="str">
            <v>Austria</v>
          </cell>
          <cell r="C27" t="str">
            <v>EPL3A</v>
          </cell>
          <cell r="D27" t="str">
            <v>Definition of justified or unfair dismissal</v>
          </cell>
          <cell r="E27" t="str">
            <v>Fair: dismissals for “serious reason”, including non-performance or lack of competence, and for operational reasons or other business needs. Unfair: “socially unjustified” dismissals  (which would affect the dismissed employee more unfavourably than other comparable employees of the company, or which would impair the interests of the employee to a greater degree than the interest of the firm in dissolving the employment relationship); and dismissals  on inadmissible motive (e.g. discrimination,  trade union activity or imminent military service). Employers intending to terminate older workers’ contracts will (until 31 December 2003) have to take social aspects into account if it appears to be difficult for such workers to get another job. Beginning in 2004, employers intending to terminate older workers’ contracts with a tenure of more than 2 years will have to take social aspects into account if it appears to be difficult for such workers to get another job.</v>
          </cell>
          <cell r="F27" t="str">
            <v>Fair: dismissals for “serious reason”, including non-performance or lack of competence, and for operational reasons or other business needs. In the case of dismissal for operation reasons, the court may examine whether dismissal was actually necessary or whether it would have been possible to transfer the worker to another post. Unfair: “socially unjustified” dismissals  (which would affect the dismissed employee more unfavourably than other comparable employees of the company, or which would impair the interests of the employee to a greater degree than the interest of the firm in dissolving the employment relationship); and dismissals  on inadmissible motive (e.g. discrimination, trade union activity or imminent military service). Employers intending to terminate older workers’ contracts with a tenure of more than 2 years have to take social aspects into account if it appears to be difficult for such workers to get another job.</v>
          </cell>
          <cell r="G27">
            <v>1</v>
          </cell>
          <cell r="J27">
            <v>1</v>
          </cell>
          <cell r="M27">
            <v>2</v>
          </cell>
          <cell r="P27">
            <v>2</v>
          </cell>
        </row>
        <row r="28">
          <cell r="A28" t="str">
            <v>AustriaEPL3B</v>
          </cell>
          <cell r="B28" t="str">
            <v>Austria</v>
          </cell>
          <cell r="C28" t="str">
            <v>EPL3B</v>
          </cell>
          <cell r="D28" t="str">
            <v>Trial period</v>
          </cell>
          <cell r="E28" t="str">
            <v>1 month (all workers)</v>
          </cell>
          <cell r="F28" t="str">
            <v>Usually 1 month</v>
          </cell>
          <cell r="G28">
            <v>1</v>
          </cell>
          <cell r="J28">
            <v>1</v>
          </cell>
          <cell r="M28">
            <v>6</v>
          </cell>
          <cell r="P28">
            <v>6</v>
          </cell>
        </row>
        <row r="29">
          <cell r="A29" t="str">
            <v>AustriaEPL3C</v>
          </cell>
          <cell r="B29" t="str">
            <v>Austria</v>
          </cell>
          <cell r="C29" t="str">
            <v>EPL3C</v>
          </cell>
          <cell r="D29" t="str">
            <v>compensation following unfair dismissalb</v>
          </cell>
          <cell r="E29" t="str">
            <v>Sum equal to earnings between the dismissal and the legal settlement of the case.  Sums earned by the employee in the interim are set off against the award. Typical compensation at 20 years tenure (all workers): 6 months.</v>
          </cell>
          <cell r="F29" t="str">
            <v>In the event of socially unjustified dismissal, the employee is entitled to compensation equal to earnings between the dismissal and the legal settlement of the case.  Sums earned by the employee in the interim are set off against the award. Typical compensation at 20 years tenure: 6 months. (assumes that case takes 6 months to complete).</v>
          </cell>
          <cell r="G29">
            <v>6</v>
          </cell>
          <cell r="J29">
            <v>6</v>
          </cell>
          <cell r="M29">
            <v>1</v>
          </cell>
          <cell r="P29">
            <v>1</v>
          </cell>
        </row>
        <row r="30">
          <cell r="A30" t="str">
            <v>AustriaEPL3D</v>
          </cell>
          <cell r="B30" t="str">
            <v>Austria</v>
          </cell>
          <cell r="C30" t="str">
            <v>EPL3D</v>
          </cell>
          <cell r="D30" t="str">
            <v>Possibility of reinstatement following unfair dismissal</v>
          </cell>
          <cell r="E30" t="str">
            <v>A reinstatement order is possible, although rarely taken up by the employee concerned. (the worker has the right to demand reinstatement or compensation in lieu - not counted in EPL3C)</v>
          </cell>
          <cell r="F30" t="str">
            <v>The employee has the right to choose between reinstatement and compensation, although this option is rarely taken up by the employee concerned.</v>
          </cell>
          <cell r="G30">
            <v>3</v>
          </cell>
          <cell r="J30">
            <v>3</v>
          </cell>
          <cell r="M30">
            <v>6</v>
          </cell>
          <cell r="P30">
            <v>6</v>
          </cell>
        </row>
        <row r="31">
          <cell r="A31" t="str">
            <v>AustriaEPL3E</v>
          </cell>
          <cell r="B31" t="str">
            <v>Austria</v>
          </cell>
          <cell r="C31" t="str">
            <v>EPL3E</v>
          </cell>
          <cell r="D31" t="str">
            <v>Max time for claim</v>
          </cell>
          <cell r="F31" t="str">
            <v>If the works council has expressly objected to the intended dismissal withini the specified period of time, it may contest the dismissal in the labour and social court at the request of the employee within one week of having been informed that the notice has been served. If the works council does not act on this request, the dismissed employee may himself/herself challenge the dismissal in court within one week after the expiry of the period set for the works council.
Calculation: average of 1 week if works council contests dismissal and 2 weeks if employee contests dismissal.</v>
          </cell>
          <cell r="J31">
            <v>0.375</v>
          </cell>
          <cell r="P31">
            <v>1</v>
          </cell>
        </row>
        <row r="32">
          <cell r="A32" t="str">
            <v>AustriaFT1</v>
          </cell>
          <cell r="B32" t="str">
            <v>Austria</v>
          </cell>
          <cell r="C32" t="str">
            <v>FT1</v>
          </cell>
          <cell r="D32" t="str">
            <v>Valid cases for use of fixed-term contracts, other than  “objective”  or “material” situationc</v>
          </cell>
          <cell r="E32" t="str">
            <v>No restrictions for first contract</v>
          </cell>
          <cell r="F32" t="str">
            <v xml:space="preserve">No restrictions for first contract. </v>
          </cell>
          <cell r="G32">
            <v>2.5</v>
          </cell>
          <cell r="J32">
            <v>2.5</v>
          </cell>
          <cell r="M32">
            <v>1</v>
          </cell>
          <cell r="P32">
            <v>1</v>
          </cell>
        </row>
        <row r="33">
          <cell r="A33" t="str">
            <v>AustriaFT2</v>
          </cell>
          <cell r="B33" t="str">
            <v>Austria</v>
          </cell>
          <cell r="C33" t="str">
            <v>FT2</v>
          </cell>
          <cell r="D33" t="str">
            <v>Maximum number of successive fixed-term contractsd</v>
          </cell>
          <cell r="E33" t="str">
            <v>Estimated 1.5 Successive fixed-term contracts without objective reason imply the risk of a court declaring the contract null and void.</v>
          </cell>
          <cell r="F33" t="str">
            <v xml:space="preserve">Estimated 1.5. A succession of fixed-term contracts will automatically result in an open-ended employment contract of indeterminate length unless objective or material reasons can be shown to justify the need to renew a fixed-term contract. </v>
          </cell>
          <cell r="G33">
            <v>1.5</v>
          </cell>
          <cell r="J33">
            <v>1.5</v>
          </cell>
          <cell r="M33">
            <v>5</v>
          </cell>
          <cell r="P33">
            <v>5</v>
          </cell>
        </row>
        <row r="34">
          <cell r="A34" t="str">
            <v>AustriaFT3</v>
          </cell>
          <cell r="B34" t="str">
            <v>Austria</v>
          </cell>
          <cell r="C34" t="str">
            <v>FT3</v>
          </cell>
          <cell r="D34" t="str">
            <v>Maximum cumulated duration of successive fixed-term contracts</v>
          </cell>
          <cell r="E34" t="str">
            <v>No limit specified.</v>
          </cell>
          <cell r="F34" t="str">
            <v>No limit specified.</v>
          </cell>
          <cell r="G34">
            <v>100</v>
          </cell>
          <cell r="J34">
            <v>100</v>
          </cell>
          <cell r="M34">
            <v>0</v>
          </cell>
          <cell r="P34">
            <v>0</v>
          </cell>
        </row>
        <row r="35">
          <cell r="A35" t="str">
            <v>AustriaTWA1</v>
          </cell>
          <cell r="B35" t="str">
            <v>Austria</v>
          </cell>
          <cell r="C35" t="str">
            <v>TWA1</v>
          </cell>
          <cell r="D35" t="str">
            <v>Types of work for which TWA employment is legal</v>
          </cell>
          <cell r="E35" t="str">
            <v>General, if contract is indefinite but limited to "objective reasons" if it is of fixed duration</v>
          </cell>
          <cell r="F35" t="str">
            <v>General, if contract is indefinite but limited to "objective reasons" if it is of fixed duration</v>
          </cell>
          <cell r="G35">
            <v>3</v>
          </cell>
          <cell r="J35">
            <v>3</v>
          </cell>
          <cell r="M35">
            <v>1.5</v>
          </cell>
          <cell r="P35">
            <v>1.5</v>
          </cell>
        </row>
        <row r="36">
          <cell r="A36" t="str">
            <v>AustriaTWA2</v>
          </cell>
          <cell r="B36" t="str">
            <v>Austria</v>
          </cell>
          <cell r="C36" t="str">
            <v>TWA2</v>
          </cell>
          <cell r="D36" t="str">
            <v>Are there any restrictions on the number of renewals of a TWA contract?</v>
          </cell>
          <cell r="E36" t="str">
            <v>No restrictions</v>
          </cell>
          <cell r="F36" t="str">
            <v>No restrictions</v>
          </cell>
          <cell r="G36" t="str">
            <v>No</v>
          </cell>
          <cell r="J36" t="str">
            <v>No</v>
          </cell>
          <cell r="M36">
            <v>2</v>
          </cell>
          <cell r="P36">
            <v>2</v>
          </cell>
        </row>
        <row r="37">
          <cell r="A37" t="str">
            <v>AustriaTWA3</v>
          </cell>
          <cell r="B37" t="str">
            <v>Austria</v>
          </cell>
          <cell r="C37" t="str">
            <v>TWA3</v>
          </cell>
          <cell r="D37" t="str">
            <v>Maximum cumulated duration of temporary work contractse</v>
          </cell>
          <cell r="E37" t="str">
            <v>No limit</v>
          </cell>
          <cell r="F37" t="str">
            <v>No limit</v>
          </cell>
          <cell r="G37">
            <v>100</v>
          </cell>
          <cell r="J37">
            <v>100</v>
          </cell>
          <cell r="M37">
            <v>0</v>
          </cell>
          <cell r="P37">
            <v>0</v>
          </cell>
        </row>
        <row r="38">
          <cell r="A38" t="str">
            <v>AustriaTWA4</v>
          </cell>
          <cell r="B38" t="str">
            <v>Austria</v>
          </cell>
          <cell r="C38" t="str">
            <v>TWA4</v>
          </cell>
          <cell r="D38" t="str">
            <v>Authorisation and reporting obligations</v>
          </cell>
          <cell r="F38" t="str">
            <v>Requires special administrative authorisation as well as periodic reporting obligations.</v>
          </cell>
          <cell r="J38">
            <v>3</v>
          </cell>
          <cell r="P38">
            <v>6</v>
          </cell>
        </row>
        <row r="39">
          <cell r="A39" t="str">
            <v>AustriaTWA5</v>
          </cell>
          <cell r="B39" t="str">
            <v>Austria</v>
          </cell>
          <cell r="C39" t="str">
            <v>TWA5</v>
          </cell>
          <cell r="D39" t="str">
            <v>Equal treatment of TWA workers</v>
          </cell>
          <cell r="F39" t="str">
            <v>Regulations ensure equal treatment regarding pay as well as other working conditions.</v>
          </cell>
          <cell r="J39">
            <v>2</v>
          </cell>
          <cell r="P39">
            <v>6</v>
          </cell>
        </row>
        <row r="40">
          <cell r="A40" t="str">
            <v>AustriaCD1</v>
          </cell>
          <cell r="B40" t="str">
            <v>Austria</v>
          </cell>
          <cell r="C40" t="str">
            <v>CD1</v>
          </cell>
          <cell r="D40" t="str">
            <v>Definition of collective dismissal</v>
          </cell>
          <cell r="E40" t="str">
            <v>Within 30 days, 5+ workers in firms 20-99; 5%+ in firms 100-599; 30+ workers in firms&gt;600; 5+ workers &gt;50 years old.</v>
          </cell>
          <cell r="F40" t="str">
            <v>Within 30 days, 5+ workers in firms 20-99; 5%+ in firms 100-599; 30+ workers in firms&gt;600; 5+ workers &gt;50 years old.</v>
          </cell>
          <cell r="G40">
            <v>4</v>
          </cell>
          <cell r="J40">
            <v>4</v>
          </cell>
          <cell r="M40">
            <v>6</v>
          </cell>
          <cell r="P40">
            <v>6</v>
          </cell>
        </row>
        <row r="41">
          <cell r="A41" t="str">
            <v>AustriaCD2</v>
          </cell>
          <cell r="B41" t="str">
            <v>Austria</v>
          </cell>
          <cell r="C41" t="str">
            <v>CD2</v>
          </cell>
          <cell r="D41" t="str">
            <v>Additional notification requirements in case of collective dismissals</v>
          </cell>
          <cell r="E41" t="str">
            <v>Notification of employee representatives: General duty to inform the Works Council about changes affecting the business. Notification of public authorities: Notification of local employment office.</v>
          </cell>
          <cell r="F41" t="str">
            <v>Notification of employee representatives: General duty to inform the Works Council about changes affecting the business. Notification of public authorities: Notification of local employment office.</v>
          </cell>
          <cell r="G41">
            <v>1</v>
          </cell>
          <cell r="J41">
            <v>1</v>
          </cell>
          <cell r="M41">
            <v>3</v>
          </cell>
          <cell r="P41">
            <v>3</v>
          </cell>
        </row>
        <row r="42">
          <cell r="A42" t="str">
            <v>AustriaCD3</v>
          </cell>
          <cell r="B42" t="str">
            <v>Austria</v>
          </cell>
          <cell r="C42" t="str">
            <v>CD3</v>
          </cell>
          <cell r="D42" t="str">
            <v>Additional delays involved in case of collective dismissals</v>
          </cell>
          <cell r="E42" t="str">
            <v>30 days waiting period before first notice can become effective.</v>
          </cell>
          <cell r="F42" t="str">
            <v>30 days waiting period before first notice can become effective.
Calculation: 30 days - 7 days for individual dismissal</v>
          </cell>
          <cell r="G42">
            <v>23</v>
          </cell>
          <cell r="J42">
            <v>23</v>
          </cell>
          <cell r="M42">
            <v>1</v>
          </cell>
          <cell r="P42">
            <v>1</v>
          </cell>
        </row>
        <row r="43">
          <cell r="A43" t="str">
            <v>AustriaCD4</v>
          </cell>
          <cell r="B43" t="str">
            <v>Austria</v>
          </cell>
          <cell r="C43" t="str">
            <v>CD4</v>
          </cell>
          <cell r="D43" t="str">
            <v>Other special costs to employers in case of collective dismissals</v>
          </cell>
          <cell r="E43" t="str">
            <v>Type of negotiation requiredf: Consultation on alternatives to redundancy and ways to mitigate the effects:  social plan to be established in firms with &gt;20 employees. Selection criteria: No criteria laid down by law. Severance pay: No legal requirements, but often part of social compensation plans.</v>
          </cell>
          <cell r="F43" t="str">
            <v>Type of negotiation requiredf: Consultation on alternatives to redundancy and ways to mitigate the effects:  social plan to be established in firms with &gt;20 employees. Selection criteria: No criteria laid down by law. Severance pay: No legal requirements, but often part of social compensation plans.</v>
          </cell>
          <cell r="G43">
            <v>1</v>
          </cell>
          <cell r="J43">
            <v>1</v>
          </cell>
          <cell r="M43">
            <v>3</v>
          </cell>
          <cell r="P43">
            <v>3</v>
          </cell>
        </row>
        <row r="44">
          <cell r="A44" t="str">
            <v>BelgiumEPL1A</v>
          </cell>
          <cell r="B44" t="str">
            <v>Belgium</v>
          </cell>
          <cell r="C44" t="str">
            <v>EPL1A</v>
          </cell>
          <cell r="D44" t="str">
            <v>Notification proceduresa</v>
          </cell>
          <cell r="E44" t="str">
            <v>Notification of employee by registered letter.  Oral notification possible if  employer chooses severance pay in lieu of notice.</v>
          </cell>
          <cell r="F44" t="str">
            <v>Notification of employee by registered letter.  Oral notification possible if  employer chooses severance pay in lieu of notice.</v>
          </cell>
          <cell r="G44">
            <v>0.5</v>
          </cell>
          <cell r="J44">
            <v>0.5</v>
          </cell>
          <cell r="M44">
            <v>1</v>
          </cell>
          <cell r="P44">
            <v>1</v>
          </cell>
        </row>
        <row r="45">
          <cell r="A45" t="str">
            <v>BelgiumEPL1B</v>
          </cell>
          <cell r="B45" t="str">
            <v>Belgium</v>
          </cell>
          <cell r="C45" t="str">
            <v>EPL1B</v>
          </cell>
          <cell r="D45" t="str">
            <v>Delay before notice can starta</v>
          </cell>
          <cell r="E45" t="str">
            <v>Registered letter or oral notification.
En cas de notification écrite :
- la lettre sort ses effets le 3ième jour ouvrable après son expédition,
- le préavis des employés débute le 1er du mois qui suit la notification par lettre recommandée, 
- le préavis des ouvriers débute le 1er lundi qui suit la notification par lettre recommandée.</v>
          </cell>
          <cell r="F45" t="str">
            <v>Registered letter or oral notification.
En cas de notification écrite :
- la lettre sort ses effets le 3ième jour ouvrable après son expédition,
- le préavis des employés débute le 1er du mois qui suit la notification par lettre recommandée, 
- le préavis des ouvriers débute le 1er lundi qui suit la notification par lettre recommandée.
Calculation: average of oral notification (1 day) and registered letter (3 + 15 for white collar; 3 + 3.5 for blue collar) = 6.6 days</v>
          </cell>
          <cell r="G45">
            <v>7</v>
          </cell>
          <cell r="J45">
            <v>7</v>
          </cell>
          <cell r="M45">
            <v>1</v>
          </cell>
          <cell r="P45">
            <v>1</v>
          </cell>
        </row>
        <row r="46">
          <cell r="A46" t="str">
            <v>BelgiumEPL2A1, EPL2A2, EPL2A3</v>
          </cell>
          <cell r="B46" t="str">
            <v>Belgium</v>
          </cell>
          <cell r="C46" t="str">
            <v>EPL2A1, EPL2A2, EPL2A3</v>
          </cell>
          <cell r="D46" t="str">
            <v>Notice / tenurea</v>
          </cell>
          <cell r="E46" t="str">
            <v xml:space="preserve">Ouvrier : pas de préavis en période d’essai; 7j&lt;6mois (si prévu par convention); 28j&lt;6mois ; 35j&lt;5ans; 42j&lt;10ans ; 56j&lt;15ans; 84j&lt;20ans; 112j&gt;20ans.
Employé : 7j en période d’essai; 3m&lt;5ans Trois mois de préavis en plus pour chaque commencement d’une nouvelle période de 5 ans d’ancienneté (ex : 6m&lt;10ans,9m&lt;15ans....). Il s’agit du minimum légal. Si le traitement annuel est supérieur à 25 921€, les parties doivent se mettre d’accord sur un préavis convenable qui ne peut être inférieur au minimum légal. A défaut d’accord il appartient au tribunal de se prononcer sur le préavis convenable. Certaines formules, type formule Claeys, ont été mis au point par des praticiens pour estimer ce préavis convenable, elles n’ont aucun caractère obligatoire.
Ouvrier : 9 mois d’ancienneté: 35 jours, 4 ans d’ancienneté: 35jours, 20 ans d’ancienneté : 112 jours. 
Employé (formule de Clays) : 9 mois d’ancienneté: 3 mois (3 mois), 4 ans d’ancienneté: 3 mois (6 mois), 20 ans d’ancienneté : 15 mois (21 mois).
</v>
          </cell>
          <cell r="F46" t="str">
            <v xml:space="preserve">Ouvrier : pas de préavis en période d’essai; 7j&lt;6mois (si prévu par convention); 28j&lt;6mois ; 35j&lt;5ans; 42j&lt;10ans ; 56j&lt;15ans; 84j&lt;20ans; 112j&gt;20ans.
Employé : 7j en période d’essai; 3m&lt;5ans Trois mois de préavis en plus pour chaque commencement d’une nouvelle période de 5 ans d’ancienneté (ex : 6m&lt;10ans,9m&lt;15ans....). Il s’agit du minimum légal. Si le traitement annuel est supérieur à 28580 euros (2008) ou 29729 euros (2009), les parties doivent se mettre d’accord sur un préavis convenable qui ne peut être inférieur au minimum légal. A défaut d’accord il appartient au tribunal de se prononcer sur le préavis convenable. Certaines formules, type formule Claeys, ont été mis au point par des praticiens pour estimer ce préavis convenable, elles n’ont aucun caractère obligatoire.
Ouvrier : 9 mois d’ancienneté: 35 jours, 4 ans d’ancienneté: 35jours, 20 ans d’ancienneté : 112 jours. 
Employé (formule de Clays) : 9 mois d’ancienneté: 3 mois (3 mois), 4 ans d’ancienneté: 3 mois (6 mois), 20 ans d’ancienneté : 15 mois (21 mois).
</v>
          </cell>
          <cell r="G46">
            <v>2.1</v>
          </cell>
          <cell r="H46">
            <v>2.8</v>
          </cell>
          <cell r="I46">
            <v>11</v>
          </cell>
          <cell r="J46">
            <v>2.1</v>
          </cell>
          <cell r="K46">
            <v>2.8</v>
          </cell>
          <cell r="L46">
            <v>11</v>
          </cell>
          <cell r="M46">
            <v>6</v>
          </cell>
          <cell r="N46">
            <v>5</v>
          </cell>
          <cell r="O46">
            <v>6</v>
          </cell>
          <cell r="P46">
            <v>6</v>
          </cell>
          <cell r="Q46">
            <v>5</v>
          </cell>
          <cell r="R46">
            <v>6</v>
          </cell>
        </row>
        <row r="47">
          <cell r="A47" t="str">
            <v>BelgiumEPL2B1, EPL2B2, EPL2B3</v>
          </cell>
          <cell r="B47" t="str">
            <v>Belgium</v>
          </cell>
          <cell r="C47" t="str">
            <v>EPL2B1, EPL2B2, EPL2B3</v>
          </cell>
          <cell r="D47" t="str">
            <v>Severance pay / tenurea</v>
          </cell>
          <cell r="E47" t="str">
            <v>L’ensemble des salariés: aucune.</v>
          </cell>
          <cell r="F47" t="str">
            <v xml:space="preserve">L’ensemble des salariés: aucune. 
En cas de licenciement sans préavis : paiement de l’indemnité en fonction de la durée du préavis qui aurait du être presté. 
Exemple, si le préavis est de 3 mois, paiement d’une indemité égale à 3 mois de salaire
</v>
          </cell>
          <cell r="G47">
            <v>0</v>
          </cell>
          <cell r="H47">
            <v>0</v>
          </cell>
          <cell r="I47">
            <v>0</v>
          </cell>
          <cell r="J47">
            <v>0</v>
          </cell>
          <cell r="K47">
            <v>0</v>
          </cell>
          <cell r="L47">
            <v>0</v>
          </cell>
          <cell r="M47">
            <v>0</v>
          </cell>
          <cell r="N47">
            <v>0</v>
          </cell>
          <cell r="O47">
            <v>0</v>
          </cell>
          <cell r="P47">
            <v>0</v>
          </cell>
          <cell r="Q47">
            <v>0</v>
          </cell>
          <cell r="R47">
            <v>0</v>
          </cell>
        </row>
        <row r="48">
          <cell r="A48" t="str">
            <v>BelgiumEPL3A</v>
          </cell>
          <cell r="B48" t="str">
            <v>Belgium</v>
          </cell>
          <cell r="C48" t="str">
            <v>EPL3A</v>
          </cell>
          <cell r="D48" t="str">
            <v>Definition of justified or unfair dismissal</v>
          </cell>
          <cell r="E48" t="str">
            <v>Licenciement abusif des ouvriers: un licenciement est considéré comme abusif s’il est fondé sur des motifs qui n’ont aucun rapport avec les aptitudes ou la conduite du salarié, ou ne sont pas liés aux exigences du fonctionnement de l’entreprise, de l’établissement ou du service.
Pour les employés, la notion de licenciement abusif n’existe pas dans la réglementation et on fera référence à la notion d’abus de droit en général. Le droit de licencier doit être exercé dans le but pour lequel il a été octroyé, à savoir l’intérêt de l’entreprise. Dans ce cas, ce sera à l’employé de prouver que le licenciement est abusif.
Le droit social prévoit des protections particulières contre le licenciement pour certains travailleurs : salariés en congé de maternité ou de formation, délégués syndicaux ou membres du comité d’entreprise.</v>
          </cell>
          <cell r="F48" t="str">
            <v>Licenciement abusif des ouvriers: un licenciement est considéré comme abusif s’il est fondé sur des motifs qui n’ont aucun rapport avec les aptitudes ou la conduite du salarié, ou ne sont pas liés aux exigences du fonctionnement de l’entreprise, de l’établissement ou du service.
Pour les employés, la notion de licenciement abusif n’existe pas dans la réglementation et on fera référence à la notion d’abus de droit en général. Le droit de licencier doit être exercé dans le but pour lequel il a été octroyé, à savoir l’intérêt de l’entreprise. Dans ce cas, ce sera à l’employé de prouver que le licenciement est abusif.
Le droit social prévoit des protections particulières contre le licenciement pour certains travailleurs : salariés en congé de maternité ou de formation, délégués syndicaux ou membres du comité d’entreprise.</v>
          </cell>
          <cell r="G48">
            <v>0</v>
          </cell>
          <cell r="J48">
            <v>0</v>
          </cell>
          <cell r="M48">
            <v>0</v>
          </cell>
          <cell r="P48">
            <v>0</v>
          </cell>
        </row>
        <row r="49">
          <cell r="A49" t="str">
            <v>BelgiumEPL3B</v>
          </cell>
          <cell r="B49" t="str">
            <v>Belgium</v>
          </cell>
          <cell r="C49" t="str">
            <v>EPL3B</v>
          </cell>
          <cell r="D49" t="str">
            <v>Trial period</v>
          </cell>
          <cell r="E49" t="str">
            <v>Clause d’essai facultative, devant vérifier certaines conditions dès lors qu’elle est introduite dans le contrat de travail.
Ouvriers : minimum 7 jours, maximum 14 jours
Employés : minimum 1 mois, maximum 6 mois (pouvant aller jusqu’à 12 mois si la rémunération annuelle est supérieure à 31 073 EUR au 1er janvier 2003)</v>
          </cell>
          <cell r="F49" t="str">
            <v>Clause d’essai facultative, devant vérifier certaines conditions dès lors qu’elle est introduite dans le contrat de travail.
Ouvriers : minimum 7 jours, maximum 14 jours
Employés : minimum 1 mois, maximum 6 mois (pouvant aller jusqu’à 12 mois si la rémunération annuelle est supérieure à 34261 EUR (2008) ou 35638 EUR (2009))</v>
          </cell>
          <cell r="G49">
            <v>3.3</v>
          </cell>
          <cell r="J49">
            <v>3.3</v>
          </cell>
          <cell r="M49">
            <v>4</v>
          </cell>
          <cell r="P49">
            <v>4</v>
          </cell>
        </row>
        <row r="50">
          <cell r="A50" t="str">
            <v>BelgiumEPL3C</v>
          </cell>
          <cell r="B50" t="str">
            <v>Belgium</v>
          </cell>
          <cell r="C50" t="str">
            <v>EPL3C</v>
          </cell>
          <cell r="D50" t="str">
            <v>compensation following unfair dismissalb</v>
          </cell>
          <cell r="E50" t="str">
            <v>Ouvriers et employés : versement d’une indemnité au moins égale à la durée du préavis (en cas de préavis non presté).
Ouvriers: indemnité pour licenciement abusif correspondant à six mois de salaire.
Employés: dommages et intérêts fixés par le juge.
Indemnités typiques pour 20 ans d’ancienneté. Ouvriers : 10 mois
Employés : minimum de 15/21 mois (deux possibilités, selon que la rémunération est &lt; ou &gt; 25 921 EUR par an en 2003).</v>
          </cell>
          <cell r="F50" t="str">
            <v>Ouvriers et employés : versement d’une indemnité au moins égale à la durée du préavis (en cas de préavis non presté).
Ouvriers: indemnité pour licenciement abusif correspondant à six mois de salaire.
Employés: dommages et intérêts fixés par le juge.
Indemnités typiques pour 20 ans d’ancienneté. Ouvriers : 10 mois
Employés : minimum de 15/21 mois (deux possibilités, selon que la rémunération est &lt; ou &gt; 28580 EUR par an (2008) ou 29729 EUR (2009)).</v>
          </cell>
          <cell r="G50">
            <v>14</v>
          </cell>
          <cell r="J50">
            <v>14</v>
          </cell>
          <cell r="M50">
            <v>3</v>
          </cell>
          <cell r="P50">
            <v>3</v>
          </cell>
        </row>
        <row r="51">
          <cell r="A51" t="str">
            <v>BelgiumEPL3D</v>
          </cell>
          <cell r="B51" t="str">
            <v>Belgium</v>
          </cell>
          <cell r="C51" t="str">
            <v>EPL3D</v>
          </cell>
          <cell r="D51" t="str">
            <v>Possibility of reinstatement following unfair dismissal</v>
          </cell>
          <cell r="E51" t="str">
            <v>Il n’y a pas de droit à la réintégration </v>
          </cell>
          <cell r="F51" t="str">
            <v>Il n’y a pas de droit à la réintégration </v>
          </cell>
          <cell r="G51">
            <v>0</v>
          </cell>
          <cell r="J51">
            <v>0</v>
          </cell>
          <cell r="M51">
            <v>0</v>
          </cell>
          <cell r="P51">
            <v>0</v>
          </cell>
        </row>
        <row r="52">
          <cell r="A52" t="str">
            <v>BelgiumEPL3E</v>
          </cell>
          <cell r="B52" t="str">
            <v>Belgium</v>
          </cell>
          <cell r="C52" t="str">
            <v>EPL3E</v>
          </cell>
          <cell r="D52" t="str">
            <v>Max time for claim</v>
          </cell>
          <cell r="F52" t="str">
            <v>Prescription 1 an après la fin du contrat de travail</v>
          </cell>
          <cell r="J52">
            <v>12</v>
          </cell>
          <cell r="P52">
            <v>5</v>
          </cell>
        </row>
        <row r="53">
          <cell r="A53" t="str">
            <v>BelgiumFT1</v>
          </cell>
          <cell r="B53" t="str">
            <v>Belgium</v>
          </cell>
          <cell r="C53" t="str">
            <v>FT1</v>
          </cell>
          <cell r="D53" t="str">
            <v>Valid cases for use of fixed-term contracts, other than  “objective”  or “material” situationc</v>
          </cell>
          <cell r="E53" t="str">
            <v xml:space="preserve">Fixed-term contracts are permitted without specifying an objective reason, for up to two years, or for up to three years with the authorisation of the social and labour inspectorate.
In other cases, fixed-term contracts are restricted to objective situations in (replacement, temporary increase in workload, etc.). </v>
          </cell>
          <cell r="F53" t="str">
            <v xml:space="preserve">Fixed-term contracts are permitted without specifying an objective reason, for up to two years, or for up to three years with the authorisation of the social and labour inspectorate.
In other cases, fixed-term contracts are restricted to objective situations in (replacement, temporary increase in workload, etc.). </v>
          </cell>
          <cell r="G53">
            <v>2.5</v>
          </cell>
          <cell r="J53">
            <v>2.5</v>
          </cell>
          <cell r="M53">
            <v>1</v>
          </cell>
          <cell r="P53">
            <v>1</v>
          </cell>
        </row>
        <row r="54">
          <cell r="A54" t="str">
            <v>BelgiumFT2</v>
          </cell>
          <cell r="B54" t="str">
            <v>Belgium</v>
          </cell>
          <cell r="C54" t="str">
            <v>FT2</v>
          </cell>
          <cell r="D54" t="str">
            <v>Maximum number of successive fixed-term contractsd</v>
          </cell>
          <cell r="E54" t="str">
            <v xml:space="preserve">4 Sans motif légitime : 4 contrats à durée déterminée successifs, d’une durée de 3 mois minimum et d'une durée totale de deux ans ou, avec l’autorisation de l’Inspection des lois sociales, pour une durée totale de 3 ans maximum avec des contrats de 6 mois minimum.
Avec motif légitime : pas de nombre maximum.
</v>
          </cell>
          <cell r="F54" t="str">
            <v>4 Sans motif légitime : 4 contrats à durée déterminée successifs, d’une durée de 3 mois minimum et d'une durée totale de deux ans ou, avec l’autorisation de l’Inspection des lois sociales, pour une durée totale de 3 ans maximum avec des contrats de 6 mois minimum.
Avec motif légitime : pas de nombre maximum mais apprécié par les juridictions du travail</v>
          </cell>
          <cell r="G54">
            <v>4</v>
          </cell>
          <cell r="J54">
            <v>4</v>
          </cell>
          <cell r="M54">
            <v>2</v>
          </cell>
          <cell r="P54">
            <v>2</v>
          </cell>
        </row>
        <row r="55">
          <cell r="A55" t="str">
            <v>BelgiumFT3</v>
          </cell>
          <cell r="B55" t="str">
            <v>Belgium</v>
          </cell>
          <cell r="C55" t="str">
            <v>FT3</v>
          </cell>
          <cell r="D55" t="str">
            <v>Maximum cumulated duration of successive fixed-term contracts</v>
          </cell>
          <cell r="E55" t="str">
            <v>Sans motif légitime :  2 ans ou  3 ans avec l’autorisation de l’Inspection du travail.
Avec motif légitime : pas de limite.</v>
          </cell>
          <cell r="F55" t="str">
            <v>Sans motif légitime :  2 ans ou  3 ans avec l’autorisation de l’Inspection du travail.
Avec motif légitime : pas de limite.</v>
          </cell>
          <cell r="G55">
            <v>30</v>
          </cell>
          <cell r="J55">
            <v>30</v>
          </cell>
          <cell r="M55">
            <v>2</v>
          </cell>
          <cell r="P55">
            <v>2</v>
          </cell>
        </row>
        <row r="56">
          <cell r="A56" t="str">
            <v>BelgiumTWA1</v>
          </cell>
          <cell r="B56" t="str">
            <v>Belgium</v>
          </cell>
          <cell r="C56" t="str">
            <v>TWA1</v>
          </cell>
          <cell r="D56" t="str">
            <v>Types of work for which TWA employment is legal</v>
          </cell>
          <cell r="E56" t="str">
            <v>Recours aux entreprises de travail intérimaire : remplacement temporaire d’un travailleur ; surcroît temporaire de travail ; travail exceptionnel.</v>
          </cell>
          <cell r="F56" t="str">
            <v>Recours aux entreprises de travail intérimaire : remplacement temporaire d’un travailleur ; surcroît temporaire de travail ; travail exceptionnel.</v>
          </cell>
          <cell r="G56">
            <v>2</v>
          </cell>
          <cell r="J56">
            <v>2</v>
          </cell>
          <cell r="M56">
            <v>3</v>
          </cell>
          <cell r="P56">
            <v>3</v>
          </cell>
        </row>
        <row r="57">
          <cell r="A57" t="str">
            <v>BelgiumTWA2</v>
          </cell>
          <cell r="B57" t="str">
            <v>Belgium</v>
          </cell>
          <cell r="C57" t="str">
            <v>TWA2</v>
          </cell>
          <cell r="D57" t="str">
            <v>Are there any restrictions on the number of renewals of a TWA contract?</v>
          </cell>
          <cell r="E57" t="str">
            <v>Procédures d’autorisation et limitation dans le temps du recours au travail intérimaire</v>
          </cell>
          <cell r="F57" t="str">
            <v>Procédures d’autorisation et limitation dans le temps du recours au travail intérimaire</v>
          </cell>
          <cell r="G57" t="str">
            <v>Yes</v>
          </cell>
          <cell r="J57" t="str">
            <v>Yes</v>
          </cell>
          <cell r="M57">
            <v>4</v>
          </cell>
          <cell r="P57">
            <v>4</v>
          </cell>
        </row>
        <row r="58">
          <cell r="A58" t="str">
            <v>BelgiumTWA3</v>
          </cell>
          <cell r="B58" t="str">
            <v>Belgium</v>
          </cell>
          <cell r="C58" t="str">
            <v>TWA3</v>
          </cell>
          <cell r="D58" t="str">
            <v>Maximum cumulated duration of temporary work contractse</v>
          </cell>
          <cell r="E58" t="str">
            <v>Remplacement d’un travailleur : 12 mois ou durée de la suspension du contrat du travailleur à remplacer
Surcroît temporaire de travail : 18 mois ou négociable avec la représentation syndicale
Travaux exceptionnels : 3 mois</v>
          </cell>
          <cell r="F58" t="str">
            <v>Remplacement d’un travailleur : 6 mois renouvelables avec un maximum de 12 mois ou durée de la suspension du contrat du travailleur à remplacer
Surcroît temporaire de travail : 18 mois ou plus ( négociable avec la représentation syndicale)
Travaux exceptionnels : 3 mois en principe</v>
          </cell>
          <cell r="G58">
            <v>11</v>
          </cell>
          <cell r="J58">
            <v>11</v>
          </cell>
          <cell r="M58">
            <v>5</v>
          </cell>
          <cell r="P58">
            <v>5</v>
          </cell>
        </row>
        <row r="59">
          <cell r="A59" t="str">
            <v>BelgiumTWA4</v>
          </cell>
          <cell r="B59" t="str">
            <v>Belgium</v>
          </cell>
          <cell r="C59" t="str">
            <v>TWA4</v>
          </cell>
          <cell r="D59" t="str">
            <v>Authorisation and reporting obligations</v>
          </cell>
          <cell r="F59" t="str">
            <v>L’ouverture d’une agence d’interim requiert un agrément des autorités régionales</v>
          </cell>
          <cell r="J59">
            <v>1</v>
          </cell>
          <cell r="P59">
            <v>2</v>
          </cell>
        </row>
        <row r="60">
          <cell r="A60" t="str">
            <v>BelgiumTWA5</v>
          </cell>
          <cell r="B60" t="str">
            <v>Belgium</v>
          </cell>
          <cell r="C60" t="str">
            <v>TWA5</v>
          </cell>
          <cell r="D60" t="str">
            <v>Equal treatment of TWA workers</v>
          </cell>
          <cell r="F60" t="str">
            <v>Oui</v>
          </cell>
          <cell r="J60">
            <v>2</v>
          </cell>
          <cell r="P60">
            <v>6</v>
          </cell>
        </row>
        <row r="61">
          <cell r="A61" t="str">
            <v>BelgiumCD1</v>
          </cell>
          <cell r="B61" t="str">
            <v>Belgium</v>
          </cell>
          <cell r="C61" t="str">
            <v>CD1</v>
          </cell>
          <cell r="D61" t="str">
            <v>Definition of collective dismissal</v>
          </cell>
          <cell r="E61" t="str">
            <v>Sur une période de 60 jours, &gt;10 salariés dans les entreprises de 20 à 99 salariés ; &gt;10% des salariés dans les entreprises de 100 à 300 salariés; &gt;30 dans les entreprises de plus de 300 salariés.</v>
          </cell>
          <cell r="F61" t="str">
            <v>Le licenciement est collectiif lorsqu’il touche :
1. des entreprises de plus de 20 travailleurs
2. sur une période de 60 jours au moins : 10 salariés dans les entreprises de 20 à 99 salariés ; 10% des salariés dans les entreprises de 100 à 300 salariés ; 30 dans les entreprises de 300 salariés et plus.</v>
          </cell>
          <cell r="G61">
            <v>3</v>
          </cell>
          <cell r="J61">
            <v>3</v>
          </cell>
          <cell r="M61">
            <v>4.5</v>
          </cell>
          <cell r="P61">
            <v>4.5</v>
          </cell>
        </row>
        <row r="62">
          <cell r="A62" t="str">
            <v>BelgiumCD2</v>
          </cell>
          <cell r="B62" t="str">
            <v>Belgium</v>
          </cell>
          <cell r="C62" t="str">
            <v>CD2</v>
          </cell>
          <cell r="D62" t="str">
            <v>Additional notification requirements in case of collective dismissals</v>
          </cell>
          <cell r="E62" t="str">
            <v>Notification aux représentants du personnel: Obligation d’informer et de consulter le comité d’entreprise ou les délégués syndicaux. 
Notification aux autorités: Notification au bureau subrégional du service de l’emploi. A la fin des consultations une nouvelle notification doit être faite à service subrégional de l’emploi avec envoi du projet de licenciement (nombre de travailleurs à licencier, catégorie.....)</v>
          </cell>
          <cell r="F62" t="str">
            <v>Le licenciement collectif fait appel à 2 notifications :
1ère notification : Notification aux représentants du personnel: Obligation d’informer et de consulter le comité d’entreprise, les délégués syndicaux ou les représentants du personnel
2ème notification : A la fin des consultations une nouvelle notification doit être faite à service subrégional de l’emploi avec envoi du projet de licenciement (nombre de travailleurs à licencier, catégorie.....) et copie aux représentants des travailleurs.</v>
          </cell>
          <cell r="G62">
            <v>2</v>
          </cell>
          <cell r="J62">
            <v>2</v>
          </cell>
          <cell r="M62">
            <v>6</v>
          </cell>
          <cell r="P62">
            <v>6</v>
          </cell>
        </row>
        <row r="63">
          <cell r="A63" t="str">
            <v>BelgiumCD3</v>
          </cell>
          <cell r="B63" t="str">
            <v>Belgium</v>
          </cell>
          <cell r="C63" t="str">
            <v>CD3</v>
          </cell>
          <cell r="D63" t="str">
            <v>Additional delays involved in case of collective dismissals</v>
          </cell>
          <cell r="E63" t="str">
            <v>Délai de 30 jours avant la notification des licenciements qui court à partir de l’envoi du projet de licenciement au service subrégional de emploi. Ce délai peut être réduit ou prolongé à 60 jours maximum. par le directeur du service subrégional.</v>
          </cell>
          <cell r="F63" t="str">
            <v>Délai de 30 jours à dater de la 2ème notification (notification au service sub régional de l’emploi). Ce délai peut être réduit ou prolongé à 60 jours maximum. par le directeur du service subrégional.</v>
          </cell>
          <cell r="G63">
            <v>38</v>
          </cell>
          <cell r="J63">
            <v>38</v>
          </cell>
          <cell r="M63">
            <v>3</v>
          </cell>
          <cell r="P63">
            <v>3</v>
          </cell>
        </row>
        <row r="64">
          <cell r="A64" t="str">
            <v>BelgiumCD4</v>
          </cell>
          <cell r="B64" t="str">
            <v>Belgium</v>
          </cell>
          <cell r="C64" t="str">
            <v>CD4</v>
          </cell>
          <cell r="D64" t="str">
            <v>Other special costs to employers in case of collective dismissals</v>
          </cell>
          <cell r="E64" t="str">
            <v xml:space="preserve">Type de négociation requis: Consultation des représentants des travailleurs sur les solutions autres que le licenciement et sur les moyens d’en atténuer les effets négatifs. Dans ce cadre il peut être décidé la mise en place d’un plan social.
Indemnité de licenciement: Versement pendant 4 mois, d’une indemnité de licenciement équivalant à la moitié de la différence entre l’indemnité de chômage et la rémunération nette (jusqu’à un certain plafond). La période de 4 mois est réduite dans le cas de préavis durant plus de 3 mois.
</v>
          </cell>
          <cell r="F64" t="str">
            <v xml:space="preserve">Type de négociation requis: Consultation des représentants des travailleurs sur les solutions autres que le licenciement et sur les moyens d’en atténuer les effets négatifs. Dans ce cadre il peut être décidé la mise en place d’un plan social.
Indemnité de licenciement collectif: selon la durée du préavis, les indemnités seront plus ou moins importantes. Au plus le préavis sera long au plus bas sera l’indemnité.
</v>
          </cell>
          <cell r="G64">
            <v>1</v>
          </cell>
          <cell r="J64">
            <v>1</v>
          </cell>
          <cell r="M64">
            <v>3</v>
          </cell>
          <cell r="P64">
            <v>3</v>
          </cell>
        </row>
        <row r="65">
          <cell r="A65" t="str">
            <v>CanadaEPL1A</v>
          </cell>
          <cell r="B65" t="str">
            <v>Canada</v>
          </cell>
          <cell r="C65" t="str">
            <v>EPL1A</v>
          </cell>
          <cell r="D65" t="str">
            <v>Notification proceduresa</v>
          </cell>
          <cell r="E65" t="str">
            <v>Written notification to the employee or, sometimes, to the employee’s representative (union).</v>
          </cell>
          <cell r="F65" t="str">
            <v>Written or oral notification to the employee or, sometimes, to the employee’s representative (union).</v>
          </cell>
          <cell r="G65">
            <v>1</v>
          </cell>
          <cell r="J65">
            <v>1</v>
          </cell>
          <cell r="M65">
            <v>2</v>
          </cell>
          <cell r="P65">
            <v>2</v>
          </cell>
        </row>
        <row r="66">
          <cell r="A66" t="str">
            <v>CanadaEPL1B</v>
          </cell>
          <cell r="B66" t="str">
            <v>Canada</v>
          </cell>
          <cell r="C66" t="str">
            <v>EPL1B</v>
          </cell>
          <cell r="D66" t="str">
            <v>Delay before notice can starta</v>
          </cell>
          <cell r="E66" t="str">
            <v>Written or oral notification.</v>
          </cell>
          <cell r="F66" t="str">
            <v>Written or oral notification.</v>
          </cell>
          <cell r="G66">
            <v>1</v>
          </cell>
          <cell r="J66">
            <v>1</v>
          </cell>
          <cell r="M66">
            <v>0</v>
          </cell>
          <cell r="P66">
            <v>0</v>
          </cell>
        </row>
        <row r="67">
          <cell r="A67" t="str">
            <v>CanadaEPL2A1, EPL2A2, EPL2A3</v>
          </cell>
          <cell r="B67" t="str">
            <v>Canada</v>
          </cell>
          <cell r="C67" t="str">
            <v>EPL2A1, EPL2A2, EPL2A3</v>
          </cell>
          <cell r="D67" t="str">
            <v>Notice / tenurea</v>
          </cell>
          <cell r="E67" t="str">
            <v>Varies depending on the jurisdiction. In all cases, an employee must have completed a minimum period of service in order to be entitled to notice. Notice can be exchanged in termination pay.
Federal jurisdiction: 2 weeks.
Ontario: 1w&lt;1y; 2w&lt;3y; 3w&lt;4y; 4w&lt;5y, up to 8w&gt;8y. Notice requirements similar to Ontario in most other provinces (and in particular, in Québec, British Columbia and Alberta).
Québec: 1w&lt;1y; 2w&lt;5y; 4w&lt;10y; 8w&gt;10y.
British Colombia: 1w&lt;1y; 2w&lt;3y; 3w&lt;4y; 4w&lt;5y, up to 8w&gt;8y.
Alberta: 1w&lt;2y; 2w&lt;4y; 4w&lt;6y; 5w&lt;8y, 6w&lt;10y, 8w&gt;10y.
All workers: 9 months tenure: 1 week, 4 years tenure: 3.4 weeks, 20 years tenure: 8 weeks.
Calculation: Weighted average over Quebec (0.28), Ontario (0.45), Alberta (0.11) and BC (0.15)</v>
          </cell>
          <cell r="F67" t="str">
            <v>Varies depending on the jurisdiction. No notice of termination required if the employee has been dismissed for just cause. In all cases, an employee must have completed a minimum period of service in order to be entitled to notice. Notice can be exchanged for termination pay.
Federal jurisdiction: 2 weeks.
Ontario: 1w&lt;1y; 2w&lt;3y; 3w&lt;4y; 4w&lt;5y, up to 8w&gt;8y..
Québec: 1w&lt;1y; 2w&lt;5y; 4w&lt;10y; 8w&gt;10y.
British Columbia: 1w&lt;1y; 2w&lt;3y; 3w&lt;4y; 4w&lt;5y, up to 8w&gt;8y.
Alberta: 1w&lt;2y; 2w&lt;4y; 4w&lt;6y; 5w&lt;8y, 6w&lt;10y, 8w&gt;10y.
Calculation: Weighted average over Quebec (0.28), Ontario (0.45), Alberta (0.11) and BC (0.15). Weights depend on the relative size of each jurisdiction in terms of working-age population. Overall these 4 jurisdictions represent more than 85% of the working-age population in Canada.</v>
          </cell>
          <cell r="G67">
            <v>0.25</v>
          </cell>
          <cell r="H67">
            <v>0.82299999999999995</v>
          </cell>
          <cell r="I67">
            <v>2</v>
          </cell>
          <cell r="J67">
            <v>0.25</v>
          </cell>
          <cell r="K67">
            <v>0.82250000000000001</v>
          </cell>
          <cell r="L67">
            <v>2</v>
          </cell>
          <cell r="M67">
            <v>1</v>
          </cell>
          <cell r="N67">
            <v>2</v>
          </cell>
          <cell r="O67">
            <v>1</v>
          </cell>
          <cell r="P67">
            <v>1</v>
          </cell>
          <cell r="Q67">
            <v>2</v>
          </cell>
          <cell r="R67">
            <v>1</v>
          </cell>
        </row>
        <row r="68">
          <cell r="A68" t="str">
            <v>CanadaEPL2B1, EPL2B2, EPL2B3</v>
          </cell>
          <cell r="B68" t="str">
            <v>Canada</v>
          </cell>
          <cell r="C68" t="str">
            <v>EPL2B1, EPL2B2, EPL2B3</v>
          </cell>
          <cell r="D68" t="str">
            <v>Severance pay / tenurea</v>
          </cell>
          <cell r="E68" t="str">
            <v xml:space="preserve">Federal jurisdiction:  0&lt;12m, after which 2 days for each year of tenure, but with a minimum of 5 days. 
9 months tenure: 0, 4 years tenure: 8 days, 20 years tenure: 40 days. 
Ontario: 1w per year of service, up to 26w maximum, if tenure &gt;5y, and if in a firm with a payroll of $ 2.5 million or more.
9 months tenure: 0, 4 years tenure: 0, 20 years tenure: 20 weeks. 
Other jurisdictions: no legislated severance pay.
On average: 9 months tenure: 0, 4 years tenure: 1.8 weeks, 20 years tenure: 9 weeks.
Calculation: Weighted average over Quebec (0.28), Ontario (0.45), Alberta (0.11) and BC (0.15) 
</v>
          </cell>
          <cell r="F68" t="str">
            <v>Federal jurisdiction:  0&lt;12m, after which 2 days for each year of tenure, but with a minimum of 5 days. 
9 months tenure: 0, 4 years tenure: 8 days, 20 years tenure: 40 days. 
Ontario: for workers who have completed at least five years of service, 1w per year of service, up to 26w maximum, if tenure &gt;5y, and if in a firm with a payroll of $ 2.5 million or more.
9 months tenure: 0, 4 years tenure: 0, 20 years tenure: 20 weeks. 
Other jurisdictions: no legislated severance pay.
On average: 9 months tenure: 0, 4 years tenure: 0 weeks, 20 years tenure: 9 weeks.
Calculation: Weighted average over Quebec (0.28), Ontario (0.45), Alberta (0.11) and BC (0.15). Weights depend on the relative size of each jurisdiction in terms of working-age population. Overall these 4 jurisdictions represent more than 85% of the working-age population in Canada.</v>
          </cell>
          <cell r="G68">
            <v>0</v>
          </cell>
          <cell r="H68">
            <v>0</v>
          </cell>
          <cell r="I68">
            <v>2.1</v>
          </cell>
          <cell r="J68">
            <v>0</v>
          </cell>
          <cell r="K68">
            <v>0</v>
          </cell>
          <cell r="L68">
            <v>2.25</v>
          </cell>
          <cell r="M68">
            <v>0</v>
          </cell>
          <cell r="N68">
            <v>0</v>
          </cell>
          <cell r="O68">
            <v>1</v>
          </cell>
          <cell r="P68">
            <v>0</v>
          </cell>
          <cell r="Q68">
            <v>0</v>
          </cell>
          <cell r="R68">
            <v>1</v>
          </cell>
        </row>
        <row r="69">
          <cell r="A69" t="str">
            <v>CanadaEPL3A</v>
          </cell>
          <cell r="B69" t="str">
            <v>Canada</v>
          </cell>
          <cell r="C69" t="str">
            <v>EPL3A</v>
          </cell>
          <cell r="D69" t="str">
            <v>Definition of justified or unfair dismissal</v>
          </cell>
          <cell r="E69" t="str">
            <v>Prohibited dismissals: Dismissals are prohibited if they are based on a prohibited ground of discrimination (e.g., sex, race, disability, religion, sexual orientation), pregnancy, garnishment proceedings, or the exercise by an employee of a right under human rights or labour statutes (e.g., employment standards, occupational safety and health and labour relations legislation).
Unjust dismissal: Legislation in three jurisdictions contains “unjust dismissal” provisions, whereby an employee who meets specific eligibility requirements (e.g., minimum length of service) may not be dismissed unless specific conditions are met:
• Federal jurisdiction: a person employed for more than 12 months and who is not covered by a collective agreement may not be laid off, unless due to lack of work or the discontinuance of a function.
• Quebec: an employee with two years or more of uninterrupted service in the same enterprise may not be dismissed without “good and sufficient reason”.
• Nova Scotia: an employee with 10 years or more of service may not be discharged or suspended without just cause, unless it is for a reason beyond the control of the employer (e.g., destruction of a plant, labour dispute, weather conditions), the employee has refused the employer’s offer of reasonable other employment or the employee has reached the age of retirement.  Certain occupations and industries (e.g., construction industry) are excluded from these provisions.</v>
          </cell>
          <cell r="F69" t="str">
            <v>Prohibited dismissals: Dismissals are prohibited if they are based on a prohibited ground of discrimination (e.g., sex, race, disability, religion, sexual orientation), pregnancy, garnishment proceedings, or the exercise by an employee of a right under human rights or labour statutes (e.g., employment standards, occupational safety and health and labour relations legislation).
Unjust dismissal: Legislation in three jurisdictions contains “unjust dismissal” provisions, whereby an employee who meets specific eligibility requirements (e.g., minimum length of service) may not be dismissed unless specific conditions are met:
• Federal jurisdiction: a person employed for more than 12 months and who is not covered by a collective agreement may not be laid off, unless due to lack of work or the discontinuance of a function.
• Quebec: an employee with two years or more of uninterrupted service in the same enterprise may not be dismissed without “good and sufficient reason”.
• Nova Scotia: an employee with 10 years or more of service may not be discharged or suspended without just cause, unless it is for a reason beyond the control of the employer (e.g., destruction of a plant, labour dispute, weather conditions), the employee has refused the employer’s offer of reasonable other employment or the employee has reached the age of retirement.  Certain occupations and industries (e.g., construction industry) are excluded from these provisions.</v>
          </cell>
          <cell r="G69">
            <v>0</v>
          </cell>
          <cell r="J69">
            <v>0</v>
          </cell>
          <cell r="M69">
            <v>0</v>
          </cell>
          <cell r="P69">
            <v>0</v>
          </cell>
        </row>
        <row r="70">
          <cell r="A70" t="str">
            <v>CanadaEPL3B</v>
          </cell>
          <cell r="B70" t="str">
            <v>Canada</v>
          </cell>
          <cell r="C70" t="str">
            <v>EPL3B</v>
          </cell>
          <cell r="D70" t="str">
            <v>Trial period</v>
          </cell>
          <cell r="E70" t="str">
            <v>Typically 3 months, except in Manitoba (30 days) and in New Brunswick, Prince Edward Island and Yukon (6 months)</v>
          </cell>
          <cell r="F70" t="str">
            <v>Typically 3 months, except in Manitoba (30 days) and in New Brunswick, Prince Edward Island and Yukon (6 months)</v>
          </cell>
          <cell r="G70">
            <v>3</v>
          </cell>
          <cell r="J70">
            <v>3</v>
          </cell>
          <cell r="M70">
            <v>4</v>
          </cell>
          <cell r="P70">
            <v>4</v>
          </cell>
        </row>
        <row r="71">
          <cell r="A71" t="str">
            <v>CanadaEPL3C</v>
          </cell>
          <cell r="B71" t="str">
            <v>Canada</v>
          </cell>
          <cell r="C71" t="str">
            <v>EPL3C</v>
          </cell>
          <cell r="D71" t="str">
            <v>compensation following unfair dismissalb</v>
          </cell>
          <cell r="E71" t="str">
            <v xml:space="preserve">Varies.  Employees discharged on prohibited grounds are entitled to compensation for wages and benefits lost by reason of the dismissal.  Some statutes also provide that additional compensation may be ordered for pain and suffering or as punitive damages where an employer has engaged wilfully or recklessly in unlawful practices.  </v>
          </cell>
          <cell r="F71" t="str">
            <v xml:space="preserve">Varies.  Employees discharged on prohibited grounds are entitled to compensation for wages and benefits lost by reason of the dismissal.  Some statutes also provide that additional compensation may be ordered for pain and suffering or as punitive damages where an employer has engaged wilfully or recklessly in unlawful practices.  </v>
          </cell>
          <cell r="G71" t="str">
            <v>..</v>
          </cell>
          <cell r="J71" t="str">
            <v>..</v>
          </cell>
          <cell r="M71" t="e">
            <v>#N/A</v>
          </cell>
          <cell r="P71" t="e">
            <v>#N/A</v>
          </cell>
        </row>
        <row r="72">
          <cell r="A72" t="str">
            <v>CanadaEPL3D</v>
          </cell>
          <cell r="B72" t="str">
            <v>Canada</v>
          </cell>
          <cell r="C72" t="str">
            <v>EPL3D</v>
          </cell>
          <cell r="D72" t="str">
            <v>Possibility of reinstatement following unfair dismissal</v>
          </cell>
          <cell r="E72" t="str">
            <v>Depending on the circumstances of a case, an employer may be ordered to reinstate an employee.</v>
          </cell>
          <cell r="F72" t="str">
            <v>Depending on the circumstances of a case, an employer may be ordered to reinstate an employee.</v>
          </cell>
          <cell r="G72">
            <v>1</v>
          </cell>
          <cell r="J72">
            <v>1</v>
          </cell>
          <cell r="M72">
            <v>2</v>
          </cell>
          <cell r="P72">
            <v>2</v>
          </cell>
        </row>
        <row r="73">
          <cell r="A73" t="str">
            <v>CanadaEPL3E</v>
          </cell>
          <cell r="B73" t="str">
            <v>Canada</v>
          </cell>
          <cell r="C73" t="str">
            <v>EPL3E</v>
          </cell>
          <cell r="D73" t="str">
            <v>Max time for claim</v>
          </cell>
          <cell r="F73" t="str">
            <v>Time varies. With respect to unjust dismissal provisions, a complaint must be filed within the following time period after dismissal: 90 days in the federal jurisdiction; 45 days in Quebec; 6 months in Nova Scotia. In Alberta, British Columbia and Ontario, there is no recourse against unfair dismissal. [Note: an employee in other provinces can file a complaint within 6 months (2 years in Ontario) with the Director of Employment Standards if they believe their dismissal was in contravention of the Employment Standards Code (e.g. if they were dismissed because they requested maternity or parental leave).] Weighted average of Quebec (1.5), Alberta (0), BC (0) and Ontario (0).</v>
          </cell>
          <cell r="J73">
            <v>0.42000000000000004</v>
          </cell>
          <cell r="P73">
            <v>1</v>
          </cell>
        </row>
        <row r="74">
          <cell r="A74" t="str">
            <v>CanadaFT1</v>
          </cell>
          <cell r="B74" t="str">
            <v>Canada</v>
          </cell>
          <cell r="C74" t="str">
            <v>FT1</v>
          </cell>
          <cell r="D74" t="str">
            <v>Valid cases for use of fixed-term contracts, other than  “objective”  or “material” situationc</v>
          </cell>
          <cell r="E74" t="str">
            <v>No restrictions</v>
          </cell>
          <cell r="F74" t="str">
            <v>No restrictions</v>
          </cell>
          <cell r="G74">
            <v>3</v>
          </cell>
          <cell r="J74">
            <v>3</v>
          </cell>
          <cell r="M74">
            <v>0</v>
          </cell>
          <cell r="P74">
            <v>0</v>
          </cell>
        </row>
        <row r="75">
          <cell r="A75" t="str">
            <v>CanadaFT2</v>
          </cell>
          <cell r="B75" t="str">
            <v>Canada</v>
          </cell>
          <cell r="C75" t="str">
            <v>FT2</v>
          </cell>
          <cell r="D75" t="str">
            <v>Maximum number of successive fixed-term contractsd</v>
          </cell>
          <cell r="E75" t="str">
            <v>No limit</v>
          </cell>
          <cell r="F75" t="str">
            <v>No limit</v>
          </cell>
          <cell r="G75">
            <v>100</v>
          </cell>
          <cell r="J75">
            <v>100</v>
          </cell>
          <cell r="M75">
            <v>0</v>
          </cell>
          <cell r="P75">
            <v>0</v>
          </cell>
        </row>
        <row r="76">
          <cell r="A76" t="str">
            <v>CanadaFT3</v>
          </cell>
          <cell r="B76" t="str">
            <v>Canada</v>
          </cell>
          <cell r="C76" t="str">
            <v>FT3</v>
          </cell>
          <cell r="D76" t="str">
            <v>Maximum cumulated duration of successive fixed-term contracts</v>
          </cell>
          <cell r="E76" t="str">
            <v>No limit</v>
          </cell>
          <cell r="F76" t="str">
            <v>No limit</v>
          </cell>
          <cell r="G76">
            <v>100</v>
          </cell>
          <cell r="J76">
            <v>100</v>
          </cell>
          <cell r="M76">
            <v>0</v>
          </cell>
          <cell r="P76">
            <v>0</v>
          </cell>
        </row>
        <row r="77">
          <cell r="A77" t="str">
            <v>CanadaTWA1</v>
          </cell>
          <cell r="B77" t="str">
            <v>Canada</v>
          </cell>
          <cell r="C77" t="str">
            <v>TWA1</v>
          </cell>
          <cell r="D77" t="str">
            <v>Types of work for which TWA employment is legal</v>
          </cell>
          <cell r="E77" t="str">
            <v>General</v>
          </cell>
          <cell r="F77" t="str">
            <v>General</v>
          </cell>
          <cell r="G77">
            <v>4</v>
          </cell>
          <cell r="J77">
            <v>4</v>
          </cell>
          <cell r="M77">
            <v>0</v>
          </cell>
          <cell r="P77">
            <v>0</v>
          </cell>
        </row>
        <row r="78">
          <cell r="A78" t="str">
            <v>CanadaTWA2</v>
          </cell>
          <cell r="B78" t="str">
            <v>Canada</v>
          </cell>
          <cell r="C78" t="str">
            <v>TWA2</v>
          </cell>
          <cell r="D78" t="str">
            <v>Are there any restrictions on the number of renewals of a TWA contract?</v>
          </cell>
          <cell r="E78" t="str">
            <v>No</v>
          </cell>
          <cell r="F78" t="str">
            <v>No</v>
          </cell>
          <cell r="G78" t="str">
            <v>No</v>
          </cell>
          <cell r="J78" t="str">
            <v>No</v>
          </cell>
          <cell r="M78">
            <v>2</v>
          </cell>
          <cell r="P78">
            <v>2</v>
          </cell>
        </row>
        <row r="79">
          <cell r="A79" t="str">
            <v>CanadaTWA3</v>
          </cell>
          <cell r="B79" t="str">
            <v>Canada</v>
          </cell>
          <cell r="C79" t="str">
            <v>TWA3</v>
          </cell>
          <cell r="D79" t="str">
            <v>Maximum cumulated duration of temporary work contractse</v>
          </cell>
          <cell r="E79" t="str">
            <v>No limit</v>
          </cell>
          <cell r="F79" t="str">
            <v>No limit</v>
          </cell>
          <cell r="G79">
            <v>100</v>
          </cell>
          <cell r="J79">
            <v>100</v>
          </cell>
          <cell r="M79">
            <v>0</v>
          </cell>
          <cell r="P79">
            <v>0</v>
          </cell>
        </row>
        <row r="80">
          <cell r="A80" t="str">
            <v>CanadaTWA4</v>
          </cell>
          <cell r="B80" t="str">
            <v>Canada</v>
          </cell>
          <cell r="C80" t="str">
            <v>TWA4</v>
          </cell>
          <cell r="D80" t="str">
            <v>Authorisation and reporting obligations</v>
          </cell>
          <cell r="F80" t="str">
            <v>Requirements vary across jurisdictions. In Alberta, British Columbia, Manitoba, Yukon, Nunavut and the Northwest Territories, the owner of an employment agency is required to hold a licence (a certificate of registration in Yukon) in order to operate. Specific record-keeping requirements apply to employment agencies in Alberta, British Columbia and in the Northwest territories and Nunavut. In Yukon, such agencies must provide a statistical statement and financial report every year. There are no authorisation or reporting requirements in the federal jurisdiction, New Brunswick, Newfoundland and Labrador, Nova Scotia, Prince Edward Island, Quebec or Saskatchewan. Provinces that require special administrative authorisation for TWAs account for less than a third of the Canadian workforce. In most cases, TWAs do not face particular legal constraints. Calculation: 1/3 * 1 for special administrative authorisation.</v>
          </cell>
          <cell r="J80">
            <v>0.3</v>
          </cell>
          <cell r="P80">
            <v>0.6</v>
          </cell>
        </row>
        <row r="81">
          <cell r="A81" t="str">
            <v>CanadaTWA5</v>
          </cell>
          <cell r="B81" t="str">
            <v>Canada</v>
          </cell>
          <cell r="C81" t="str">
            <v>TWA5</v>
          </cell>
          <cell r="D81" t="str">
            <v>Equal treatment of TWA workers</v>
          </cell>
          <cell r="F81" t="str">
            <v>No</v>
          </cell>
          <cell r="J81">
            <v>0</v>
          </cell>
          <cell r="P81">
            <v>0</v>
          </cell>
        </row>
        <row r="82">
          <cell r="A82" t="str">
            <v>CanadaCD1</v>
          </cell>
          <cell r="B82" t="str">
            <v>Canada</v>
          </cell>
          <cell r="C82" t="str">
            <v>CD1</v>
          </cell>
          <cell r="D82" t="str">
            <v>Definition of collective dismissal</v>
          </cell>
          <cell r="E82" t="str">
            <v xml:space="preserve">Varies (note: in some statutes, a collective dismissal is deemed to occur only if a set number of employees are discharged in a “single location” or in one “establishment”.) Federal jurisdiction, Alberta, Manitoba, Newfoundland and Labrador: dismissal of 50 employees or more in 4-week period. Ontario: dismissal of 50 employees or more in 4-week period, (a) representing more than 10% of employees at an establishment or (b) where the termination is caused by the permanent discontinuance of part or all of the employer’s business at an establishment.
British Columbia: dismissal of 50 employees or more in 2-month period.
Northwest Territories, Nunavut, Yukon: 25 employees or more in 4-week period.
Nova Scotia, Saskatchewan: 10 employees or more in 4-week period.
Quebec: 10 employees or more in 2-month period (some exceptions).
New Brunswick: more than 10 employees in 4-week period, representing at least 25% of employer’s workforce.
Prince Edward Island: no collective dismissal provisions. </v>
          </cell>
          <cell r="F82" t="str">
            <v xml:space="preserve">Varies (note: in some statutes, a collective dismissal is deemed to occur only if a set number of employees are discharged in a “single location” or in one “establishment”.) Federal jurisdiction, Alberta, Manitoba, Newfoundland and Labrador: dismissal of 50 employees or more in 4-week period. Ontario: dismissal of 50 employees or more in 4-week period, (a) representing more than 10% of employees at an establishment or (b) where the termination is caused by the permanent discontinuance of part or all of the employer’s business at an establishment.
British Columbia: dismissal of 50 employees or more in 2-month period.
Northwest Territories, Nunavut, Yukon: 25 employees or more in 4-week period.
Nova Scotia, Saskatchewan: 10 employees or more in 4-week period.
Quebec: 10 employees or more in 2-month period (some exceptions).
New Brunswick: more than 10 employees in 4-week period, representing at least 25% of employer’s workforce.
Prince Edward Island: no collective dismissal provisions. </v>
          </cell>
          <cell r="G82">
            <v>1</v>
          </cell>
          <cell r="J82">
            <v>1</v>
          </cell>
          <cell r="M82">
            <v>1.5</v>
          </cell>
          <cell r="P82">
            <v>1.5</v>
          </cell>
        </row>
        <row r="83">
          <cell r="A83" t="str">
            <v>CanadaCD2</v>
          </cell>
          <cell r="B83" t="str">
            <v>Canada</v>
          </cell>
          <cell r="C83" t="str">
            <v>CD2</v>
          </cell>
          <cell r="D83" t="str">
            <v>Additional notification requirements in case of collective dismissals</v>
          </cell>
          <cell r="E83" t="str">
            <v>Notice to employees: in seven jurisdictions, the notice that must be given to each employee affected by a collective dismissal is normally longer than for an individual termination of employment.  Depending on the number of employees dismissed, notice ranges from 4 to 12 weeks in Saskatchewan; 8 to 16 weeks in British Columbia, Newfoundland and Labrador, Nova Scotia and Ontario; 10 to 18 weeks in Manitoba; and 6 weeks in New Brunswick.  Moreover, in British Columbia an employee must be given notice of individual termination in addition to a notice of collective dismissal (the two notice periods are consecutive, not concurrent). Notice to public authorities: in all jurisdictions (except Prince Edward Island), the employer must notify the competent labour authorities (e.g., Minister of Labour). Notice to trade union: a copy of the notice must be given to the bargaining agent of each affected employee in the federal jurisdiction, British Columbia, Manitoba, New Brunswick, Quebec and Saskatchewan. Posting of notice: in some jurisdictions, a collective dismissal notice must also be posted in conspicuous places in the workplace.</v>
          </cell>
          <cell r="F83" t="str">
            <v>Notice to employees: in seven jurisdictions, the notice that must be given to each employee affected by a collective dismissal is normally longer than for an individual termination of employment.  Depending on the number of employees dismissed, notice ranges from 4 to 12 weeks in Saskatchewan; 8 to 16 weeks in British Columbia, Newfoundland and Labrador, Nova Scotia and Ontario; 10 to 18 weeks in Manitoba; and 6 weeks in New Brunswick.  Moreover, in British Columbia an employee must be given notice of individual termination in addition to a notice of collective dismissal (the two notice periods are consecutive, not concurrent). Notice to public authorities: in all jurisdictions (except Prince Edward Island), the employer must notify the competent labour authorities (e.g., Minister of Labour). Notice to trade union: a copy of the notice must be given to the bargaining agent of each affected employee in the federal jurisdiction, British Columbia, Manitoba, New Brunswick, Quebec and Saskatchewan. Posting of notice: in some jurisdictions, a collective dismissal notice must also be posted in conspicuous places in the workplace.</v>
          </cell>
          <cell r="G83">
            <v>2</v>
          </cell>
          <cell r="J83">
            <v>2</v>
          </cell>
          <cell r="M83">
            <v>6</v>
          </cell>
          <cell r="P83">
            <v>6</v>
          </cell>
        </row>
        <row r="84">
          <cell r="A84" t="str">
            <v>CanadaCD3</v>
          </cell>
          <cell r="B84" t="str">
            <v>Canada</v>
          </cell>
          <cell r="C84" t="str">
            <v>CD3</v>
          </cell>
          <cell r="D84" t="str">
            <v>Additional delays involved in case of collective dismissals</v>
          </cell>
          <cell r="E84" t="str">
            <v>See above (average 10 weeks -1)</v>
          </cell>
          <cell r="F84" t="str">
            <v>Minimum and maximum collective dismissal notice for the four largest provinces is 0-8 weeks in Ontario, Quebec, 0 weeks in Alberta and 8-16 weeks in British Columbia.
Calculation: weighted average of mean weeks of notice for four largest provinces  = 4.7 weeks or 33 days</v>
          </cell>
          <cell r="G84">
            <v>33.04</v>
          </cell>
          <cell r="J84">
            <v>33.04</v>
          </cell>
          <cell r="M84">
            <v>3</v>
          </cell>
          <cell r="P84">
            <v>3</v>
          </cell>
        </row>
        <row r="85">
          <cell r="A85" t="str">
            <v>CanadaCD4</v>
          </cell>
          <cell r="B85" t="str">
            <v>Canada</v>
          </cell>
          <cell r="C85" t="str">
            <v>CD4</v>
          </cell>
          <cell r="D85" t="str">
            <v>Other special costs to employers in case of collective dismissals</v>
          </cell>
          <cell r="E85" t="str">
            <v>Type of negotiation requiredf: In 4 jurisdictions, an employer who intends to proceed with a collective dismissal is required (federal jurisdiction) or may be required (British Columbia, Manitoba, Quebec) to establish a joint committee to develop an adjustment program aimed at minimizing the number and impact of job losses and assisting affected workers in finding new employment. In Quebec, an employer may also be required to make a financial contribution to the operating costs of the committee and its reclassification activities. This is obligatory in the federal jurisdiction. Selection criteria: As laid down in any collective agreements. Severance pay: No special regulations for collective dismissal in federal juridiction.</v>
          </cell>
          <cell r="F85" t="str">
            <v>Type of negotiation requiredf: In 4 jurisdictions, an employer who intends to proceed with a collective dismissal is required (federal jurisdiction) or may be required (British Columbia, Manitoba, Quebec) to establish a joint committee to develop an adjustment program aimed at minimizing the number and impact of job losses and assisting affected workers in finding new employment. In Quebec, an employer may also be required to make a financial contribution to the operating costs of the committee and its reclassification activities. This is obligatory in the federal jurisdiction. Selection criteria: As laid down in any collective agreements. Severance pay: No additional severance pay obligations if notice requirements for collective dismissal are met.</v>
          </cell>
          <cell r="G85">
            <v>0</v>
          </cell>
          <cell r="J85">
            <v>0</v>
          </cell>
          <cell r="M85">
            <v>0</v>
          </cell>
          <cell r="P85">
            <v>0</v>
          </cell>
        </row>
        <row r="86">
          <cell r="A86" t="str">
            <v>Czech RepublicEPL1A</v>
          </cell>
          <cell r="B86" t="str">
            <v>Czech Republic</v>
          </cell>
          <cell r="C86" t="str">
            <v>EPL1A</v>
          </cell>
          <cell r="D86" t="str">
            <v>Notification proceduresa</v>
          </cell>
          <cell r="E86" t="str">
            <v>Personal reasons: Notification of employee and trade union body, after previous warning.
Redundancy: Notification of employee, trade union and public employment office.</v>
          </cell>
          <cell r="F86" t="str">
            <v>Personal reasons: Notification of employee and trade union body, after previous warning.
Redundancy: Notification of employee and trade union .</v>
          </cell>
          <cell r="G86">
            <v>2</v>
          </cell>
          <cell r="J86">
            <v>2</v>
          </cell>
          <cell r="M86">
            <v>4</v>
          </cell>
          <cell r="P86">
            <v>4</v>
          </cell>
        </row>
        <row r="87">
          <cell r="A87" t="str">
            <v>Czech RepublicEPL1B</v>
          </cell>
          <cell r="B87" t="str">
            <v>Czech Republic</v>
          </cell>
          <cell r="C87" t="str">
            <v>EPL1B</v>
          </cell>
          <cell r="D87" t="str">
            <v>Delay before notice can starta</v>
          </cell>
          <cell r="E87" t="str">
            <v>Personal reasons: Letter sent by mail or handed out directly, after previous warning.
Redundancy: Advance consultation, with offer of another job or re-training if feasible; then letter sent by mail or handed directly to employee. In both cases the notice period starts to run from the first day of the calendar month following receipt of the letter.</v>
          </cell>
          <cell r="F87" t="str">
            <v>Personal reasons: Letter sent by mail or handed out directly, after previous warning.
Redundancy: Advance consultation, with offer of another job or re-training if feasible; then letter sent by mail or handed directly to employee. In both cases the notice period starts to run from the first day of the calendar month following receipt of the letter.
Calculation:  day for notice + 6 days for prior warning procedure + 15 days on average for first day of following month</v>
          </cell>
          <cell r="G87">
            <v>22</v>
          </cell>
          <cell r="J87">
            <v>22</v>
          </cell>
          <cell r="M87">
            <v>3</v>
          </cell>
          <cell r="P87">
            <v>3</v>
          </cell>
        </row>
        <row r="88">
          <cell r="A88" t="str">
            <v>Czech RepublicEPL2A1, EPL2A2, EPL2A3</v>
          </cell>
          <cell r="B88" t="str">
            <v>Czech Republic</v>
          </cell>
          <cell r="C88" t="str">
            <v>EPL2A1, EPL2A2, EPL2A3</v>
          </cell>
          <cell r="D88" t="str">
            <v>Notice / tenurea</v>
          </cell>
          <cell r="E88" t="str">
            <v>All workers: 2 months.
Redundancy cases: 3 months.</v>
          </cell>
          <cell r="F88" t="str">
            <v>All workers: 2 months.</v>
          </cell>
          <cell r="G88">
            <v>2.5</v>
          </cell>
          <cell r="H88">
            <v>2.5</v>
          </cell>
          <cell r="I88">
            <v>2.5</v>
          </cell>
          <cell r="J88">
            <v>2</v>
          </cell>
          <cell r="K88">
            <v>2</v>
          </cell>
          <cell r="L88">
            <v>2</v>
          </cell>
          <cell r="M88">
            <v>6</v>
          </cell>
          <cell r="N88">
            <v>5</v>
          </cell>
          <cell r="O88">
            <v>1</v>
          </cell>
          <cell r="P88">
            <v>6</v>
          </cell>
          <cell r="Q88">
            <v>4</v>
          </cell>
          <cell r="R88">
            <v>1</v>
          </cell>
        </row>
        <row r="89">
          <cell r="A89" t="str">
            <v>Czech RepublicEPL2B1, EPL2B2, EPL2B3</v>
          </cell>
          <cell r="B89" t="str">
            <v>Czech Republic</v>
          </cell>
          <cell r="C89" t="str">
            <v>EPL2B1, EPL2B2, EPL2B3</v>
          </cell>
          <cell r="D89" t="str">
            <v>Severance pay / tenurea</v>
          </cell>
          <cell r="E89" t="str">
            <v>All workers: None. Redundancy case: 2 months.</v>
          </cell>
          <cell r="F89" t="str">
            <v xml:space="preserve">All workers: None. Redundancy case: 3 months. In cases of dismissal due to work-related accident or illness: 12 months.
Calculation: average of all workers and redundancy case. </v>
          </cell>
          <cell r="G89">
            <v>1</v>
          </cell>
          <cell r="H89">
            <v>1</v>
          </cell>
          <cell r="I89">
            <v>1</v>
          </cell>
          <cell r="J89">
            <v>1.5</v>
          </cell>
          <cell r="K89">
            <v>1.5</v>
          </cell>
          <cell r="L89">
            <v>1.5</v>
          </cell>
          <cell r="M89">
            <v>2</v>
          </cell>
          <cell r="N89">
            <v>2</v>
          </cell>
          <cell r="O89">
            <v>1</v>
          </cell>
          <cell r="P89">
            <v>3</v>
          </cell>
          <cell r="Q89">
            <v>3</v>
          </cell>
          <cell r="R89">
            <v>1</v>
          </cell>
        </row>
        <row r="90">
          <cell r="A90" t="str">
            <v>Czech RepublicEPL3A</v>
          </cell>
          <cell r="B90" t="str">
            <v>Czech Republic</v>
          </cell>
          <cell r="C90" t="str">
            <v>EPL3A</v>
          </cell>
          <cell r="D90" t="str">
            <v>Definition of justified or unfair dismissal</v>
          </cell>
          <cell r="E90" t="str">
            <v>Fair:  Dismissals for failure to meet performance requirements and for reasons of technological and organisational change. Unfair: Dismissals where employee can be retained in another capacity, if necessary after retraining.  Unfair are also any dismissals based on discrimination (age, sex, colour, religion, union membership, etc.).</v>
          </cell>
          <cell r="F90" t="str">
            <v>Fair:  Dismissals for failure to meet performance requirements and for reasons of technological and organisational change. Unfair: Dismissals wbased on discrimination (age, sex, colour, religion, union membership, etc.).</v>
          </cell>
          <cell r="G90">
            <v>2</v>
          </cell>
          <cell r="J90">
            <v>0</v>
          </cell>
          <cell r="M90">
            <v>4</v>
          </cell>
          <cell r="P90">
            <v>0</v>
          </cell>
        </row>
        <row r="91">
          <cell r="A91" t="str">
            <v>Czech RepublicEPL3B</v>
          </cell>
          <cell r="B91" t="str">
            <v>Czech Republic</v>
          </cell>
          <cell r="C91" t="str">
            <v>EPL3B</v>
          </cell>
          <cell r="D91" t="str">
            <v>Trial period</v>
          </cell>
          <cell r="E91" t="str">
            <v>3 months (all workers)</v>
          </cell>
          <cell r="F91" t="str">
            <v>3 months (all workers)</v>
          </cell>
          <cell r="G91">
            <v>3</v>
          </cell>
          <cell r="J91">
            <v>3</v>
          </cell>
          <cell r="M91">
            <v>4</v>
          </cell>
          <cell r="P91">
            <v>4</v>
          </cell>
        </row>
        <row r="92">
          <cell r="A92" t="str">
            <v>Czech RepublicEPL3C</v>
          </cell>
          <cell r="B92" t="str">
            <v>Czech Republic</v>
          </cell>
          <cell r="C92" t="str">
            <v>EPL3C</v>
          </cell>
          <cell r="D92" t="str">
            <v>compensation following unfair dismissalb</v>
          </cell>
          <cell r="E92" t="str">
            <v>Unfair dismissal gives rise to a right to reinstatement.  If reinstatement is not accepted by both parties, compensation is through severance pay and award of lost earnings during the court case (up to 6 months).  Sums earned by the employee in the interim are set off against the award. Typical compensation at 20 years tenure: 8 months.</v>
          </cell>
          <cell r="F92" t="str">
            <v>Unfair dismissal gives rise to a right to reinstatement.  If reinstatement is not accepted by both parties, compensation is through severance pay and award of lost earnings during the court case (up to 6 months).  Sums earned by the employee in the interim are set off against the award. There is no maximum amount for compensation.
Typical compensation at 20 years tenure: 8 months.</v>
          </cell>
          <cell r="G92">
            <v>8</v>
          </cell>
          <cell r="J92">
            <v>8</v>
          </cell>
          <cell r="M92">
            <v>1</v>
          </cell>
          <cell r="P92">
            <v>1</v>
          </cell>
        </row>
        <row r="93">
          <cell r="A93" t="str">
            <v>Czech RepublicEPL3D</v>
          </cell>
          <cell r="B93" t="str">
            <v>Czech Republic</v>
          </cell>
          <cell r="C93" t="str">
            <v>EPL3D</v>
          </cell>
          <cell r="D93" t="str">
            <v>Possibility of reinstatement following unfair dismissal</v>
          </cell>
          <cell r="E93" t="str">
            <v>The option of  reinstatement is always made available to the employee (reinstatement is made available to the employee).</v>
          </cell>
          <cell r="F93" t="str">
            <v>Reinstatement is always available to the employee.</v>
          </cell>
          <cell r="G93">
            <v>3</v>
          </cell>
          <cell r="J93">
            <v>3</v>
          </cell>
          <cell r="M93">
            <v>6</v>
          </cell>
          <cell r="P93">
            <v>6</v>
          </cell>
        </row>
        <row r="94">
          <cell r="A94" t="str">
            <v>Czech RepublicEPL3E</v>
          </cell>
          <cell r="B94" t="str">
            <v>Czech Republic</v>
          </cell>
          <cell r="C94" t="str">
            <v>EPL3E</v>
          </cell>
          <cell r="D94" t="str">
            <v>Max time for claim</v>
          </cell>
          <cell r="F94" t="str">
            <v>Two months after the day on which the contract was due to finish.</v>
          </cell>
          <cell r="J94">
            <v>2</v>
          </cell>
          <cell r="P94">
            <v>2</v>
          </cell>
        </row>
        <row r="95">
          <cell r="A95" t="str">
            <v>Czech RepublicFT1</v>
          </cell>
          <cell r="B95" t="str">
            <v>Czech Republic</v>
          </cell>
          <cell r="C95" t="str">
            <v>FT1</v>
          </cell>
          <cell r="D95" t="str">
            <v>Valid cases for use of fixed-term contracts, other than  “objective”  or “material” situationc</v>
          </cell>
          <cell r="E95" t="str">
            <v>Generally permitted, with restrictions for certain categories of employees, such as the disabled, those under 18 and recent graduates of apprenticeship and higher education.</v>
          </cell>
          <cell r="F95" t="str">
            <v>Generally permitted.</v>
          </cell>
          <cell r="G95">
            <v>2.5</v>
          </cell>
          <cell r="J95">
            <v>3</v>
          </cell>
          <cell r="M95">
            <v>1</v>
          </cell>
          <cell r="P95">
            <v>0</v>
          </cell>
        </row>
        <row r="96">
          <cell r="A96" t="str">
            <v>Czech RepublicFT2</v>
          </cell>
          <cell r="B96" t="str">
            <v>Czech Republic</v>
          </cell>
          <cell r="C96" t="str">
            <v>FT2</v>
          </cell>
          <cell r="D96" t="str">
            <v>Maximum number of successive fixed-term contractsd</v>
          </cell>
          <cell r="E96" t="str">
            <v>No legal limit</v>
          </cell>
          <cell r="F96" t="str">
            <v>No limit.</v>
          </cell>
          <cell r="G96">
            <v>100</v>
          </cell>
          <cell r="J96">
            <v>100</v>
          </cell>
          <cell r="M96">
            <v>0</v>
          </cell>
          <cell r="P96">
            <v>0</v>
          </cell>
        </row>
        <row r="97">
          <cell r="A97" t="str">
            <v>Czech RepublicFT3</v>
          </cell>
          <cell r="B97" t="str">
            <v>Czech Republic</v>
          </cell>
          <cell r="C97" t="str">
            <v>FT3</v>
          </cell>
          <cell r="D97" t="str">
            <v>Maximum cumulated duration of successive fixed-term contracts</v>
          </cell>
          <cell r="E97" t="str">
            <v>No limit specified</v>
          </cell>
          <cell r="F97" t="str">
            <v>The maximum duration of successive fixed term contracts is two years.</v>
          </cell>
          <cell r="G97">
            <v>100</v>
          </cell>
          <cell r="J97">
            <v>24</v>
          </cell>
          <cell r="M97">
            <v>0</v>
          </cell>
          <cell r="P97">
            <v>3</v>
          </cell>
        </row>
        <row r="98">
          <cell r="A98" t="str">
            <v>Czech RepublicTWA1</v>
          </cell>
          <cell r="B98" t="str">
            <v>Czech Republic</v>
          </cell>
          <cell r="C98" t="str">
            <v>TWA1</v>
          </cell>
          <cell r="D98" t="str">
            <v>Types of work for which TWA employment is legal</v>
          </cell>
          <cell r="E98" t="str">
            <v xml:space="preserve">General </v>
          </cell>
          <cell r="F98" t="str">
            <v>General</v>
          </cell>
          <cell r="G98">
            <v>4</v>
          </cell>
          <cell r="J98">
            <v>4</v>
          </cell>
          <cell r="M98">
            <v>0</v>
          </cell>
          <cell r="P98">
            <v>0</v>
          </cell>
        </row>
        <row r="99">
          <cell r="A99" t="str">
            <v>Czech RepublicTWA2</v>
          </cell>
          <cell r="B99" t="str">
            <v>Czech Republic</v>
          </cell>
          <cell r="C99" t="str">
            <v>TWA2</v>
          </cell>
          <cell r="D99" t="str">
            <v>Are there any restrictions on the number of renewals of a TWA contract?</v>
          </cell>
          <cell r="E99" t="str">
            <v>No</v>
          </cell>
          <cell r="F99" t="str">
            <v>No</v>
          </cell>
          <cell r="G99" t="str">
            <v>No</v>
          </cell>
          <cell r="J99" t="str">
            <v>No</v>
          </cell>
          <cell r="M99">
            <v>2</v>
          </cell>
          <cell r="P99">
            <v>2</v>
          </cell>
        </row>
        <row r="100">
          <cell r="A100" t="str">
            <v>Czech RepublicTWA3</v>
          </cell>
          <cell r="B100" t="str">
            <v>Czech Republic</v>
          </cell>
          <cell r="C100" t="str">
            <v>TWA3</v>
          </cell>
          <cell r="D100" t="str">
            <v>Maximum cumulated duration of temporary work contractse</v>
          </cell>
          <cell r="E100" t="str">
            <v> Not governed by the law at present.</v>
          </cell>
          <cell r="F100" t="str">
            <v>The maximum duration of successive TWA contracts is two years.</v>
          </cell>
          <cell r="G100">
            <v>100</v>
          </cell>
          <cell r="J100">
            <v>24</v>
          </cell>
          <cell r="M100">
            <v>0</v>
          </cell>
          <cell r="P100">
            <v>2</v>
          </cell>
        </row>
        <row r="101">
          <cell r="A101" t="str">
            <v>Czech RepublicTWA4</v>
          </cell>
          <cell r="B101" t="str">
            <v>Czech Republic</v>
          </cell>
          <cell r="C101" t="str">
            <v>TWA4</v>
          </cell>
          <cell r="D101" t="str">
            <v>Authorisation and reporting obligations</v>
          </cell>
          <cell r="F101" t="str">
            <v>Requires authorization and periodic reporting obligations.</v>
          </cell>
          <cell r="J101">
            <v>3</v>
          </cell>
          <cell r="P101">
            <v>6</v>
          </cell>
        </row>
        <row r="102">
          <cell r="A102" t="str">
            <v>Czech RepublicTWA5</v>
          </cell>
          <cell r="B102" t="str">
            <v>Czech Republic</v>
          </cell>
          <cell r="C102" t="str">
            <v>TWA5</v>
          </cell>
          <cell r="D102" t="str">
            <v>Equal treatment of TWA workers</v>
          </cell>
          <cell r="F102" t="str">
            <v>Equal treatment on wages and conditions.</v>
          </cell>
          <cell r="J102">
            <v>2</v>
          </cell>
          <cell r="P102">
            <v>6</v>
          </cell>
        </row>
        <row r="103">
          <cell r="A103" t="str">
            <v>Czech RepublicCD1</v>
          </cell>
          <cell r="B103" t="str">
            <v>Czech Republic</v>
          </cell>
          <cell r="C103" t="str">
            <v>CD1</v>
          </cell>
          <cell r="D103" t="str">
            <v>Definition of collective dismissal</v>
          </cell>
          <cell r="E103" t="str">
            <v>Collective dismissal is understood to be the termination of employment relationships within a period of 30 calendar days based on notice given by the employer to no less than: 
a) Ten employees of an employer employing from 20 to 100 employees, or
b) 10% of employees of an employer employing from 101 to 300 employees, or 
c) 30 employees of an employer employing more than 300 employees</v>
          </cell>
          <cell r="F103" t="str">
            <v>Collective dismissal is understood to be the termination of employment relationships within a period of 30 calendar days based on notice given by the employer to no less than: 
a) Ten employees of an employer employing from 20 to 100 employees, or
b) 10% of employees of an employer employing from 101 to 300 employees, or 
c) 30 employees of an employer employing more than 300 employees</v>
          </cell>
          <cell r="G103">
            <v>3</v>
          </cell>
          <cell r="J103">
            <v>3</v>
          </cell>
          <cell r="M103">
            <v>4.5</v>
          </cell>
          <cell r="P103">
            <v>4.5</v>
          </cell>
        </row>
        <row r="104">
          <cell r="A104" t="str">
            <v>Czech RepublicCD2</v>
          </cell>
          <cell r="B104" t="str">
            <v>Czech Republic</v>
          </cell>
          <cell r="C104" t="str">
            <v>CD2</v>
          </cell>
          <cell r="D104" t="str">
            <v>Additional notification requirements in case of collective dismissals</v>
          </cell>
          <cell r="E104" t="str">
            <v>Notification of employee representatives: Duty to inform competent trade union body. Notification of public authorities: Notification of district labour office.</v>
          </cell>
          <cell r="F104" t="str">
            <v>Notification of employee representatives: Duty to inform competent trade union body. Notification of public authorities: Notification of district labour office.</v>
          </cell>
          <cell r="G104">
            <v>1</v>
          </cell>
          <cell r="J104">
            <v>1</v>
          </cell>
          <cell r="M104">
            <v>3</v>
          </cell>
          <cell r="P104">
            <v>3</v>
          </cell>
        </row>
        <row r="105">
          <cell r="A105" t="str">
            <v>Czech RepublicCD3</v>
          </cell>
          <cell r="B105" t="str">
            <v>Czech Republic</v>
          </cell>
          <cell r="C105" t="str">
            <v>CD3</v>
          </cell>
          <cell r="D105" t="str">
            <v>Additional delays involved in case of collective dismissals</v>
          </cell>
          <cell r="E105" t="str">
            <v>Information to trade union and PES office 30 days before implementation. (30 days -22days in case of individual red.)</v>
          </cell>
          <cell r="F105" t="str">
            <v>Information to trade union and PES office 30 days before implementation. (30 days -22days in case of individual red.)</v>
          </cell>
          <cell r="G105">
            <v>8</v>
          </cell>
          <cell r="J105">
            <v>8</v>
          </cell>
          <cell r="M105">
            <v>1</v>
          </cell>
          <cell r="P105">
            <v>1</v>
          </cell>
        </row>
        <row r="106">
          <cell r="A106" t="str">
            <v>Czech RepublicCD4</v>
          </cell>
          <cell r="B106" t="str">
            <v>Czech Republic</v>
          </cell>
          <cell r="C106" t="str">
            <v>CD4</v>
          </cell>
          <cell r="D106" t="str">
            <v>Other special costs to employers in case of collective dismissals</v>
          </cell>
          <cell r="E106" t="str">
            <v>Type of negotiation requiredf: Consultation on alternatives to redundancy and measures for finding new jobs. An employer is also under to submit a written report to the labour office about the results of discussions with the relevant union body or employee council. Selection criteria: not set out by legislation. Severance pay: No special regulations for collective dismissal.</v>
          </cell>
          <cell r="F106" t="str">
            <v>Type of negotiation requiredf: Consultation on alternatives to redundancy and measures for finding new jobs. An employer is also under to submit a written report to the labour office about the results of discussions with the relevant union body or employee council. Selection criteria: not set out by legislation. Severance pay: No special regulations for collective dismissal.</v>
          </cell>
          <cell r="G106">
            <v>0</v>
          </cell>
          <cell r="J106">
            <v>0</v>
          </cell>
          <cell r="M106">
            <v>0</v>
          </cell>
          <cell r="P106">
            <v>0</v>
          </cell>
        </row>
        <row r="107">
          <cell r="A107" t="str">
            <v>DenmarkEPL1A</v>
          </cell>
          <cell r="B107" t="str">
            <v>Denmark</v>
          </cell>
          <cell r="C107" t="str">
            <v>EPL1A</v>
          </cell>
          <cell r="D107" t="str">
            <v>Notification proceduresa</v>
          </cell>
          <cell r="E107" t="str">
            <v>White collar: legal requirement of written notice. Employees can request negotiation with the union once notice is received. Blue-collar: requirements in collective agreements. E.g. the main agreement between the Danish Confederation of Trade Unions and the Danish Employers' Confederation contains a provision about the workers right to written information on the reason for a dismissal and provisions on negotiations between the union and the employer if the union considers the dismissal unfair.</v>
          </cell>
          <cell r="F107" t="str">
            <v>White collar: legal requirement of written notice. Employees can request negotiation with the union once notice is received. Blue-collar: requirements in collective agreements. E.g. the main agreement between the Danish Confederation of Trade Unions and the Danish Employers' Confederation contains a provision about the workers right to written information on the reason for a dismissal and provisions on negotiations between the union and the employer if the union considers the dismissal unfair.</v>
          </cell>
          <cell r="G107">
            <v>1</v>
          </cell>
          <cell r="J107">
            <v>1</v>
          </cell>
          <cell r="M107">
            <v>2</v>
          </cell>
          <cell r="P107">
            <v>2</v>
          </cell>
        </row>
        <row r="108">
          <cell r="A108" t="str">
            <v>DenmarkEPL1B</v>
          </cell>
          <cell r="B108" t="str">
            <v>Denmark</v>
          </cell>
          <cell r="C108" t="str">
            <v>EPL1B</v>
          </cell>
          <cell r="D108" t="str">
            <v>Delay before notice can starta</v>
          </cell>
          <cell r="E108" t="str">
            <v>For white collar workers, letter sent by mail or handed out directly.</v>
          </cell>
          <cell r="F108" t="str">
            <v>For white collar workers, the notice must be given before the first day of a calendar month and the notice period starts from the first day of the calendar month following receipt of the notice. 
Calculated by averaging figures for blue and white collar workers: Blue collar: 1 day; white collar: 1 day for written notice + 15 days on average for start of next month = 16 days</v>
          </cell>
          <cell r="G108">
            <v>8.5</v>
          </cell>
          <cell r="J108">
            <v>8.5</v>
          </cell>
          <cell r="M108">
            <v>1</v>
          </cell>
          <cell r="P108">
            <v>1</v>
          </cell>
        </row>
        <row r="109">
          <cell r="A109" t="str">
            <v>DenmarkEPL2A1, EPL2A2, EPL2A3</v>
          </cell>
          <cell r="B109" t="str">
            <v>Denmark</v>
          </cell>
          <cell r="C109" t="str">
            <v>EPL2A1, EPL2A2, EPL2A3</v>
          </cell>
          <cell r="D109" t="str">
            <v>Notice / tenurea</v>
          </cell>
          <cell r="E109" t="str">
            <v>Blue collar: 0&lt;9m, 21d&lt;2y, 28d&lt;3y, 56d&lt;6y, 70d&gt;6y (based on collective agreements). White collar: 14d&lt;3m, 1m&lt;5m,3m&lt;33m, 4m&lt;68m, 5m&lt;114m, 6m&gt;114m.
Blue collar: 9 months tenure: 3 weeks, 4 years tenure: 8 weeks, 20 years tenure: 10 weeks. White collar: 9 months tenure: 3 months, 4 years tenure: 4 months, 20 years tenure: 6 months.</v>
          </cell>
          <cell r="F109" t="str">
            <v>Blue collar: 0&lt;9m, 21d&lt;2y, 28d&lt;3y, 56d&lt;6y, 70d&gt;6y (based on collective agreements). White collar: 14d&lt;3m, 1m&lt;5m,3m&lt;33m, 4m&lt;68m, 5m&lt;114m, 6m&gt;114m.
Blue collar: 9 months tenure: 3 weeks, 4 years tenure: 8 weeks, 20 years tenure: 10 weeks. White collar: 9 months tenure: 3 months, 4 years tenure: 4 months, 20 years tenure: 6 months.</v>
          </cell>
          <cell r="G109">
            <v>1.8</v>
          </cell>
          <cell r="H109">
            <v>3</v>
          </cell>
          <cell r="I109">
            <v>4.25</v>
          </cell>
          <cell r="J109">
            <v>1.8</v>
          </cell>
          <cell r="K109">
            <v>3</v>
          </cell>
          <cell r="L109">
            <v>4.25</v>
          </cell>
          <cell r="M109">
            <v>5</v>
          </cell>
          <cell r="N109">
            <v>5</v>
          </cell>
          <cell r="O109">
            <v>2</v>
          </cell>
          <cell r="P109">
            <v>5</v>
          </cell>
          <cell r="Q109">
            <v>5</v>
          </cell>
          <cell r="R109">
            <v>2</v>
          </cell>
        </row>
        <row r="110">
          <cell r="A110" t="str">
            <v>DenmarkEPL2B1, EPL2B2, EPL2B3</v>
          </cell>
          <cell r="B110" t="str">
            <v>Denmark</v>
          </cell>
          <cell r="C110" t="str">
            <v>EPL2B1, EPL2B2, EPL2B3</v>
          </cell>
          <cell r="D110" t="str">
            <v>Severance pay / tenurea</v>
          </cell>
          <cell r="E110" t="str">
            <v>Blue collar: None (based on collective agreements). White collar: 1m&gt;12y, 2m&gt;15y, 3m&gt;18y.
White collar: 9 months tenure: 0, 4 years tenure: 0, 20 years tenure: 3 months.</v>
          </cell>
          <cell r="F110" t="str">
            <v>Blue collar: None (based on collective agreements). White collar: 1m&gt;12y, 2m&gt;15y, 3m&gt;18y.
White collar: 9 months tenure: 0, 4 years tenure: 0, 20 years tenure: 3 months.</v>
          </cell>
          <cell r="G110">
            <v>0</v>
          </cell>
          <cell r="H110">
            <v>0</v>
          </cell>
          <cell r="I110">
            <v>1.5</v>
          </cell>
          <cell r="J110">
            <v>0</v>
          </cell>
          <cell r="K110">
            <v>0</v>
          </cell>
          <cell r="L110">
            <v>1.5</v>
          </cell>
          <cell r="M110">
            <v>0</v>
          </cell>
          <cell r="N110">
            <v>0</v>
          </cell>
          <cell r="O110">
            <v>1</v>
          </cell>
          <cell r="P110">
            <v>0</v>
          </cell>
          <cell r="Q110">
            <v>0</v>
          </cell>
          <cell r="R110">
            <v>1</v>
          </cell>
        </row>
        <row r="111">
          <cell r="A111" t="str">
            <v>DenmarkEPL3A</v>
          </cell>
          <cell r="B111" t="str">
            <v>Denmark</v>
          </cell>
          <cell r="C111" t="str">
            <v>EPL3A</v>
          </cell>
          <cell r="D111" t="str">
            <v>Definition of justified or unfair dismissal</v>
          </cell>
          <cell r="E111" t="str">
            <v>Fair: Lack of competence and economic redundancy are legitimate reasons. Unfair: Dismissals founded on arbitrary circumstances” (blue collar workers) or “not reasonably based on the employee’s or the company’s circumstances”. Dismissals based on race, religion, national origin, etc. and as a result of a corporate take-over are also unfair.</v>
          </cell>
          <cell r="F111" t="str">
            <v>Fair: Lack of competence and economic redundancy are legitimate reasons. Unfair: Dismissals founded on arbitrary circumstances” (blue collar workers) or “not reasonably based on the employee’s or the company’s circumstances”. Dismissals based on race, religion, national origin, etc. and as a result of a corporate take-over are also unfair.</v>
          </cell>
          <cell r="G111">
            <v>0</v>
          </cell>
          <cell r="J111">
            <v>0</v>
          </cell>
          <cell r="M111">
            <v>0</v>
          </cell>
          <cell r="P111">
            <v>0</v>
          </cell>
        </row>
        <row r="112">
          <cell r="A112" t="str">
            <v>DenmarkEPL3B</v>
          </cell>
          <cell r="B112" t="str">
            <v>Denmark</v>
          </cell>
          <cell r="C112" t="str">
            <v>EPL3B</v>
          </cell>
          <cell r="D112" t="str">
            <v>Trial period</v>
          </cell>
          <cell r="E112" t="str">
            <v>Blue collar: 9 months (based on collective agreements). White collar: 12 months.</v>
          </cell>
          <cell r="F112" t="str">
            <v>Blue collar: 9 months (based on collective agreements). White collar: 12 months.</v>
          </cell>
          <cell r="G112">
            <v>10.5</v>
          </cell>
          <cell r="J112">
            <v>10.5</v>
          </cell>
          <cell r="M112">
            <v>2</v>
          </cell>
          <cell r="P112">
            <v>2</v>
          </cell>
        </row>
        <row r="113">
          <cell r="A113" t="str">
            <v>DenmarkEPL3C</v>
          </cell>
          <cell r="B113" t="str">
            <v>Denmark</v>
          </cell>
          <cell r="C113" t="str">
            <v>EPL3C</v>
          </cell>
          <cell r="D113" t="str">
            <v>Compensation following unfair dismissalb</v>
          </cell>
          <cell r="E113" t="str">
            <v>Blue collar: compensation is limited to 52 weeks of pay for long service cases. Average is 10.5 weeks according to Danish Confederation of Trade Unions. White collar: compensation depends on age and seniority with the firm and is increasing in both (maximum is 6 months for older than 30 with more than 15 years tenure). Typical compensation at 20 years tenure: 9 months.</v>
          </cell>
          <cell r="F113" t="str">
            <v>Blue collar: compensation is limited to 52 weeks of pay for long service cases. Average is 10.5 weeks according to Danish Confederation of Trade Unions. White collar: compensation depends on age and seniority with the firm and is increasing in both (maximum is 6 months for older than 30 with more than 15 years tenure). Typical compensation at 20 years tenure: 9 months.</v>
          </cell>
          <cell r="G113">
            <v>9</v>
          </cell>
          <cell r="J113">
            <v>9</v>
          </cell>
          <cell r="M113">
            <v>2</v>
          </cell>
          <cell r="P113">
            <v>2</v>
          </cell>
        </row>
        <row r="114">
          <cell r="A114" t="str">
            <v>DenmarkEPL3D</v>
          </cell>
          <cell r="B114" t="str">
            <v>Denmark</v>
          </cell>
          <cell r="C114" t="str">
            <v>EPL3D</v>
          </cell>
          <cell r="D114" t="str">
            <v>Possibility of reinstatement following unfair dismissal</v>
          </cell>
          <cell r="E114" t="str">
            <v>Reinstatement orders are possible but rare (the possibility of reinstatement was introduce in the Main Agreement in 1981 - blue collar workers - but until now there have been only a few decisions in which a tribunal decided that the dismissed employee should be reinstated - Section 61 of the Labour code).</v>
          </cell>
          <cell r="F114" t="str">
            <v>Reinstatement orders are possible but rare (the possibility of reinstatement was introduce in the Main Agreement in 1981 - blue collar workers - but until now there have been only a few decisions in which a tribunal decided that the dismissed employee should be reinstated - Section 61 of the Labour code).</v>
          </cell>
          <cell r="G114">
            <v>1</v>
          </cell>
          <cell r="J114">
            <v>1</v>
          </cell>
          <cell r="M114">
            <v>2</v>
          </cell>
          <cell r="P114">
            <v>2</v>
          </cell>
        </row>
        <row r="115">
          <cell r="A115" t="str">
            <v>DenmarkEPL3E</v>
          </cell>
          <cell r="B115" t="str">
            <v>Denmark</v>
          </cell>
          <cell r="C115" t="str">
            <v>EPL3E</v>
          </cell>
          <cell r="D115" t="str">
            <v>Max time for claim</v>
          </cell>
          <cell r="E115" t="str">
            <v>-</v>
          </cell>
          <cell r="F115" t="str">
            <v>Unfair dismissal claim can be made immediately after notification. (from part 1): Before dismissal takes place.</v>
          </cell>
          <cell r="J115">
            <v>0</v>
          </cell>
          <cell r="P115">
            <v>0</v>
          </cell>
        </row>
        <row r="116">
          <cell r="A116" t="str">
            <v>DenmarkFT1</v>
          </cell>
          <cell r="B116" t="str">
            <v>Denmark</v>
          </cell>
          <cell r="C116" t="str">
            <v>FT1</v>
          </cell>
          <cell r="D116" t="str">
            <v>Valid cases for use of fixed-term contracts, other than  “objective”  or “material” situationc</v>
          </cell>
          <cell r="E116" t="str">
            <v>Fixed-term contracts allowed for specified periods of time and/or for specific tasks. Widely used, particularly in professional services and construction. But renewal of fixed term contracts must be based on objective reasons.</v>
          </cell>
          <cell r="F116" t="str">
            <v xml:space="preserve">Fixed-term contracts allowed for specified periods of time and/or for specific tasks. Widely used, particularly in professional services and construction. But renewal of fixed term contracts must be based on objective reasons. </v>
          </cell>
          <cell r="G116">
            <v>2.5</v>
          </cell>
          <cell r="J116">
            <v>2.5</v>
          </cell>
          <cell r="M116">
            <v>1</v>
          </cell>
          <cell r="P116">
            <v>1</v>
          </cell>
        </row>
        <row r="117">
          <cell r="A117" t="str">
            <v>DenmarkFT2</v>
          </cell>
          <cell r="B117" t="str">
            <v>Denmark</v>
          </cell>
          <cell r="C117" t="str">
            <v>FT2</v>
          </cell>
          <cell r="D117" t="str">
            <v>Maximum number of successive fixed-term contractsd</v>
          </cell>
          <cell r="E117" t="str">
            <v xml:space="preserve">Estimated 1.5 Generally, there is no legal limit for the maximum number of successive fixed-term contracts, but renewal of fixed-term contracts must be based on objective reasons. </v>
          </cell>
          <cell r="F117" t="str">
            <v xml:space="preserve">Estimated 1.5 Generally, there is no legal limit for the maximum number of successive fixed-term contracts, but renewal of fixed-term contracts must be based on objective reasons. </v>
          </cell>
          <cell r="G117">
            <v>1.5</v>
          </cell>
          <cell r="J117">
            <v>1.5</v>
          </cell>
          <cell r="M117">
            <v>5</v>
          </cell>
          <cell r="P117">
            <v>5</v>
          </cell>
        </row>
        <row r="118">
          <cell r="A118" t="str">
            <v>DenmarkFT3</v>
          </cell>
          <cell r="B118" t="str">
            <v>Denmark</v>
          </cell>
          <cell r="C118" t="str">
            <v>FT3</v>
          </cell>
          <cell r="D118" t="str">
            <v>Maximum cumulated duration of successive fixed-term contracts</v>
          </cell>
          <cell r="E118" t="str">
            <v xml:space="preserve">No limit specified. The Danish Confederation of Trade Unions states that court rulings suggest that 2-3 years temporary employment entail notification procedures. </v>
          </cell>
          <cell r="F118" t="str">
            <v xml:space="preserve">No limit specified. The Danish Confederation of Trade Unions states that court rulings suggest that 2-3 years temporary employment entail notification procedures.  </v>
          </cell>
          <cell r="G118">
            <v>30</v>
          </cell>
          <cell r="J118">
            <v>30</v>
          </cell>
          <cell r="M118">
            <v>2</v>
          </cell>
          <cell r="P118">
            <v>2</v>
          </cell>
        </row>
        <row r="119">
          <cell r="A119" t="str">
            <v>DenmarkTWA1</v>
          </cell>
          <cell r="B119" t="str">
            <v>Denmark</v>
          </cell>
          <cell r="C119" t="str">
            <v>TWA1</v>
          </cell>
          <cell r="D119" t="str">
            <v>Types of work for which TWA employment is legal</v>
          </cell>
          <cell r="E119" t="str">
            <v>General</v>
          </cell>
          <cell r="F119" t="str">
            <v>General</v>
          </cell>
          <cell r="G119">
            <v>4</v>
          </cell>
          <cell r="J119">
            <v>4</v>
          </cell>
          <cell r="M119">
            <v>0</v>
          </cell>
          <cell r="P119">
            <v>0</v>
          </cell>
        </row>
        <row r="120">
          <cell r="A120" t="str">
            <v>DenmarkTWA2</v>
          </cell>
          <cell r="B120" t="str">
            <v>Denmark</v>
          </cell>
          <cell r="C120" t="str">
            <v>TWA2</v>
          </cell>
          <cell r="D120" t="str">
            <v>Are there any restrictions on the number of renewals of a TWA contract?</v>
          </cell>
          <cell r="E120" t="str">
            <v>No but the Danish Confederation of Trade Unions states that court rulings suggest that 4-5 renewals entail notification procedures. </v>
          </cell>
          <cell r="F120" t="str">
            <v>No but the Danish Confederation of Trade Unions states that court rulings suggest that 4-5 renewals entail notification procedures. </v>
          </cell>
          <cell r="G120" t="str">
            <v>No</v>
          </cell>
          <cell r="J120" t="str">
            <v>No</v>
          </cell>
          <cell r="M120">
            <v>2</v>
          </cell>
          <cell r="P120">
            <v>2</v>
          </cell>
        </row>
        <row r="121">
          <cell r="A121" t="str">
            <v>DenmarkTWA3</v>
          </cell>
          <cell r="B121" t="str">
            <v>Denmark</v>
          </cell>
          <cell r="C121" t="str">
            <v>TWA3</v>
          </cell>
          <cell r="D121" t="str">
            <v>Maximum cumulated duration of temporary work contractse</v>
          </cell>
          <cell r="E121" t="str">
            <v>The Danish Confederation of Trade Unions states that there is no limit, if employment pauses in between.</v>
          </cell>
          <cell r="F121" t="str">
            <v>The Danish Confederation of Trade Unions states that there is no limit, if employment pauses in between.</v>
          </cell>
          <cell r="G121">
            <v>100</v>
          </cell>
          <cell r="J121">
            <v>100</v>
          </cell>
          <cell r="M121">
            <v>0</v>
          </cell>
          <cell r="P121">
            <v>0</v>
          </cell>
        </row>
        <row r="122">
          <cell r="A122" t="str">
            <v>DenmarkTWA4</v>
          </cell>
          <cell r="B122" t="str">
            <v>Denmark</v>
          </cell>
          <cell r="C122" t="str">
            <v>TWA4</v>
          </cell>
          <cell r="D122" t="str">
            <v>Authorisation and reporting obligations</v>
          </cell>
          <cell r="E122" t="str">
            <v>-</v>
          </cell>
          <cell r="F122" t="str">
            <v>No</v>
          </cell>
          <cell r="J122">
            <v>0</v>
          </cell>
          <cell r="P122">
            <v>0</v>
          </cell>
        </row>
        <row r="123">
          <cell r="A123" t="str">
            <v>DenmarkTWA5</v>
          </cell>
          <cell r="B123" t="str">
            <v>Denmark</v>
          </cell>
          <cell r="C123" t="str">
            <v>TWA5</v>
          </cell>
          <cell r="D123" t="str">
            <v>Equal treatment of TWA workers</v>
          </cell>
          <cell r="E123" t="str">
            <v>-</v>
          </cell>
          <cell r="F123" t="str">
            <v>Yes, equal treatment regarding pay and working conditions</v>
          </cell>
          <cell r="J123">
            <v>2</v>
          </cell>
          <cell r="P123">
            <v>6</v>
          </cell>
        </row>
        <row r="124">
          <cell r="A124" t="str">
            <v>DenmarkCD1</v>
          </cell>
          <cell r="B124" t="str">
            <v>Denmark</v>
          </cell>
          <cell r="C124" t="str">
            <v>CD1</v>
          </cell>
          <cell r="D124" t="str">
            <v>Definition of collective dismissal</v>
          </cell>
          <cell r="E124" t="str">
            <v>Within 30 days, &gt;9 workers in firms 21-99 employees; &gt;9% in firms 100-299; &gt;29 workers in firms 300+ employees.</v>
          </cell>
          <cell r="F124" t="str">
            <v>Within 30 days, &gt;9 workers in firms 21-99 employees; &gt;9% in firms 100-299; &gt;29 workers in firms 300+ employees.</v>
          </cell>
          <cell r="G124">
            <v>3</v>
          </cell>
          <cell r="J124">
            <v>3</v>
          </cell>
          <cell r="M124">
            <v>4.5</v>
          </cell>
          <cell r="P124">
            <v>4.5</v>
          </cell>
        </row>
        <row r="125">
          <cell r="A125" t="str">
            <v>DenmarkCD2</v>
          </cell>
          <cell r="B125" t="str">
            <v>Denmark</v>
          </cell>
          <cell r="C125" t="str">
            <v>CD2</v>
          </cell>
          <cell r="D125" t="str">
            <v>Additional notification requirements in case of collective dismissals</v>
          </cell>
          <cell r="E125" t="str">
            <v>Notification of employee representatives: Inform and consult with Works Council or trade union delegation. Notification of public authorities: Notification of public employment service.</v>
          </cell>
          <cell r="F125" t="str">
            <v>Notification of Regional Employment Council (tripartite council)</v>
          </cell>
          <cell r="G125">
            <v>2</v>
          </cell>
          <cell r="J125">
            <v>1</v>
          </cell>
          <cell r="M125">
            <v>6</v>
          </cell>
          <cell r="P125">
            <v>3</v>
          </cell>
        </row>
        <row r="126">
          <cell r="A126" t="str">
            <v>DenmarkCD3</v>
          </cell>
          <cell r="B126" t="str">
            <v>Denmark</v>
          </cell>
          <cell r="C126" t="str">
            <v>CD3</v>
          </cell>
          <cell r="D126" t="str">
            <v>Additional delays involved in case of collective dismissals</v>
          </cell>
          <cell r="E126" t="str">
            <v>30 days delay after notice to PES; longer in firms &gt;100 workers that seek to dismiss over half of staff.</v>
          </cell>
          <cell r="F126" t="str">
            <v>30 days delay after notice to PES; longer in firms &gt;100 workers that seek to dismiss over half of staff.</v>
          </cell>
          <cell r="G126">
            <v>29</v>
          </cell>
          <cell r="J126">
            <v>29</v>
          </cell>
          <cell r="M126">
            <v>2</v>
          </cell>
          <cell r="P126">
            <v>2</v>
          </cell>
        </row>
        <row r="127">
          <cell r="A127" t="str">
            <v>DenmarkCD4</v>
          </cell>
          <cell r="B127" t="str">
            <v>Denmark</v>
          </cell>
          <cell r="C127" t="str">
            <v>CD4</v>
          </cell>
          <cell r="D127" t="str">
            <v>Other special costs to employers in case of collective dismissals</v>
          </cell>
          <cell r="E127" t="str">
            <v>Type of negotiation requiredf: National agreement obliges companies to organise transfer and/or retraining whenever possible. Selection criteria: No criteria laid down by law. Severance pay: No special regulations for collective dismissal.</v>
          </cell>
          <cell r="F127" t="str">
            <v>Type of negotiation requiredf: National agreement obliges companies to organise transfer and/or retraining whenever possible. Selection criteria: No criteria laid down by law. Severance pay: No special regulations for collective dismissal.</v>
          </cell>
          <cell r="G127">
            <v>1</v>
          </cell>
          <cell r="J127">
            <v>1</v>
          </cell>
          <cell r="M127">
            <v>3</v>
          </cell>
          <cell r="P127">
            <v>3</v>
          </cell>
        </row>
        <row r="128">
          <cell r="A128" t="str">
            <v>FinlandEPL1A</v>
          </cell>
          <cell r="B128" t="str">
            <v>Finland</v>
          </cell>
          <cell r="C128" t="str">
            <v>EPL1A</v>
          </cell>
          <cell r="D128" t="str">
            <v>Notification proceduresa</v>
          </cell>
          <cell r="E128" t="str">
            <v>Personal reasons: Statement of reasons and information on appeals procedures given to the employee.  Advance discussion with employee and trade union if requested by employee.
Lack of work: In companies with 30 or more employees, notification to trade union representatives and consultation on reasons and ways to avoid lay-off.</v>
          </cell>
          <cell r="F128" t="str">
            <v>Personal reasons: Statement of reasons and information on appeals procedures given to the employee upon request.  Advance discussion with employee and trade union if requested by employee.
Lack of work: In companies with 20 or more employees, notification to employment office and trade union representatives and consultation on reasons and ways to avoid lay-off; in companies with less than 20 employees, only notification to the employment office. Calculation: (1.5+2)/2</v>
          </cell>
          <cell r="G128">
            <v>1.75</v>
          </cell>
          <cell r="J128">
            <v>1.75</v>
          </cell>
          <cell r="M128">
            <v>3.5</v>
          </cell>
          <cell r="P128">
            <v>3.5</v>
          </cell>
        </row>
        <row r="129">
          <cell r="A129" t="str">
            <v>FinlandEPL1B</v>
          </cell>
          <cell r="B129" t="str">
            <v>Finland</v>
          </cell>
          <cell r="C129" t="str">
            <v>EPL1B</v>
          </cell>
          <cell r="D129" t="str">
            <v>Delay before notice can starta</v>
          </cell>
          <cell r="E129" t="str">
            <v>Personal reasons: Advance discussion, then notice orally or in writing.
Lack of work: Invitation to consultation; 5-day delay; consultation for 7 days; then notice in writing.
Calculation: personal reasons, 7 i.e. (6+1); lack of work, 15 i.e. (1+5+7+2); all, 11 i.e. (7+15)/2</v>
          </cell>
          <cell r="F129" t="str">
            <v>Personal reasons: Notice orally or in writing. Advance discussion with the employee and trade union if requested by the employee. 
Lack of work: In companies with 20 or more employees: prior to notice, invitation to consultation, 5 day delay, then consulation for 14 days, then notice orally or in writing. In companies with less than 20 employees: notice orally or in writing. 
Calculation: average of personal reasons (7 days = 6+1) and lack of work (1+5+14+1 = 21 days) = (7+21)/2 = 14</v>
          </cell>
          <cell r="G129">
            <v>11</v>
          </cell>
          <cell r="J129">
            <v>14</v>
          </cell>
          <cell r="M129">
            <v>2</v>
          </cell>
          <cell r="P129">
            <v>2</v>
          </cell>
        </row>
        <row r="130">
          <cell r="A130" t="str">
            <v>FinlandEPL2A1, EPL2A2, EPL2A3</v>
          </cell>
          <cell r="B130" t="str">
            <v>Finland</v>
          </cell>
          <cell r="C130" t="str">
            <v>EPL2A1, EPL2A2, EPL2A3</v>
          </cell>
          <cell r="D130" t="str">
            <v>Notice / tenurea</v>
          </cell>
          <cell r="E130" t="str">
            <v>All workers: 14d&lt;=1y, 1m&lt;=4y, 2m&lt;=8y, 4m&lt;=12y, 6m&gt;12y.
9 months tenure: 14 days, 4 years tenure: 1 months, 20 years tenure: 6 months.</v>
          </cell>
          <cell r="F130" t="str">
            <v>All workers: 14d&lt;=1y, 1m&lt;=4y, 2m&lt;=8y, 4m&lt;=12y, 6m&gt;12y.
9 months tenure: 14 days, 4 years tenure: 1 months, 20 years tenure: 6 months.</v>
          </cell>
          <cell r="G130">
            <v>0.5</v>
          </cell>
          <cell r="H130">
            <v>1</v>
          </cell>
          <cell r="I130">
            <v>6</v>
          </cell>
          <cell r="J130">
            <v>0.5</v>
          </cell>
          <cell r="K130">
            <v>1</v>
          </cell>
          <cell r="L130">
            <v>6</v>
          </cell>
          <cell r="M130">
            <v>2</v>
          </cell>
          <cell r="N130">
            <v>2</v>
          </cell>
          <cell r="O130">
            <v>3</v>
          </cell>
          <cell r="P130">
            <v>2</v>
          </cell>
          <cell r="Q130">
            <v>2</v>
          </cell>
          <cell r="R130">
            <v>3</v>
          </cell>
        </row>
        <row r="131">
          <cell r="A131" t="str">
            <v>FinlandEPL2B1, EPL2B2, EPL2B3</v>
          </cell>
          <cell r="B131" t="str">
            <v>Finland</v>
          </cell>
          <cell r="C131" t="str">
            <v>EPL2B1, EPL2B2, EPL2B3</v>
          </cell>
          <cell r="D131" t="str">
            <v>Severance pay / tenurea</v>
          </cell>
          <cell r="E131" t="str">
            <v>All workers: None.</v>
          </cell>
          <cell r="F131" t="str">
            <v>All workers: None.</v>
          </cell>
          <cell r="G131">
            <v>0</v>
          </cell>
          <cell r="H131">
            <v>0</v>
          </cell>
          <cell r="I131">
            <v>0</v>
          </cell>
          <cell r="J131">
            <v>0</v>
          </cell>
          <cell r="K131">
            <v>0</v>
          </cell>
          <cell r="L131">
            <v>0</v>
          </cell>
          <cell r="M131">
            <v>0</v>
          </cell>
          <cell r="N131">
            <v>0</v>
          </cell>
          <cell r="O131">
            <v>0</v>
          </cell>
          <cell r="P131">
            <v>0</v>
          </cell>
          <cell r="Q131">
            <v>0</v>
          </cell>
          <cell r="R131">
            <v>0</v>
          </cell>
        </row>
        <row r="132">
          <cell r="A132" t="str">
            <v>FinlandEPL3A</v>
          </cell>
          <cell r="B132" t="str">
            <v>Finland</v>
          </cell>
          <cell r="C132" t="str">
            <v>EPL3A</v>
          </cell>
          <cell r="D132" t="str">
            <v>Definition of justified or unfair dismissal</v>
          </cell>
          <cell r="E132" t="str">
            <v>Fair: Dismissals are justified for “specific serious reasons”, including personal characteristics and urgent business needs.
Unfair: Dismissals for an employee’s illness, participation in a strike,  union activities and political or religious views.
Dismissals for economic and personal reasons are valid only if employees cannot be reasonably, in view of their skills and abilities, transferred or retrained.</v>
          </cell>
          <cell r="F132" t="str">
            <v xml:space="preserve">Fair: Dismissals are justified for “specific serious reasons”, including personal characteristics and urgent business needs.
Unfair: Dismissals for an employee’s illness, participation in a strike,  union activities and political or religious views.
Dismissals for economic and personal reasons are valid only if employees cannot be reasonably, in view of their skills and abilities, transferred or retrained. </v>
          </cell>
          <cell r="G132">
            <v>2</v>
          </cell>
          <cell r="J132">
            <v>2</v>
          </cell>
          <cell r="M132">
            <v>4</v>
          </cell>
          <cell r="P132">
            <v>4</v>
          </cell>
        </row>
        <row r="133">
          <cell r="A133" t="str">
            <v>FinlandEPL3B</v>
          </cell>
          <cell r="B133" t="str">
            <v>Finland</v>
          </cell>
          <cell r="C133" t="str">
            <v>EPL3B</v>
          </cell>
          <cell r="D133" t="str">
            <v>Trial period</v>
          </cell>
          <cell r="E133" t="str">
            <v>4 months (all workers)</v>
          </cell>
          <cell r="F133" t="str">
            <v>4 months (all workers)</v>
          </cell>
          <cell r="G133">
            <v>4</v>
          </cell>
          <cell r="J133">
            <v>4</v>
          </cell>
          <cell r="M133">
            <v>4</v>
          </cell>
          <cell r="P133">
            <v>4</v>
          </cell>
        </row>
        <row r="134">
          <cell r="A134" t="str">
            <v>FinlandEPL3C</v>
          </cell>
          <cell r="B134" t="str">
            <v>Finland</v>
          </cell>
          <cell r="C134" t="str">
            <v>EPL3C</v>
          </cell>
          <cell r="D134" t="str">
            <v>compensation following unfair dismissalb</v>
          </cell>
          <cell r="E134" t="str">
            <v>Compensation between 3 and 24 months. The following factors must be taken into account when determining the amount of compensation: estimated time without employment, estimated loss of earnings, duration of the employment relationship, and degree of guilt found on the side of employer. The highest compensations are used only in cases of gross injustice.
Typical compensation at 20 years tenure (all workers): 14 months.</v>
          </cell>
          <cell r="F134" t="str">
            <v>Compensation between 3 and 24 months. The following factors must be taken into account when determining the amount of compensation: estimated time without employment, estimated loss of earnings, duration of the employment relationship, and degree of guilt found on the side of employer. The highest compensations are used only in cases of gross injustice.
Typical compensation at 20 years tenure (all workers): 14 months.</v>
          </cell>
          <cell r="G134">
            <v>14</v>
          </cell>
          <cell r="J134">
            <v>14</v>
          </cell>
          <cell r="M134">
            <v>3</v>
          </cell>
          <cell r="P134">
            <v>3</v>
          </cell>
        </row>
        <row r="135">
          <cell r="A135" t="str">
            <v>FinlandEPL3D</v>
          </cell>
          <cell r="B135" t="str">
            <v>Finland</v>
          </cell>
          <cell r="C135" t="str">
            <v>EPL3D</v>
          </cell>
          <cell r="D135" t="str">
            <v>Possibility of reinstatement following unfair dismissal</v>
          </cell>
          <cell r="E135" t="str">
            <v>No reinstatement.</v>
          </cell>
          <cell r="F135" t="str">
            <v>No reinstatement.</v>
          </cell>
          <cell r="G135">
            <v>0</v>
          </cell>
          <cell r="J135">
            <v>0</v>
          </cell>
          <cell r="M135">
            <v>0</v>
          </cell>
          <cell r="P135">
            <v>0</v>
          </cell>
        </row>
        <row r="136">
          <cell r="A136" t="str">
            <v>FinlandEPL3E</v>
          </cell>
          <cell r="B136" t="str">
            <v>Finland</v>
          </cell>
          <cell r="C136" t="str">
            <v>EPL3E</v>
          </cell>
          <cell r="D136" t="str">
            <v>Max time for claim</v>
          </cell>
          <cell r="E136" t="str">
            <v>-</v>
          </cell>
          <cell r="F136" t="str">
            <v>After the termination of employment the claim for compensation based on unfairness of the dismissal must be filed within 2 years</v>
          </cell>
          <cell r="J136">
            <v>24</v>
          </cell>
          <cell r="P136">
            <v>6</v>
          </cell>
        </row>
        <row r="137">
          <cell r="A137" t="str">
            <v>FinlandFT1</v>
          </cell>
          <cell r="B137" t="str">
            <v>Finland</v>
          </cell>
          <cell r="C137" t="str">
            <v>FT1</v>
          </cell>
          <cell r="D137" t="str">
            <v>Valid cases for use of fixed-term contracts, other than  “objective”  or “material” situationc</v>
          </cell>
          <cell r="E137" t="str">
            <v>Permitted for temporary replacements, traineeship, and special business needs (unstable nature of  service activity, etc.).</v>
          </cell>
          <cell r="F137" t="str">
            <v>Permitted for temporary replacements, traineeship, and special business needs (unstable nature of  service activity, etc.).</v>
          </cell>
          <cell r="G137">
            <v>1</v>
          </cell>
          <cell r="J137">
            <v>1</v>
          </cell>
          <cell r="M137">
            <v>4</v>
          </cell>
          <cell r="P137">
            <v>4</v>
          </cell>
        </row>
        <row r="138">
          <cell r="A138" t="str">
            <v>FinlandFT2</v>
          </cell>
          <cell r="B138" t="str">
            <v>Finland</v>
          </cell>
          <cell r="C138" t="str">
            <v>FT2</v>
          </cell>
          <cell r="D138" t="str">
            <v>Maximum number of successive fixed-term contractsd</v>
          </cell>
          <cell r="E138" t="str">
            <v>Estimated number: 1.5
In case of successive contracts, justification of limitation of contract subject to court examination.</v>
          </cell>
          <cell r="F138" t="str">
            <v xml:space="preserve">Estimated number: 2.5
In case of successive contracts, justification of limitation of contract subject to court examination. </v>
          </cell>
          <cell r="G138">
            <v>1.5</v>
          </cell>
          <cell r="J138">
            <v>2.5</v>
          </cell>
          <cell r="M138">
            <v>5</v>
          </cell>
          <cell r="P138">
            <v>4</v>
          </cell>
        </row>
        <row r="139">
          <cell r="A139" t="str">
            <v>FinlandFT3</v>
          </cell>
          <cell r="B139" t="str">
            <v>Finland</v>
          </cell>
          <cell r="C139" t="str">
            <v>FT3</v>
          </cell>
          <cell r="D139" t="str">
            <v>Maximum cumulated duration of successive fixed-term contracts</v>
          </cell>
          <cell r="E139" t="str">
            <v>No limit</v>
          </cell>
          <cell r="F139" t="str">
            <v>No limit</v>
          </cell>
          <cell r="G139">
            <v>100</v>
          </cell>
          <cell r="J139">
            <v>100</v>
          </cell>
          <cell r="M139">
            <v>0</v>
          </cell>
          <cell r="P139">
            <v>0</v>
          </cell>
        </row>
        <row r="140">
          <cell r="A140" t="str">
            <v>FinlandTWA1</v>
          </cell>
          <cell r="B140" t="str">
            <v>Finland</v>
          </cell>
          <cell r="C140" t="str">
            <v>TWA1</v>
          </cell>
          <cell r="D140" t="str">
            <v>Types of work for which TWA employment is legal</v>
          </cell>
          <cell r="E140" t="str">
            <v>General</v>
          </cell>
          <cell r="F140" t="str">
            <v>General</v>
          </cell>
          <cell r="G140">
            <v>4</v>
          </cell>
          <cell r="J140">
            <v>4</v>
          </cell>
          <cell r="M140">
            <v>0</v>
          </cell>
          <cell r="P140">
            <v>0</v>
          </cell>
        </row>
        <row r="141">
          <cell r="A141" t="str">
            <v>FinlandTWA2</v>
          </cell>
          <cell r="B141" t="str">
            <v>Finland</v>
          </cell>
          <cell r="C141" t="str">
            <v>TWA2</v>
          </cell>
          <cell r="D141" t="str">
            <v>Are there any restrictions on the number of renewals of a TWA contract?</v>
          </cell>
          <cell r="E141" t="str">
            <v>No</v>
          </cell>
          <cell r="F141" t="str">
            <v>No</v>
          </cell>
          <cell r="G141" t="str">
            <v>No</v>
          </cell>
          <cell r="J141" t="str">
            <v>No</v>
          </cell>
          <cell r="M141">
            <v>2</v>
          </cell>
          <cell r="P141">
            <v>2</v>
          </cell>
        </row>
        <row r="142">
          <cell r="A142" t="str">
            <v>FinlandTWA3</v>
          </cell>
          <cell r="B142" t="str">
            <v>Finland</v>
          </cell>
          <cell r="C142" t="str">
            <v>TWA3</v>
          </cell>
          <cell r="D142" t="str">
            <v>Maximum cumulated duration of temporary work contractse</v>
          </cell>
          <cell r="E142" t="str">
            <v>No limit</v>
          </cell>
          <cell r="F142" t="str">
            <v>No limit</v>
          </cell>
          <cell r="G142">
            <v>100</v>
          </cell>
          <cell r="J142">
            <v>100</v>
          </cell>
          <cell r="M142">
            <v>0</v>
          </cell>
          <cell r="P142">
            <v>0</v>
          </cell>
        </row>
        <row r="143">
          <cell r="A143" t="str">
            <v>FinlandTWA4</v>
          </cell>
          <cell r="B143" t="str">
            <v>Finland</v>
          </cell>
          <cell r="C143" t="str">
            <v>TWA4</v>
          </cell>
          <cell r="D143" t="str">
            <v>Authorisation and reporting obligations</v>
          </cell>
          <cell r="E143" t="str">
            <v>-</v>
          </cell>
          <cell r="F143" t="str">
            <v>No</v>
          </cell>
          <cell r="J143">
            <v>0</v>
          </cell>
          <cell r="P143">
            <v>0</v>
          </cell>
        </row>
        <row r="144">
          <cell r="A144" t="str">
            <v>FinlandTWA5</v>
          </cell>
          <cell r="B144" t="str">
            <v>Finland</v>
          </cell>
          <cell r="C144" t="str">
            <v>TWA5</v>
          </cell>
          <cell r="D144" t="str">
            <v>Equal treatment of TWA workers</v>
          </cell>
          <cell r="E144" t="str">
            <v>-</v>
          </cell>
          <cell r="F144" t="str">
            <v>Yes, equal treatment regarding pay and working conditions</v>
          </cell>
          <cell r="J144">
            <v>2</v>
          </cell>
          <cell r="P144">
            <v>6</v>
          </cell>
        </row>
        <row r="145">
          <cell r="A145" t="str">
            <v>FinlandCD1</v>
          </cell>
          <cell r="B145" t="str">
            <v>Finland</v>
          </cell>
          <cell r="C145" t="str">
            <v>CD1</v>
          </cell>
          <cell r="D145" t="str">
            <v>Definition of collective dismissal</v>
          </cell>
          <cell r="E145" t="str">
            <v>&gt;9 workers in firms &gt;20 employees, in case of dismissal for financial or production-related reasons.</v>
          </cell>
          <cell r="F145" t="str">
            <v>&gt;9 workers in firms &gt;20 employees, in case of dismissal for financial or production-related reasons.</v>
          </cell>
          <cell r="G145">
            <v>3</v>
          </cell>
          <cell r="J145">
            <v>3</v>
          </cell>
          <cell r="M145">
            <v>4.5</v>
          </cell>
          <cell r="P145">
            <v>4.5</v>
          </cell>
        </row>
        <row r="146">
          <cell r="A146" t="str">
            <v>FinlandCD2</v>
          </cell>
          <cell r="B146" t="str">
            <v>Finland</v>
          </cell>
          <cell r="C146" t="str">
            <v>CD2</v>
          </cell>
          <cell r="D146" t="str">
            <v>Additional notification requirements in case of collective dismissals</v>
          </cell>
          <cell r="E146" t="str">
            <v>Notification of employee representatives: Consultation with trade union or personnel representatives.
Notification of public authorities: Notification of local employment office.</v>
          </cell>
          <cell r="F146" t="str">
            <v>Notification of employee representatives: Consultation with trade union or personnel representatives.
Notification of public authorities: Notification of local employment office.</v>
          </cell>
          <cell r="G146">
            <v>1</v>
          </cell>
          <cell r="J146">
            <v>1</v>
          </cell>
          <cell r="M146">
            <v>3</v>
          </cell>
          <cell r="P146">
            <v>3</v>
          </cell>
        </row>
        <row r="147">
          <cell r="A147" t="str">
            <v>FinlandCD3</v>
          </cell>
          <cell r="B147" t="str">
            <v>Finland</v>
          </cell>
          <cell r="C147" t="str">
            <v>CD3</v>
          </cell>
          <cell r="D147" t="str">
            <v>Additional delays involved in case of collective dismissals</v>
          </cell>
          <cell r="E147" t="str">
            <v>Consultation for at least 42 days, plus 5 days advance notice of the need for consultation.
Calculation: 42+5-15 for individual redundancies</v>
          </cell>
          <cell r="F147" t="str">
            <v>When an employer with more than 30 employees is considering laying off at least 10 employees, the mandatory period for negotiating with employees or their representatives is extended from 14 days to six weeks.</v>
          </cell>
          <cell r="G147">
            <v>32</v>
          </cell>
          <cell r="J147">
            <v>28</v>
          </cell>
          <cell r="M147">
            <v>3</v>
          </cell>
          <cell r="P147">
            <v>2</v>
          </cell>
        </row>
        <row r="148">
          <cell r="A148" t="str">
            <v>FinlandCD4</v>
          </cell>
          <cell r="B148" t="str">
            <v>Finland</v>
          </cell>
          <cell r="C148" t="str">
            <v>CD4</v>
          </cell>
          <cell r="D148" t="str">
            <v>Other special costs to employers in case of collective dismissals</v>
          </cell>
          <cell r="E148" t="str">
            <v>Type of negotiation requiredf: Consultation on alternatives to redundancy and ways to mitigate the effects.
Selection criteria: As laid down in collective agreements, selection procedure usually takes account of seniority, family circumstances and the retention of skilled personnel.
Severance pay: No legal requirements.</v>
          </cell>
          <cell r="F148" t="str">
            <v>Type of negotiation requiredf: Consultation on alternatives to redundancy and ways to mitigate the effects.
Selection criteria: As laid down in collective agreements, selection procedure usually takes account of seniority, family circumstances and the retention of skilled personnel.
Severance pay: No legal requirements.</v>
          </cell>
          <cell r="G148">
            <v>0</v>
          </cell>
          <cell r="J148">
            <v>0</v>
          </cell>
          <cell r="M148">
            <v>0</v>
          </cell>
          <cell r="P148">
            <v>0</v>
          </cell>
        </row>
        <row r="149">
          <cell r="A149" t="str">
            <v>FranceEPL1A</v>
          </cell>
          <cell r="B149" t="str">
            <v>France</v>
          </cell>
          <cell r="C149" t="str">
            <v>EPL1A</v>
          </cell>
          <cell r="D149" t="str">
            <v>Notification proceduresa</v>
          </cell>
          <cell r="E149" t="str">
            <v xml:space="preserve">Personal reasons: Letter; interview: statement of reasons to employee; a second letter: notification by registered letter with recorded delivery.
Economic reasons: Letter; interview: statement of reasons to employee; a second letter: notification by registered letter with recorded delivery. Notification to Labour Inspectorate and usually the personnel delegates or works council.
</v>
          </cell>
          <cell r="F149" t="str">
            <v>Motif personnel : lettre ; entretien ; explication du motif à l’employé ; seconde lettre : notification par lettre envoyée en recommandé avec accusé de réception.
Motif économique : lettre ; entretien ; explication du motif à l’employé ; seconde lettre : notification par lettre envoyée en recommandé avec accusé de réception. Notification envoyée à l’inspection du travail et en général, aux délégués du personnel ou au comité d’entreprise.</v>
          </cell>
          <cell r="G149">
            <v>1.5</v>
          </cell>
          <cell r="J149">
            <v>1.5</v>
          </cell>
          <cell r="M149">
            <v>3</v>
          </cell>
          <cell r="P149">
            <v>3</v>
          </cell>
        </row>
        <row r="150">
          <cell r="A150" t="str">
            <v>FranceEPL1B</v>
          </cell>
          <cell r="B150" t="str">
            <v>France</v>
          </cell>
          <cell r="C150" t="str">
            <v>EPL1B</v>
          </cell>
          <cell r="D150" t="str">
            <v>Delay before notice can starta</v>
          </cell>
          <cell r="E150" t="str">
            <v>Motif personnel : Délais minimum à respecter entre la réception de la lettre de convocation à l’entretien préalable et cet entretien (5 jours ouvrables minimum en l’absence de représentants du personnel dans l’entreprise) ; délai de 1 jour franc entre l’entretien et l’envoi en recommandé de la lettre de notification ; ensuite, la notification écrite du licenciement marque le début du préavis.
Motif économique : Délais minimum à respecter entre la réception de la lettre de convocation à l’entretien préalable et cet entretien (5 jours ouvrables minimum en l’absence de représentants du personnel dans l’entreprise) ; délai de 4 à 15 jours entre l’entretien et l’envoi en recommandé de la lettre de notification ; ensuite, la notification écrite du licenciement marque le début du préavis.</v>
          </cell>
          <cell r="F150" t="str">
            <v>Motif personnel : Délais minimum à respecter entre la réception de la lettre de convocation à l’entretien préalable et cet entretien (5 jours ouvrables minimum) ; délai de pas moins de deux jours ouvrables après la date prévue de l’entretien préalable ; ensuite, la notification écrite du licenciement marque le début du préavis.
Motif économique : Délais minimum à respecter entre la réception de la lettre de convocation à l’entretien préalable et cet entretien (7 jours ouvrables minimum) ; délai de 15 jours entre l’entretien et l’envoi en recommandé de la lettre de notification ; ensuite, la notification écrite du licenciement marque le début du préavis.
Moyen de motif personnel (1+5+1) et motif economique: (1+7+15+1)</v>
          </cell>
          <cell r="G150">
            <v>14</v>
          </cell>
          <cell r="J150">
            <v>15.5</v>
          </cell>
          <cell r="M150">
            <v>2</v>
          </cell>
          <cell r="P150">
            <v>2</v>
          </cell>
        </row>
        <row r="151">
          <cell r="A151" t="str">
            <v>FranceEPL2A1, EPL2A2, EPL2A3</v>
          </cell>
          <cell r="B151" t="str">
            <v>France</v>
          </cell>
          <cell r="C151" t="str">
            <v>EPL2A1, EPL2A2, EPL2A3</v>
          </cell>
          <cell r="D151" t="str">
            <v>Notice / tenurea</v>
          </cell>
          <cell r="E151" t="str">
            <v> Moins de 6 mois d’ancienneté : pas de durée légale de préavis ; De 6 mois à 2 ans : 1 mois ; Plus de 2 ans : 2 mois. (Les conventions peuvent prévoir des durées plus importantes ou des conditions d’ancienneté plus favorables. Elles distinguent généralement entre le préavis des cadres et celui des autres salariés)
Ensemble des salariés : 9 mois d’ancienneté : 1 mois, 4 ans d’ancienneté : 2 mois, 20 ans d’ancienneté : 2 mois.</v>
          </cell>
          <cell r="F151" t="str">
            <v> Moins de 6 mois d’ancienneté : pas de durée légale de préavis ; De 6 mois à 2 ans : 1 mois ; Plus de 2 ans : 2 mois. (Les conventions peuvent prévoir des durées plus importantes ou des conditions d’ancienneté plus favorables. Elles distinguent généralement entre le préavis des cadres et celui des autres salariés)
Ensemble des salariés : 9 mois d’ancienneté : 1 mois, 4 ans d’ancienneté : 2 mois, 20 ans d’ancienneté : 2 mois.</v>
          </cell>
          <cell r="G151">
            <v>1</v>
          </cell>
          <cell r="H151">
            <v>2</v>
          </cell>
          <cell r="I151">
            <v>2</v>
          </cell>
          <cell r="J151">
            <v>1</v>
          </cell>
          <cell r="K151">
            <v>2</v>
          </cell>
          <cell r="L151">
            <v>2</v>
          </cell>
          <cell r="M151">
            <v>3</v>
          </cell>
          <cell r="N151">
            <v>4</v>
          </cell>
          <cell r="O151">
            <v>1</v>
          </cell>
          <cell r="P151">
            <v>3</v>
          </cell>
          <cell r="Q151">
            <v>4</v>
          </cell>
          <cell r="R151">
            <v>1</v>
          </cell>
        </row>
        <row r="152">
          <cell r="A152" t="str">
            <v>FranceEPL2B1, EPL2B2, EPL2B3</v>
          </cell>
          <cell r="B152" t="str">
            <v>France</v>
          </cell>
          <cell r="C152" t="str">
            <v>EPL2B1, EPL2B2, EPL2B3</v>
          </cell>
          <cell r="D152" t="str">
            <v>Severance pay / tenurea</v>
          </cell>
          <cell r="E152" t="str">
            <v xml:space="preserve">L’indemnité n’est due qu’à partir de 2 ans d’ancienneté.
Motif personnel : 1/10ième de mois de salaire par année d’ancienneté, plus 1/15ième supplémentaire après 10 ans d’ancienneté.
Motif économique : 2/10ième de mois de salaire par année d’ancienneté, plus 2/15ième supplémentaire après 10 ans d’ancienneté.
Ensemble des salariés : 9 mois d’ancienneté : 0, 4 ans d’ancienneté : 0.6 mois, 20 ans d’ancienneté : 4 mois. </v>
          </cell>
          <cell r="F152" t="str">
            <v xml:space="preserve">L’indemnité n’est due qu’à partir de 1 an d’ancienneté.
Ensemble des salariés : 1/5ième de mois de salaire par année d’ancienneté, plus 2/15ième supplémentaire après 10 ans d’ancienneté.
9 mois d’ancienneté : 0, 4 ans d’ancienneté : 0.8 mois, 20 ans d’ancienneté : 6.7 mois. </v>
          </cell>
          <cell r="G152">
            <v>0</v>
          </cell>
          <cell r="H152">
            <v>0.6</v>
          </cell>
          <cell r="I152">
            <v>4</v>
          </cell>
          <cell r="J152">
            <v>0</v>
          </cell>
          <cell r="K152">
            <v>0.8</v>
          </cell>
          <cell r="L152">
            <v>6.7</v>
          </cell>
          <cell r="M152">
            <v>0</v>
          </cell>
          <cell r="N152">
            <v>2</v>
          </cell>
          <cell r="O152">
            <v>2</v>
          </cell>
          <cell r="P152">
            <v>0</v>
          </cell>
          <cell r="Q152">
            <v>2</v>
          </cell>
          <cell r="R152">
            <v>3</v>
          </cell>
        </row>
        <row r="153">
          <cell r="A153" t="str">
            <v>FranceEPL3A</v>
          </cell>
          <cell r="B153" t="str">
            <v>France</v>
          </cell>
          <cell r="C153" t="str">
            <v>EPL3A</v>
          </cell>
          <cell r="D153" t="str">
            <v>Definition of justified or unfair dismissal</v>
          </cell>
          <cell r="E153" t="str">
            <v>Justifié (pour causes réelles et sérieuses) : Un licenciement doit avoir une cause réelle et sérieuse. Le motif peut en être : personnel (faute, insuffisance professionnelle, insuffisance de résultats, inaptitude médicalement constatée) ou économique. En cas de licenciement pour motif économique, l’employeur doit tenir compte de certains critères pour déterminer le salarié à licencier (caractéristiques sociales, familiales, qualités professionnelles notamment). Le salarié bénéficie d’une priorité de réembauchage dans l’année qui suit son licenciement.
Abusif: Licenciement non fondé sur des causes réelles et sérieuses. En cas d’inaptitude médicalement constatée ou de motif économique, l’employeur doit chercher à reclasser le salarié (sinon le licenciement est sans cause réelle et sérieuse).
Nul: Licenciement lié à des raisons relatives à la vie privée du salarié, fondé sur un motif discriminatoire ou faisant suite à des agissements de harcèlement moral ou sexuel</v>
          </cell>
          <cell r="F153" t="str">
            <v>Justifié (pour causes réelles et sérieuses) : Un licenciement doit avoir une cause réelle et sérieuse. Le motif peut en être : personnel (faute, insuffisance professionnelle, insuffisance de résultats, inaptitude médicalement constatée) ou économique. En cas de licenciement pour motif économique, l’employeur doit tenir compte de certains critères pour déterminer le salarié à licencier (caractéristiques sociales, familiales, qualités professionnelles notamment). Le salarié bénéficie d’une priorité de réembauchage dans l’année qui suit son licenciement.
Abusif: Licenciement non fondé sur des causes réelles et sérieuses. En cas d’inaptitude médicalement constatée ou de motif économique, l’employeur doit chercher à reclasser le salarié (sinon le licenciement est sans cause réelle et sérieuse).
Nul: Licenciement lié à des raisons relatives à la vie privée du salarié, fondé sur un motif discriminatoire ou faisant suite à des agissements de harcèlement moral ou sexuel</v>
          </cell>
          <cell r="G153">
            <v>2</v>
          </cell>
          <cell r="J153">
            <v>2</v>
          </cell>
          <cell r="M153">
            <v>4</v>
          </cell>
          <cell r="P153">
            <v>4</v>
          </cell>
        </row>
        <row r="154">
          <cell r="A154" t="str">
            <v>FranceEPL3B</v>
          </cell>
          <cell r="B154" t="str">
            <v>France</v>
          </cell>
          <cell r="C154" t="str">
            <v>EPL3B</v>
          </cell>
          <cell r="D154" t="str">
            <v>Trial period</v>
          </cell>
          <cell r="E154" t="str">
            <v>Clause facultative, pas de durée légale de période d’essai. En pratique, 1 à 2 semaines pour les ouvriers, 1 mois pour les employés, 3 mois pour les cadres.</v>
          </cell>
          <cell r="F154" t="str">
            <v>Contracts of indefinite duration can include trial periods of two months, (three months for supervisors and technicians and four months for managers). The trial period can be renewed once by agreement to a maximum, including renewal, of  four months (six months for supervisors and technicians and eight months for managers).</v>
          </cell>
          <cell r="G154">
            <v>1.5</v>
          </cell>
          <cell r="J154">
            <v>4</v>
          </cell>
          <cell r="M154">
            <v>5</v>
          </cell>
          <cell r="P154">
            <v>4</v>
          </cell>
        </row>
        <row r="155">
          <cell r="A155" t="str">
            <v>FranceEPL3C</v>
          </cell>
          <cell r="B155" t="str">
            <v>France</v>
          </cell>
          <cell r="C155" t="str">
            <v>EPL3C</v>
          </cell>
          <cell r="D155" t="str">
            <v>compensation following unfair dismissalb</v>
          </cell>
          <cell r="E155" t="str">
            <v xml:space="preserve">En plus de l’indemnité de licenciement, indemnités égales au minimum à 6 mois de salaire (en règle générale, de 12 à 24 mois, voire plus) pour les salariés ayant au moins 2 ans d’ancienneté et travaillant dans une entreprise de plus de 11 salariés. Pour les salariés ayant moins de 2 ans d’ancienneté, et/ou travaillant dans une entreprise de moins de 11 salariés, le juge peut ordonner le versement d’une indemnité correspondant au dommage subi, mais aucun montant minimum n’est prévu.
Indemnités typiques pour 20 ans d’ancienneté : mois de salaire </v>
          </cell>
          <cell r="F155" t="str">
            <v xml:space="preserve">En plus de l’indemnité de licenciement, indemnités égales au minimum à 6 mois de salaire (en règle générale, de 12 à 24 mois, voire plus) pour les salariés ayant au moins 2 ans d’ancienneté et travaillant dans une entreprise de plus de 11 salariés. Pour les salariés ayant moins de 2 ans d’ancienneté, et/ou travaillant dans une entreprise de moins de 11 salariés, le juge peut ordonner le versement d’une indemnité correspondant au dommage subi, mais aucun montant minimum n’est prévu.
Indemnités typiques pour 20 ans d’ancienneté : 16 mois de salaire </v>
          </cell>
          <cell r="G155">
            <v>16</v>
          </cell>
          <cell r="J155">
            <v>16</v>
          </cell>
          <cell r="M155">
            <v>3</v>
          </cell>
          <cell r="P155">
            <v>3</v>
          </cell>
        </row>
        <row r="156">
          <cell r="A156" t="str">
            <v>FranceEPL3D</v>
          </cell>
          <cell r="B156" t="str">
            <v>France</v>
          </cell>
          <cell r="C156" t="str">
            <v>EPL3D</v>
          </cell>
          <cell r="D156" t="str">
            <v>Possibility of reinstatement following unfair dismissal</v>
          </cell>
          <cell r="E156" t="str">
            <v>The option of  reinstatement is only available to the employee in case of null dismissal (discrimination cases...).</v>
          </cell>
          <cell r="F156" t="str">
            <v>L’option de réintégration n’est disponible au salarié qu’en cas de  licenciement déclaré nul pour cause de discrimination.</v>
          </cell>
          <cell r="G156">
            <v>0</v>
          </cell>
          <cell r="J156">
            <v>0</v>
          </cell>
          <cell r="M156">
            <v>0</v>
          </cell>
          <cell r="P156">
            <v>0</v>
          </cell>
        </row>
        <row r="157">
          <cell r="A157" t="str">
            <v>FranceEPL3E</v>
          </cell>
          <cell r="B157" t="str">
            <v>France</v>
          </cell>
          <cell r="C157" t="str">
            <v>EPL3E</v>
          </cell>
          <cell r="D157" t="str">
            <v>Max time for claim</v>
          </cell>
          <cell r="F157" t="str">
            <v>Le délai est de 12 mois en cas de licenciement pour motif économique. Pour tout autre motif, le délai de prescription civile s’applique.</v>
          </cell>
          <cell r="J157">
            <v>12</v>
          </cell>
          <cell r="P157">
            <v>5</v>
          </cell>
        </row>
        <row r="158">
          <cell r="A158" t="str">
            <v>FranceFT1</v>
          </cell>
          <cell r="B158" t="str">
            <v>France</v>
          </cell>
          <cell r="C158" t="str">
            <v>FT1</v>
          </cell>
          <cell r="D158" t="str">
            <v>Valid cases for use of fixed-term contracts, other than  “objective”  or “material” situationc</v>
          </cell>
          <cell r="E158" t="str">
            <v>Utilisation restreinte aux cas « objectifs » (remplacement, travail saisonnier, surcharge temporaire de travail). Certains types de CDD sont autorisés à des fins de formation, en cas de versements d’aides à l’embauche et dans le cadre de programme de travaux d’intérêt public. (Les CDD ne sont pas autorisés au cours des 6 mois suivant un licenciement pour motif économique.)</v>
          </cell>
          <cell r="F158" t="str">
            <v>Utilisation restreinte aux cas « objectifs » (remplacement, travail saisonnier, surcharge temporaire de travail). Certains types de CDD sont autorisés à des fins de formation, en cas de versements d’aides à l’embauche et dans le cadre de programme de travaux d’intérêt public. (Les CDD ne sont pas autorisés au cours des 6 mois suivant un licenciement pour motif économique.)</v>
          </cell>
          <cell r="G158">
            <v>1</v>
          </cell>
          <cell r="J158">
            <v>1</v>
          </cell>
          <cell r="M158">
            <v>4</v>
          </cell>
          <cell r="P158">
            <v>4</v>
          </cell>
        </row>
        <row r="159">
          <cell r="A159" t="str">
            <v>FranceFT2</v>
          </cell>
          <cell r="B159" t="str">
            <v>France</v>
          </cell>
          <cell r="C159" t="str">
            <v>FT2</v>
          </cell>
          <cell r="D159" t="str">
            <v>Maximum number of successive fixed-term contractsd</v>
          </cell>
          <cell r="E159" t="str">
            <v>Nombre estimé : 2
Pas de limite précisée, mais un nouveau CDD sur le même poste ne peut débuter qu’après un délai correspondant à un tiers de la durée du contrat initial.</v>
          </cell>
          <cell r="F159" t="str">
            <v>Nombre estimé : 2
Pas de limite précisée, mais un nouveau CDD sur le même poste ne peut débuter qu’après un délai correspondant à un tiers de la durée du contrat initial.</v>
          </cell>
          <cell r="G159">
            <v>2</v>
          </cell>
          <cell r="J159">
            <v>2</v>
          </cell>
          <cell r="M159">
            <v>4</v>
          </cell>
          <cell r="P159">
            <v>4</v>
          </cell>
        </row>
        <row r="160">
          <cell r="A160" t="str">
            <v>FranceFT3</v>
          </cell>
          <cell r="B160" t="str">
            <v>France</v>
          </cell>
          <cell r="C160" t="str">
            <v>FT3</v>
          </cell>
          <cell r="D160" t="str">
            <v>Maximum cumulated duration of successive fixed-term contracts</v>
          </cell>
          <cell r="E160" t="str">
            <v>La durée maximum du contrat à durée déterminée est modulée en fonction du motif de recours au contrat. Elle est en principe de dix-huit mois mais elle peut varier entre 9 mois (attente de l’entrée en poste d’un salarié employé sous contrat à durée indéterminée) et vingt-quatre mois (suppression définitive du poste, mission à l’étranger ou commande exceptionnelle à l’exportation).</v>
          </cell>
          <cell r="F160" t="str">
            <v>La durée maximum du contrat à durée déterminée est modulée en fonction du motif de recours au contrat. Elle est en principe de dix-huit mois mais elle peut varier entre 9 mois (attente de l’entrée en poste d’un salarié employé sous contrat à durée indéterminée) et vingt-quatre mois (suppression définitive du poste, mission à l’étranger ou commande exceptionnelle à l’exportation).</v>
          </cell>
          <cell r="G160">
            <v>18</v>
          </cell>
          <cell r="J160">
            <v>18</v>
          </cell>
          <cell r="M160">
            <v>4</v>
          </cell>
          <cell r="P160">
            <v>4</v>
          </cell>
        </row>
        <row r="161">
          <cell r="A161" t="str">
            <v>FranceTWA1</v>
          </cell>
          <cell r="B161" t="str">
            <v>France</v>
          </cell>
          <cell r="C161" t="str">
            <v>TWA1</v>
          </cell>
          <cell r="D161" t="str">
            <v>Types of work for which TWA employment is legal</v>
          </cell>
          <cell r="E161" t="str">
            <v>Utilisation restreinte aux cas « objectifs », comme pour les CDD. (Il ne peut être recouru à un contrat de travail temporaire pour motif d’accroissement temporaire d’activité pour pourvoir un poste concerné pas un licenciement pour motif économique pendant un délai de six mois.)</v>
          </cell>
          <cell r="F161" t="str">
            <v>Utilisation restreinte aux cas « objectifs », comme pour les CDD. (Il ne peut être recouru à un contrat de travail temporaire pour motif d’accroissement temporaire d’activité pour pourvoir un poste concerné pas un licenciement pour motif économique pendant un délai de six mois.)</v>
          </cell>
          <cell r="G161">
            <v>2</v>
          </cell>
          <cell r="J161">
            <v>2</v>
          </cell>
          <cell r="M161">
            <v>3</v>
          </cell>
          <cell r="P161">
            <v>3</v>
          </cell>
        </row>
        <row r="162">
          <cell r="A162" t="str">
            <v>FranceTWA2</v>
          </cell>
          <cell r="B162" t="str">
            <v>France</v>
          </cell>
          <cell r="C162" t="str">
            <v>TWA2</v>
          </cell>
          <cell r="D162" t="str">
            <v>Are there any restrictions on the number of renewals of a TWA contract?</v>
          </cell>
          <cell r="E162" t="str">
            <v>Oui. Un nouveau contrat sur le même poste ne peut débuter qu’après un délai correspondant à un tiers de la durée du contrat initial.</v>
          </cell>
          <cell r="F162" t="str">
            <v>Oui. Un nouveau contrat sur le même poste ne peut débuter qu’après un délai correspondant à un tiers de la durée du contrat initial.</v>
          </cell>
          <cell r="G162" t="str">
            <v>Yes</v>
          </cell>
          <cell r="J162" t="str">
            <v>Yes</v>
          </cell>
          <cell r="M162">
            <v>4</v>
          </cell>
          <cell r="P162">
            <v>4</v>
          </cell>
        </row>
        <row r="163">
          <cell r="A163" t="str">
            <v>FranceTWA3</v>
          </cell>
          <cell r="B163" t="str">
            <v>France</v>
          </cell>
          <cell r="C163" t="str">
            <v>TWA3</v>
          </cell>
          <cell r="D163" t="str">
            <v>Maximum cumulated duration of temporary work contractse</v>
          </cell>
          <cell r="E163" t="str">
            <v>La durée maximum du contrat de travail temporaire est modulée en fonction du motif de recours au contrat. Elle est en principe de dix-huit mois. Elle varie entre 9 mois (attente de l’entrée en poste d’un salarié employé sous contrat à durée indéterminée) et vingt-quatre mois (suppression définitive du poste, mission à l’étranger ou commande exceptionnelle à l’exportation).</v>
          </cell>
          <cell r="F163" t="str">
            <v>La durée maximum du contrat de travail temporaire est modulée en fonction du motif de recours au contrat. Elle est en principe de dix-huit mois. Elle varie entre 9 mois (attente de l’entrée en poste d’un salarié employé sous contrat à durée indéterminée) et vingt-quatre mois (suppression définitive du poste, mission à l’étranger ou commande exceptionnelle à l’exportation).</v>
          </cell>
          <cell r="G163">
            <v>18</v>
          </cell>
          <cell r="J163">
            <v>18</v>
          </cell>
          <cell r="M163">
            <v>3</v>
          </cell>
          <cell r="P163">
            <v>3</v>
          </cell>
        </row>
        <row r="164">
          <cell r="A164" t="str">
            <v>FranceTWA4</v>
          </cell>
          <cell r="B164" t="str">
            <v>France</v>
          </cell>
          <cell r="C164" t="str">
            <v>TWA4</v>
          </cell>
          <cell r="D164" t="str">
            <v>Authorisation and reporting obligations</v>
          </cell>
          <cell r="F164" t="str">
            <v>Nécessite une autorisation administrative spéciale</v>
          </cell>
          <cell r="J164">
            <v>1</v>
          </cell>
          <cell r="P164">
            <v>2</v>
          </cell>
        </row>
        <row r="165">
          <cell r="A165" t="str">
            <v>FranceTWA5</v>
          </cell>
          <cell r="B165" t="str">
            <v>France</v>
          </cell>
          <cell r="C165" t="str">
            <v>TWA5</v>
          </cell>
          <cell r="D165" t="str">
            <v>Equal treatment of TWA workers</v>
          </cell>
          <cell r="F165" t="str">
            <v xml:space="preserve">Égalité de traitement pour la rémunération et pour les autres conditions de travail </v>
          </cell>
          <cell r="J165">
            <v>2</v>
          </cell>
          <cell r="P165">
            <v>6</v>
          </cell>
        </row>
        <row r="166">
          <cell r="A166" t="str">
            <v>FranceCD1</v>
          </cell>
          <cell r="B166" t="str">
            <v>France</v>
          </cell>
          <cell r="C166" t="str">
            <v>CD1</v>
          </cell>
          <cell r="D166" t="str">
            <v>Definition of collective dismissal</v>
          </cell>
          <cell r="E166" t="str">
            <v>Le code du travail français ne donne pas de définition du licenciement collectif mais à partir 10 licenciements ou plus dans une période de 30 jours, les obligations à respecter sont significativement plus importantes.</v>
          </cell>
          <cell r="F166" t="str">
            <v>Le code du travail français ne donne pas de définition du licenciement collectif mais à partir 10 licenciements ou plus dans une période de 30 jours, les obligations à respecter sont significativement plus importantes.</v>
          </cell>
          <cell r="G166">
            <v>3</v>
          </cell>
          <cell r="J166">
            <v>3</v>
          </cell>
          <cell r="M166">
            <v>4.5</v>
          </cell>
          <cell r="P166">
            <v>4.5</v>
          </cell>
        </row>
        <row r="167">
          <cell r="A167" t="str">
            <v>FranceCD2</v>
          </cell>
          <cell r="B167" t="str">
            <v>France</v>
          </cell>
          <cell r="C167" t="str">
            <v>CD2</v>
          </cell>
          <cell r="D167" t="str">
            <v>Additional notification requirements in case of collective dismissals</v>
          </cell>
          <cell r="E167" t="str">
            <v>La procédure de licenciement collectif pour motif économique a fait l’objet de modifications législatives en janvier 2002. Une loi de janvier 2003 a suspendu ces modifications, rétablissant la situation antérieure, afin de permettre aux partenaires sociaux de négocier sur la question des évolutions souhaitables à apporter à cette procédure.
Notification aux représentants du personnels : Information complète des délégués du personnel ou du comité d’entreprise et organisation de réunions de consultation.
Notification aux autorités publiques: Notification aux autorités départementales du travail (DDTEFP).</v>
          </cell>
          <cell r="F167" t="str">
            <v>La procédure de licenciement collectif pour motif économique a fait l’objet de modifications législatives en janvier 2002. Une loi de janvier 2003 a suspendu ces modifications, rétablissant la situation antérieure, afin de permettre aux partenaires sociaux de négocier sur la question des évolutions souhaitables à apporter à cette procédure.
Notification aux représentants du personnels : Information complète des délégués du personnel ou du comité d’entreprise et organisation de réunions de consultation.
Notification aux autorités publiques: Notification aux autorités départementales du travail (DDTEFP).</v>
          </cell>
          <cell r="G167">
            <v>0</v>
          </cell>
          <cell r="J167">
            <v>0</v>
          </cell>
          <cell r="M167">
            <v>0</v>
          </cell>
          <cell r="P167">
            <v>0</v>
          </cell>
        </row>
        <row r="168">
          <cell r="A168" t="str">
            <v>FranceCD3</v>
          </cell>
          <cell r="B168" t="str">
            <v>France</v>
          </cell>
          <cell r="C168" t="str">
            <v>CD3</v>
          </cell>
          <cell r="D168" t="str">
            <v>Additional delays involved in case of collective dismissals</v>
          </cell>
          <cell r="E168" t="str">
            <v>La procédure de licenciement collectif pour motif économique a fait l’objet de modifications législatives en janvier 2002. Une loi de janvier 2003 a suspendu ces modifications, rétablissant la situation antérieure, afin de permettre aux partenaires sociaux de négocier sur la question des évolutions souhaitables à apporter à cette procédure.
30-60 jours pour les entreprises de 50 salariés et plus ; 21‑35 jours dans les entreprises de moins de 50 salariés (selon le nombre de licenciements envisagés).
Calculs: 20 jours i.e. [(30+60)/2+(21+35)/2]/2 - 17 days for individual redundancies</v>
          </cell>
          <cell r="F168" t="str">
            <v>La procédure de licenciement collectif pour motif économique a fait l’objet de modifications législatives en janvier 2002. Une loi de janvier 2003 a suspendu ces modifications, rétablissant la situation antérieure, afin de permettre aux partenaires sociaux de négocier sur la question des évolutions souhaitables à apporter à cette procédure.
30-60 jours pour les entreprises de 50 salariés et plus ; 21‑35 jours dans les entreprises de moins de 50 salariés (selon le nombre de licenciements envisagés).
Calculs: 20 jours i.e. [(30+60)/2+(21+35)/2]/2 - 15.5 days for individual redundancies</v>
          </cell>
          <cell r="G168">
            <v>20</v>
          </cell>
          <cell r="J168">
            <v>21</v>
          </cell>
          <cell r="M168">
            <v>1</v>
          </cell>
          <cell r="P168">
            <v>1</v>
          </cell>
        </row>
        <row r="169">
          <cell r="A169" t="str">
            <v>FranceCD4</v>
          </cell>
          <cell r="B169" t="str">
            <v>France</v>
          </cell>
          <cell r="C169" t="str">
            <v>CD4</v>
          </cell>
          <cell r="D169" t="str">
            <v>Other special costs to employers in case of collective dismissals</v>
          </cell>
          <cell r="E169" t="str">
            <v>La procédure de licenciement collectif pour motif économique a fait l’objet de modifications législatives en janvier 2002. Une loi de janvier 2003 a suspendu ces modifications, rétablissant la situation antérieure, afin de permettre aux partenaires sociaux de négocier sur la question des évolutions souhaitables à apporter à cette procédure.
Type of négociation requisf  :Consultation en plusieurs étapes sur les solutions autres que le licenciement, comme la mutation ou la reconversion ;  consultation sur un plan social dont l’élaboration est obligatoire dans les entreprises de 50 salariés ou plus. Le représentants du personnel n’ont pas le droit de veto, mais l’administration peut refuser le plan social.
Critères de sélection : Le législation du travail oblige de tenir compte des responsabilités familiales, de l’ancienneté, de l’âge, de l’existence éventuelle d’un handicap et de la qualification professionnelle (par catégories d’emploi).
Indemnités de licenciement : Pas de dispositions spéciales en cas de licenciements collectifs.</v>
          </cell>
          <cell r="F169" t="str">
            <v>La procédure de licenciement collectif pour motif économique a fait l’objet de modifications législatives en janvier 2002. Une loi de janvier 2003 a suspendu ces modifications, rétablissant la situation antérieure, afin de permettre aux partenaires sociaux de négocier sur la question des évolutions souhaitables à apporter à cette procédure.
Type of négociation requisf  :Consultation en plusieurs étapes sur les solutions autres que le licenciement, comme la mutation ou la reconversion ;  consultation sur un plan social dont l’élaboration est obligatoire dans les entreprises de 50 salariés ou plus. Le représentants du personnel n’ont pas le droit de veto, mais l’administration peut refuser le plan social.
Critères de sélection : Le législation du travail oblige de tenir compte des responsabilités familiales, de l’ancienneté, de l’âge, de l’existence éventuelle d’un handicap et de la qualification professionnelle (par catégories d’emploi).
Indemnités de licenciement : Pas de dispositions spéciales en cas de licenciements collectifs.</v>
          </cell>
          <cell r="G169">
            <v>1</v>
          </cell>
          <cell r="J169">
            <v>1</v>
          </cell>
          <cell r="M169">
            <v>3</v>
          </cell>
          <cell r="P169">
            <v>3</v>
          </cell>
        </row>
        <row r="170">
          <cell r="A170" t="str">
            <v>GermanyEPL1A</v>
          </cell>
          <cell r="B170" t="str">
            <v>Germany</v>
          </cell>
          <cell r="C170" t="str">
            <v>EPL1A</v>
          </cell>
          <cell r="D170" t="str">
            <v>Notification proceduresa</v>
          </cell>
          <cell r="E170" t="str">
            <v xml:space="preserve">Notification to employee must be in writing (required in many collective agreements), after oral or written warnings to employee in case of dismissal for lack of performance.  Previous notification of planned dismissal, including reasons for termination, to works council (if one exists -  works councils covered 48% of employeed in 2002 - see EIRO survey).  In case of notice given despite works council objection and subsequent law suit, dismissal has to wait for decision by Labour Court.
Special cases: notice of a disabled person requires prior notification of public authorities (Integrationsamt); notice of a pregnant woman and until 4 months after delivery requires prior notification of public authorities (Behörde für Arbeitsschutz) 
</v>
          </cell>
          <cell r="F170" t="str">
            <v xml:space="preserve">Legal requirement for notification to employee to be in writing, after oral or written warnings to employee in case of dismissal for lack of performance.  Previous notification of planned dismissal, including reasons for termination, to works council (if one exists -  works councils covered 47% of employees in 2004 - see EIRO survey) is necessary. Works council can make a statement within 1 week.  In case of notice given despite works council objection and subsequent law suit, dismissal has to wait for decision by Labour Court.
Special cases: notice for a disabled person requires prior consent of public authorities (Integrationsamt); notice for a pregnant woman and until 4 months after delivery requires prior consent of public authorities (Behörde für Arbeitsschutz) </v>
          </cell>
          <cell r="G170">
            <v>2.5</v>
          </cell>
          <cell r="J170">
            <v>2.5</v>
          </cell>
          <cell r="M170">
            <v>5</v>
          </cell>
          <cell r="P170">
            <v>5</v>
          </cell>
        </row>
        <row r="171">
          <cell r="A171" t="str">
            <v>GermanyEPL1B</v>
          </cell>
          <cell r="B171" t="str">
            <v>Germany</v>
          </cell>
          <cell r="C171" t="str">
            <v>EPL1B</v>
          </cell>
          <cell r="D171" t="str">
            <v>Delay before notice can starta</v>
          </cell>
          <cell r="E171" t="str">
            <v>After notification, maximum 7 days for Works Council to object to dismissal.  Notice can then be served, specifying the 1st or 15th of the month. Calculation: 15 (1+7+7)</v>
          </cell>
          <cell r="F171" t="str">
            <v>Before notification, employer must wait 1 week so that works council can make a statement. Notice can then be served, specifying the 1st or 15th of the month. 
Calculation: 16 days (1 day for notification of works council + 7 days for statement + 1 day for notification of employee + 7 days for 1st/15th of month)</v>
          </cell>
          <cell r="G171">
            <v>15</v>
          </cell>
          <cell r="J171">
            <v>16</v>
          </cell>
          <cell r="M171">
            <v>2</v>
          </cell>
          <cell r="P171">
            <v>2</v>
          </cell>
        </row>
        <row r="172">
          <cell r="A172" t="str">
            <v>GermanyEPL2A1, EPL2A2, EPL2A3</v>
          </cell>
          <cell r="B172" t="str">
            <v>Germany</v>
          </cell>
          <cell r="C172" t="str">
            <v>EPL2A1, EPL2A2, EPL2A3</v>
          </cell>
          <cell r="D172" t="str">
            <v>Notice / tenurea</v>
          </cell>
          <cell r="E172" t="str">
            <v>All workers: 2w in trial period, 4w&lt;2y, 1m&lt;5y, 2m&lt;8y, 3m&lt;10y, 4m&lt;12y, 5m&lt;15y, 6m&lt;20y, 7m&gt;20y. (Notice periods &gt;4w only apply to workers above 25 years of age.)
9 months tenure: 4 weeks, 4 years tenure: 1 month, 20 years tenure: 7 months.</v>
          </cell>
          <cell r="F172" t="str">
            <v>All workers: 2w in trial period, 4w&lt;2y, 1m&lt;5y, 2m&lt;8y, 3m&lt;10y, 4m&lt;12y, 5m&lt;15y, 6m&lt;20y, 7m&gt;20y. (Notice periods &gt;4w only apply to workers above 25 years of age.)
9 months tenure: 4 weeks, 4 years tenure: 1 month, 20 years tenure: 7 months.</v>
          </cell>
          <cell r="G172">
            <v>1</v>
          </cell>
          <cell r="H172">
            <v>1</v>
          </cell>
          <cell r="I172">
            <v>7</v>
          </cell>
          <cell r="J172">
            <v>1</v>
          </cell>
          <cell r="K172">
            <v>1</v>
          </cell>
          <cell r="L172">
            <v>7</v>
          </cell>
          <cell r="M172">
            <v>3</v>
          </cell>
          <cell r="N172">
            <v>2</v>
          </cell>
          <cell r="O172">
            <v>4</v>
          </cell>
          <cell r="P172">
            <v>3</v>
          </cell>
          <cell r="Q172">
            <v>2</v>
          </cell>
          <cell r="R172">
            <v>4</v>
          </cell>
        </row>
        <row r="173">
          <cell r="A173" t="str">
            <v>GermanyEPL2B1, EPL2B2, EPL2B3</v>
          </cell>
          <cell r="B173" t="str">
            <v>Germany</v>
          </cell>
          <cell r="C173" t="str">
            <v>EPL2B1, EPL2B2, EPL2B3</v>
          </cell>
          <cell r="D173" t="str">
            <v>Severance pay / tenurea</v>
          </cell>
          <cell r="E173" t="str">
            <v>All workers: No legal entitlement, but can be included in collective and individual agreements and social compensation plans.</v>
          </cell>
          <cell r="F173" t="str">
            <v xml:space="preserve">Personal reasons: there is no right to severance pay in cases of dismissal for personal reasons, although severance pay may be provided through collective agreements or social plans. 
Operational reasons: If a dismissal is based on business needs or compelling operational reasons, the employee has a right to a severance payment if he does not bring his case to the court within 3 weeks. The right is only given if the employer points out in the notice that the dismissal is caused by business needs or urgent operational reasons and that the employee has a right to severance payment if he accepts the dismissal. The amount of the severance payment is a half month pay for each year of tenure. 
Calculation: average of personal reasons (0 months) and operational reasons (9 months tenure: 3/8 months; 4 years tenure: 2 months; 20 years tenure: 10 months). </v>
          </cell>
          <cell r="G173">
            <v>0</v>
          </cell>
          <cell r="H173">
            <v>0</v>
          </cell>
          <cell r="I173">
            <v>0</v>
          </cell>
          <cell r="J173">
            <v>0.1875</v>
          </cell>
          <cell r="K173">
            <v>1</v>
          </cell>
          <cell r="L173">
            <v>5</v>
          </cell>
          <cell r="M173">
            <v>0</v>
          </cell>
          <cell r="N173">
            <v>0</v>
          </cell>
          <cell r="O173">
            <v>0</v>
          </cell>
          <cell r="P173">
            <v>1</v>
          </cell>
          <cell r="Q173">
            <v>2</v>
          </cell>
          <cell r="R173">
            <v>2</v>
          </cell>
        </row>
        <row r="174">
          <cell r="A174" t="str">
            <v>GermanyEPL3A</v>
          </cell>
          <cell r="B174" t="str">
            <v>Germany</v>
          </cell>
          <cell r="C174" t="str">
            <v>EPL3A</v>
          </cell>
          <cell r="D174" t="str">
            <v>Definition of justified or unfair dismissal</v>
          </cell>
          <cell r="E174" t="str">
            <v>Fair: Dismissals based on factors inherent in the personal characteristics or behaviour of the employee (such as insufficient skill or capability), or business needs and compelling operational reasons. Unfair: Dismissals where the employee can be retained in another capacity within the same establishment or enterprise, and redundancy dismissals where due account has not been taken of “social considerations” (e.g. seniority, age, family situation). Rehabilitation must already have been attempted before the dismissal, or the dismissal is considered unfair.</v>
          </cell>
          <cell r="F174" t="str">
            <v>Fair: Dismissals based on factors inherent in the personal characteristics or behaviour of the employee (such as insufficient skill or capability), or business needs and compelling operational reasons. Unfair: Dismissals where the employee can be retained in another capacity within the same establishment or enterprise, and redundancy dismissals where due account has not been taken of “social considerations” (e.g. seniority, age, alimony). Rehabilitation must already have been attempted before the dismissal, or the dismissal is considered unfair.</v>
          </cell>
          <cell r="G174">
            <v>2</v>
          </cell>
          <cell r="J174">
            <v>2</v>
          </cell>
          <cell r="M174">
            <v>4</v>
          </cell>
          <cell r="P174">
            <v>4</v>
          </cell>
        </row>
        <row r="175">
          <cell r="A175" t="str">
            <v>GermanyEPL3B</v>
          </cell>
          <cell r="B175" t="str">
            <v>Germany</v>
          </cell>
          <cell r="C175" t="str">
            <v>EPL3B</v>
          </cell>
          <cell r="D175" t="str">
            <v>Trial period</v>
          </cell>
          <cell r="E175" t="str">
            <v>6 months (all workers)</v>
          </cell>
          <cell r="F175" t="str">
            <v>6 months (all workers)</v>
          </cell>
          <cell r="G175">
            <v>6</v>
          </cell>
          <cell r="J175">
            <v>6</v>
          </cell>
          <cell r="M175">
            <v>3</v>
          </cell>
          <cell r="P175">
            <v>3</v>
          </cell>
        </row>
        <row r="176">
          <cell r="A176" t="str">
            <v>GermanyEPL3C</v>
          </cell>
          <cell r="B176" t="str">
            <v>Germany</v>
          </cell>
          <cell r="C176" t="str">
            <v>EPL3C</v>
          </cell>
          <cell r="D176" t="str">
            <v>compensation following unfair dismissalb</v>
          </cell>
          <cell r="E176" t="str">
            <v>Compensation of up to 12 months, depending on length of service  (15 months if aged under 50 and tenure &gt;15 years, 18 months if aged over 55 and tenure &gt; 20). Compensation must be requested for by employee or employer during court action; continuation of employment must be unreasonable for one of the parties.  In some cases, additional liability for wages  from the expiry date of the notice to the conclusion of the court hearing. Typical compensation at 20 years tenure (all workers): 18 months.</v>
          </cell>
          <cell r="F176" t="str">
            <v>Compensation of up to 12 months, depending on length of service  (15 months if aged under 50 and tenure &gt;15 years, 18 months if aged over 55 and tenure &gt; 20). Compensation must be requested for by employee or employer during court action; continuation of employment must be unreasonable for one of the parties.  In some cases, additional liability for wages  from the expiry date of the notice to the conclusion of the court hearing. Typical compensation at 20 years tenure (all workers): 18 months.</v>
          </cell>
          <cell r="G176">
            <v>18</v>
          </cell>
          <cell r="J176">
            <v>18</v>
          </cell>
          <cell r="M176">
            <v>3</v>
          </cell>
          <cell r="P176">
            <v>3</v>
          </cell>
        </row>
        <row r="177">
          <cell r="A177" t="str">
            <v>GermanyEPL3D</v>
          </cell>
          <cell r="B177" t="str">
            <v>Germany</v>
          </cell>
          <cell r="C177" t="str">
            <v>EPL3D</v>
          </cell>
          <cell r="D177" t="str">
            <v>Possibility of reinstatement following unfair dismissal</v>
          </cell>
          <cell r="E177" t="str">
            <v>A reinstatement order is possible, although rarely taken up by the employee concerned.</v>
          </cell>
          <cell r="F177" t="str">
            <v>A reinstatement order is possible, although rarely taken up by the employee concerned.</v>
          </cell>
          <cell r="G177">
            <v>1.5</v>
          </cell>
          <cell r="J177">
            <v>1.5</v>
          </cell>
          <cell r="M177">
            <v>3</v>
          </cell>
          <cell r="P177">
            <v>3</v>
          </cell>
        </row>
        <row r="178">
          <cell r="A178" t="str">
            <v>GermanyEPL3E</v>
          </cell>
          <cell r="B178" t="str">
            <v>Germany</v>
          </cell>
          <cell r="C178" t="str">
            <v>EPL3E</v>
          </cell>
          <cell r="D178" t="str">
            <v>Max time for claim</v>
          </cell>
          <cell r="E178" t="str">
            <v>-</v>
          </cell>
          <cell r="F178" t="str">
            <v>3 weeks</v>
          </cell>
          <cell r="J178">
            <v>0.75</v>
          </cell>
          <cell r="P178">
            <v>1</v>
          </cell>
        </row>
        <row r="179">
          <cell r="A179" t="str">
            <v>GermanyFT1</v>
          </cell>
          <cell r="B179" t="str">
            <v>Germany</v>
          </cell>
          <cell r="C179" t="str">
            <v>FT1</v>
          </cell>
          <cell r="D179" t="str">
            <v>Valid cases for use of fixed-term contracts, other than  “objective”  or “material” situationc</v>
          </cell>
          <cell r="E179" t="str">
            <v xml:space="preserve">Fixed-term contracts without specifying an objective reason are possible up to 2 years. Exception: with employees over 52 years of age fixed-term contracts are possible without any restrictions.  </v>
          </cell>
          <cell r="F179" t="str">
            <v xml:space="preserve">Fixed-term contracts without specifying an objective reason are possible up to 2 years or up to 4 years if an employer launches a new business. Exception: with employees over 52 years of age and unemployed for more than 4 months or participated in a public employment measure for more than 4 months, fixed-term contracts are possible without any restrictions.  </v>
          </cell>
          <cell r="G179">
            <v>3</v>
          </cell>
          <cell r="J179">
            <v>3</v>
          </cell>
          <cell r="M179">
            <v>0</v>
          </cell>
          <cell r="P179">
            <v>0</v>
          </cell>
        </row>
        <row r="180">
          <cell r="A180" t="str">
            <v>GermanyFT2</v>
          </cell>
          <cell r="B180" t="str">
            <v>Germany</v>
          </cell>
          <cell r="C180" t="str">
            <v>FT2</v>
          </cell>
          <cell r="D180" t="str">
            <v>Maximum number of successive fixed-term contractsd</v>
          </cell>
          <cell r="E180" t="str">
            <v xml:space="preserve">4, up to an entire length of 2 years. Exception: employees who are older than 52 when beginning the employment. Objective reason: Successive fixed-term contracts with objective reason are possible without any restrictions, but there must be an objective reason for each successive contract . </v>
          </cell>
          <cell r="F180" t="str">
            <v xml:space="preserve">4, up to an entire length of 2 years. Exception: employees who are older than 52 when beginning the employment. Objective reason: Successive fixed-term contracts with objective reason are possible without any restrictions, but there must be an objective reason for each successive contract . </v>
          </cell>
          <cell r="G180">
            <v>4</v>
          </cell>
          <cell r="J180">
            <v>4</v>
          </cell>
          <cell r="M180">
            <v>2</v>
          </cell>
          <cell r="P180">
            <v>2</v>
          </cell>
        </row>
        <row r="181">
          <cell r="A181" t="str">
            <v>GermanyFT3</v>
          </cell>
          <cell r="B181" t="str">
            <v>Germany</v>
          </cell>
          <cell r="C181" t="str">
            <v>FT3</v>
          </cell>
          <cell r="D181" t="str">
            <v>Maximum cumulated duration of successive fixed-term contracts</v>
          </cell>
          <cell r="E181" t="str">
            <v>24 months (No legal limit in case of objective reason)</v>
          </cell>
          <cell r="F181" t="str">
            <v>24 months (No legal limit in case of objective reason). Exceptions: launching a new business: 48 months, older unemployed (see above): 60 months</v>
          </cell>
          <cell r="G181">
            <v>24</v>
          </cell>
          <cell r="J181">
            <v>36</v>
          </cell>
          <cell r="M181">
            <v>3</v>
          </cell>
          <cell r="P181">
            <v>1</v>
          </cell>
        </row>
        <row r="182">
          <cell r="A182" t="str">
            <v>GermanyTWA1</v>
          </cell>
          <cell r="B182" t="str">
            <v>Germany</v>
          </cell>
          <cell r="C182" t="str">
            <v>TWA1</v>
          </cell>
          <cell r="D182" t="str">
            <v>Types of work for which TWA employment is legal</v>
          </cell>
          <cell r="E182" t="str">
            <v xml:space="preserve">General, with exception of construction industry </v>
          </cell>
          <cell r="F182" t="str">
            <v xml:space="preserve">General, with exception of construction industry </v>
          </cell>
          <cell r="G182">
            <v>3</v>
          </cell>
          <cell r="J182">
            <v>3</v>
          </cell>
          <cell r="M182">
            <v>1.5</v>
          </cell>
          <cell r="P182">
            <v>1.5</v>
          </cell>
        </row>
        <row r="183">
          <cell r="A183" t="str">
            <v>GermanyTWA2</v>
          </cell>
          <cell r="B183" t="str">
            <v>Germany</v>
          </cell>
          <cell r="C183" t="str">
            <v>TWA2</v>
          </cell>
          <cell r="D183" t="str">
            <v>Are there any restrictions on the number of renewals of a TWA contract?</v>
          </cell>
          <cell r="E183" t="str">
            <v>Yes (see fixed term contracts - item 10)</v>
          </cell>
          <cell r="F183" t="str">
            <v>Yes (see fixed term contracts - item 10)</v>
          </cell>
          <cell r="G183" t="str">
            <v>Yes</v>
          </cell>
          <cell r="J183" t="str">
            <v>Yes</v>
          </cell>
          <cell r="M183">
            <v>4</v>
          </cell>
          <cell r="P183">
            <v>4</v>
          </cell>
        </row>
        <row r="184">
          <cell r="A184" t="str">
            <v>GermanyTWA3</v>
          </cell>
          <cell r="B184" t="str">
            <v>Germany</v>
          </cell>
          <cell r="C184" t="str">
            <v>TWA3</v>
          </cell>
          <cell r="D184" t="str">
            <v>Maximum cumulated duration of temporary work contractse</v>
          </cell>
          <cell r="E184" t="str">
            <v>24 months - from 1.1.2004 no limit (used no limit)</v>
          </cell>
          <cell r="F184" t="str">
            <v>No limit</v>
          </cell>
          <cell r="G184">
            <v>100</v>
          </cell>
          <cell r="J184">
            <v>100</v>
          </cell>
          <cell r="M184">
            <v>0</v>
          </cell>
          <cell r="P184">
            <v>0</v>
          </cell>
        </row>
        <row r="185">
          <cell r="A185" t="str">
            <v>GermanyTWA4</v>
          </cell>
          <cell r="B185" t="str">
            <v>Germany</v>
          </cell>
          <cell r="C185" t="str">
            <v>TWA4</v>
          </cell>
          <cell r="D185" t="str">
            <v>Authorisation and reporting obligations</v>
          </cell>
          <cell r="E185" t="str">
            <v>-</v>
          </cell>
          <cell r="F185" t="str">
            <v>TWA needs permission by labour authority and needs to report</v>
          </cell>
          <cell r="J185">
            <v>3</v>
          </cell>
          <cell r="P185">
            <v>6</v>
          </cell>
        </row>
        <row r="186">
          <cell r="A186" t="str">
            <v>GermanyTWA5</v>
          </cell>
          <cell r="B186" t="str">
            <v>Germany</v>
          </cell>
          <cell r="C186" t="str">
            <v>TWA5</v>
          </cell>
          <cell r="D186" t="str">
            <v>Equal treatment of TWA workers</v>
          </cell>
          <cell r="E186" t="str">
            <v>-</v>
          </cell>
          <cell r="F186" t="str">
            <v>Equal treatment on pay and conditions, but the principle of equal treatment can be waited as fas as the employees are protected by applicable collective agreements in the TWA sector.</v>
          </cell>
          <cell r="J186">
            <v>2</v>
          </cell>
          <cell r="P186">
            <v>6</v>
          </cell>
        </row>
        <row r="187">
          <cell r="A187" t="str">
            <v>GermanyCD1</v>
          </cell>
          <cell r="B187" t="str">
            <v>Germany</v>
          </cell>
          <cell r="C187" t="str">
            <v>CD1</v>
          </cell>
          <cell r="D187" t="str">
            <v>Definition of collective dismissal</v>
          </cell>
          <cell r="E187" t="str">
            <v>Within 30 days, &gt;5 workers in firms 21-59 employees; 10% or &gt; 25 workers in firms 60-499; &gt;30 workers in firms &gt; 500 employees.</v>
          </cell>
          <cell r="F187" t="str">
            <v>Within 30 days, &gt;5 dimissals in firms 21-59 employees; 10% or &gt; 25 dismissals in firms 60-499; &gt;30 dismissals in firms &gt; 500 employees.</v>
          </cell>
          <cell r="G187">
            <v>4</v>
          </cell>
          <cell r="J187">
            <v>4</v>
          </cell>
          <cell r="M187">
            <v>6</v>
          </cell>
          <cell r="P187">
            <v>6</v>
          </cell>
        </row>
        <row r="188">
          <cell r="A188" t="str">
            <v>GermanyCD2</v>
          </cell>
          <cell r="B188" t="str">
            <v>Germany</v>
          </cell>
          <cell r="C188" t="str">
            <v>CD2</v>
          </cell>
          <cell r="D188" t="str">
            <v>Additional notification requirements in case of collective dismissals</v>
          </cell>
          <cell r="E188" t="str">
            <v>Notification of employee representatives: Consultation with Works Council. Notification of public authorities: Notification of local employment office.</v>
          </cell>
          <cell r="F188" t="str">
            <v>Notification of employee representatives: Consultation with Works Council. Notification of public authorities: Notification of local employment office.</v>
          </cell>
          <cell r="G188">
            <v>1</v>
          </cell>
          <cell r="J188">
            <v>1</v>
          </cell>
          <cell r="M188">
            <v>3</v>
          </cell>
          <cell r="P188">
            <v>3</v>
          </cell>
        </row>
        <row r="189">
          <cell r="A189" t="str">
            <v>GermanyCD3</v>
          </cell>
          <cell r="B189" t="str">
            <v>Germany</v>
          </cell>
          <cell r="C189" t="str">
            <v>CD3</v>
          </cell>
          <cell r="D189" t="str">
            <v>Additional delays involved in case of collective dismissals</v>
          </cell>
          <cell r="E189" t="str">
            <v>1 month delay after notice to PES, can be extended to two months.</v>
          </cell>
          <cell r="F189" t="str">
            <v>1 month delay after notice to PES, can be extended to two months.</v>
          </cell>
          <cell r="G189">
            <v>30</v>
          </cell>
          <cell r="J189">
            <v>30</v>
          </cell>
          <cell r="M189">
            <v>3</v>
          </cell>
          <cell r="P189">
            <v>3</v>
          </cell>
        </row>
        <row r="190">
          <cell r="A190" t="str">
            <v>GermanyCD4</v>
          </cell>
          <cell r="B190" t="str">
            <v>Germany</v>
          </cell>
          <cell r="C190" t="str">
            <v>CD4</v>
          </cell>
          <cell r="D190" t="str">
            <v>Other special costs to employers in case of collective dismissals</v>
          </cell>
          <cell r="E190" t="str">
            <v>Type of negotiation requiredf: Consultation on alternatives to redundancy and ways to mitigate the effects; social plan to be set up in conjunction with Works Council, regulating selection standards,  transfers, lump-sum payments, early retirement etc.  Selection criteria: Social as well as economic considerations can enter the selection criteria, e.g. labour market prospects of concerned employees and economic viability of the company. Severance pay: No legal requirements, but often part of social compensation plans.</v>
          </cell>
          <cell r="F190" t="str">
            <v>Type of negotiation requiredf: Consultation on alternatives to redundancy and ways to mitigate the effects; social plan to be set up in conjunction with Works Council, regulating selection standards,  transfers, lump-sum payments, early retirement etc.  Selection criteria: Social as well as economic considerations can enter the selection criteria, e.g. labour market prospects of concerned employees and economic viability of the company. Severance pay: No legal requirements, but often part of social compensation plans.</v>
          </cell>
          <cell r="G190">
            <v>1</v>
          </cell>
          <cell r="J190">
            <v>1</v>
          </cell>
          <cell r="M190">
            <v>3</v>
          </cell>
          <cell r="P190">
            <v>3</v>
          </cell>
        </row>
        <row r="191">
          <cell r="A191" t="str">
            <v>GreeceEPL1A</v>
          </cell>
          <cell r="B191" t="str">
            <v>Greece</v>
          </cell>
          <cell r="C191" t="str">
            <v>EPL1A</v>
          </cell>
          <cell r="D191" t="str">
            <v>Notification proceduresa</v>
          </cell>
          <cell r="E191" t="str">
            <v>Written notice to employee, plus additional notification to OAED local office (public employment service).  Previous warning in case of dismissal for poor performance may be advisable.</v>
          </cell>
          <cell r="F191" t="str">
            <v>Written notice to employee, plus additional notification to OAED local office (public employment service).  Previous warning in case of dismissal for poor performance may be advisable.</v>
          </cell>
          <cell r="G191">
            <v>2</v>
          </cell>
          <cell r="J191">
            <v>2</v>
          </cell>
          <cell r="M191">
            <v>4</v>
          </cell>
          <cell r="P191">
            <v>4</v>
          </cell>
        </row>
        <row r="192">
          <cell r="A192" t="str">
            <v>GreeceEPL1B</v>
          </cell>
          <cell r="B192" t="str">
            <v>Greece</v>
          </cell>
          <cell r="C192" t="str">
            <v>EPL1B</v>
          </cell>
          <cell r="D192" t="str">
            <v>Delay before notice can starta</v>
          </cell>
          <cell r="E192" t="str">
            <v>Letter sent by mail or handed directly to employee.</v>
          </cell>
          <cell r="F192" t="str">
            <v>Letter sent by mail or handed directly to employee.</v>
          </cell>
          <cell r="G192">
            <v>1</v>
          </cell>
          <cell r="J192">
            <v>1</v>
          </cell>
          <cell r="M192">
            <v>0</v>
          </cell>
          <cell r="P192">
            <v>0</v>
          </cell>
        </row>
        <row r="193">
          <cell r="A193" t="str">
            <v>GreeceEPL2A1, EPL2A2, EPL2A3</v>
          </cell>
          <cell r="B193" t="str">
            <v>Greece</v>
          </cell>
          <cell r="C193" t="str">
            <v>EPL2A1, EPL2A2, EPL2A3</v>
          </cell>
          <cell r="D193" t="str">
            <v>Notice / tenurea</v>
          </cell>
          <cell r="E193" t="str">
            <v>Blue collar: None.
White collar: 0&lt;2m, 30d&lt;1y, 60d&lt;4y, 3m&lt;6y, 4m&lt;8y, 5m&lt;10y, plus one month per year of service, up to a maximum of 24 months.  Notice can be waived if full severance pay is given.
White collar: 9 months tenure: 30 days, 4 years tenure: 3 months, 20 years tenure: 16 months.</v>
          </cell>
          <cell r="F193" t="str">
            <v>Blue collar: None.
White collar: 0&lt;2m, 30d&lt;1y, 60d&lt;4y, 3m&lt;6y, 4m&lt;8y, 5m&lt;10y, plus one month per year of service, up to a maximum of 24 months.  Notice can be waived if full severance pay is given. 9 months tenure: 30 days, 4 years tenure: 3 months, 20 years tenure: 16 months.
Calculation: average of blue and white collar notice periods</v>
          </cell>
          <cell r="G193">
            <v>0.5</v>
          </cell>
          <cell r="H193">
            <v>1.5</v>
          </cell>
          <cell r="I193">
            <v>8</v>
          </cell>
          <cell r="J193">
            <v>0.5</v>
          </cell>
          <cell r="K193">
            <v>1.5</v>
          </cell>
          <cell r="L193">
            <v>8</v>
          </cell>
          <cell r="M193">
            <v>2</v>
          </cell>
          <cell r="N193">
            <v>3</v>
          </cell>
          <cell r="O193">
            <v>4</v>
          </cell>
          <cell r="P193">
            <v>2</v>
          </cell>
          <cell r="Q193">
            <v>3</v>
          </cell>
          <cell r="R193">
            <v>4</v>
          </cell>
        </row>
        <row r="194">
          <cell r="A194" t="str">
            <v>GreeceEPL2B1, EPL2B2, EPL2B3</v>
          </cell>
          <cell r="B194" t="str">
            <v>Greece</v>
          </cell>
          <cell r="C194" t="str">
            <v>EPL2B1, EPL2B2, EPL2B3</v>
          </cell>
          <cell r="D194" t="str">
            <v>Severance pay / tenurea</v>
          </cell>
          <cell r="E194" t="str">
            <v>Blue collar: 5d&lt;1y, 7d&lt;2y, 15d&lt;5y, 30d&lt;10y, 60d&lt;15y, 95d&lt;20y, 115d&lt;25y, 135&lt;30, 150&gt;=30. White collar: Half the notice period if written notice is given; otherwise, severance pay according to the schedule for notice.
Blue collar: 9 months tenure: 7 days, 4 years tenure: 15 days, 20 years tenure: 3.8 months.
White collar: 9 months tenure: 15 days, 4 years tenure: 1.5 months, 20 years tenure: 8 months.</v>
          </cell>
          <cell r="F194" t="str">
            <v>Blue collar: 5d&lt;1y, 7d&lt;2y, 15d&lt;5y, 30d&lt;10y, 60d&lt;15y, 100d&lt;20y, 120d&lt;25y, 145&lt;30, 165&gt;=30. White collar: Half the notice period if written notice is given; otherwise, severance pay according to the schedule for notice.
Blue collar: 9 months tenure: 5 days, 4 years tenure: 15 days, 20 years tenure: 4 months.
White collar: 9 months tenure: 15 days, 4 years tenure: 1.5 months, 20 years tenure: 8 months. (Calculated assuming that notice is given).</v>
          </cell>
          <cell r="G194">
            <v>0.3</v>
          </cell>
          <cell r="H194">
            <v>1</v>
          </cell>
          <cell r="I194">
            <v>5.9</v>
          </cell>
          <cell r="J194">
            <v>0.3</v>
          </cell>
          <cell r="K194">
            <v>1</v>
          </cell>
          <cell r="L194">
            <v>6</v>
          </cell>
          <cell r="M194">
            <v>1</v>
          </cell>
          <cell r="N194">
            <v>2</v>
          </cell>
          <cell r="O194">
            <v>2</v>
          </cell>
          <cell r="P194">
            <v>1</v>
          </cell>
          <cell r="Q194">
            <v>2</v>
          </cell>
          <cell r="R194">
            <v>2</v>
          </cell>
        </row>
        <row r="195">
          <cell r="A195" t="str">
            <v>GreeceEPL3A</v>
          </cell>
          <cell r="B195" t="str">
            <v>Greece</v>
          </cell>
          <cell r="C195" t="str">
            <v>EPL3A</v>
          </cell>
          <cell r="D195" t="str">
            <v>Definition of justified or unfair dismissal</v>
          </cell>
          <cell r="E195" t="str">
            <v>Fair: Dismissals for non-performance or business needs (production requirements, work organisation). In larger companies, dismissals have to be a “last resort”, possible only after exhaustion of oral and written warnings, pay reductions and suspensions, and after consultation with employee representatives. Unfair: Dismissals of trade union representatives, Works Council members, of recent mothers, and for reasons of pregnancy and discrimination. Note: In the Greek Legislation the end of the employment contract is a unilateral, legal act with no obligation to state the causes of termination, with the exception of some cases that are differently defined by law. The definition of justified or unjust dismissal is derived from case law.</v>
          </cell>
          <cell r="F195" t="str">
            <v>The termination of an employment contracts according to Greek law is a unilateral, non-causative legal act, except for those cases stipulated otherwise by law (e.g. dismissal of employee representatives, recent mothers, or for reasons of pregnancy or discrimination). The definition of fair or unfair (abusive) dismissal is based on case law. Generally, dismissals for non-performance of business needs are considered fair. In larger companies, dismissals have to be a "last resort" possibly only after exhaustion of oral and written warnings, pay reductions and suspensions, and after consultation with employer representatives.</v>
          </cell>
          <cell r="G195">
            <v>0.5</v>
          </cell>
          <cell r="J195">
            <v>0.5</v>
          </cell>
          <cell r="M195">
            <v>1</v>
          </cell>
          <cell r="P195">
            <v>1</v>
          </cell>
        </row>
        <row r="196">
          <cell r="A196" t="str">
            <v>GreeceEPL3B</v>
          </cell>
          <cell r="B196" t="str">
            <v>Greece</v>
          </cell>
          <cell r="C196" t="str">
            <v>EPL3B</v>
          </cell>
          <cell r="D196" t="str">
            <v>Trial period</v>
          </cell>
          <cell r="E196" t="str">
            <v xml:space="preserve"> 2 months </v>
          </cell>
          <cell r="F196" t="str">
            <v xml:space="preserve"> 2 months </v>
          </cell>
          <cell r="G196">
            <v>2</v>
          </cell>
          <cell r="J196">
            <v>2</v>
          </cell>
          <cell r="M196">
            <v>5</v>
          </cell>
          <cell r="P196">
            <v>5</v>
          </cell>
        </row>
        <row r="197">
          <cell r="A197" t="str">
            <v>GreeceEPL3C</v>
          </cell>
          <cell r="B197" t="str">
            <v>Greece</v>
          </cell>
          <cell r="C197" t="str">
            <v>EPL3C</v>
          </cell>
          <cell r="D197" t="str">
            <v>compensation following unfair dismissalb</v>
          </cell>
          <cell r="E197" t="str">
            <v>Compensation through regular severance pay, plus a sum equal to earnings between the dismissal and the legal settlement of the case. According to case law, any dismissal not justified by the employer's legitimate business interests is deemed to constitute unfair dismissal and is rendered null and void. The consequence of nullity in cases of unfair dismissal is that the contract of employment is deemed to have continued to exist without interruption (hence, no legal imposition of reinstatement is necessary) and the employer is obliged to pay the employee the remuneration due for the whole of the intervening period since the date of the nullified termination. Typical compensation at 20 years tenure. Blue collar: 9.5 months. White collar: 14 months (SHOULD BE 6 months)</v>
          </cell>
          <cell r="F197" t="str">
            <v>Compensation through regular severance pay, plus a sum equal to earnings between the dismissal and the legal settlement of the case. According to case law, any dismissal not justified by the employer's legitimate business interests is deemed to constitute unfair dismissal and is rendered null and void. The consequence of nullity in cases of unfair dismissal is that the contract of employment is deemed to have continued to exist without interruption (hence, no legal imposition of reinstatement is necessary) and the employer is obliged to pay the employee the remuneration due for the whole of the intervening period since the date of the nullified termination. Typical compensation at 20 years tenure: 6 months of backpay
Calculation: doesn't include severance pay; backpay calculated based on assumption that case lasts 6 months</v>
          </cell>
          <cell r="G197">
            <v>6</v>
          </cell>
          <cell r="J197">
            <v>6</v>
          </cell>
          <cell r="M197">
            <v>1</v>
          </cell>
          <cell r="P197">
            <v>1</v>
          </cell>
        </row>
        <row r="198">
          <cell r="A198" t="str">
            <v>GreeceEPL3D</v>
          </cell>
          <cell r="B198" t="str">
            <v>Greece</v>
          </cell>
          <cell r="C198" t="str">
            <v>EPL3D</v>
          </cell>
          <cell r="D198" t="str">
            <v>Possibility of reinstatement following unfair dismissal</v>
          </cell>
          <cell r="E198" t="str">
            <v>Frequent reinstatement orders, accompanied by indemnity for the period of time between notice of termination and court ruling.  No reinstatement, if severance pay has been requested.</v>
          </cell>
          <cell r="F198" t="str">
            <v>Frequent reinstatement orders, accompanied by indemnity for the period of time between notice of termination and court ruling.  No reinstatement, if severance pay has been requested.</v>
          </cell>
          <cell r="G198">
            <v>2</v>
          </cell>
          <cell r="J198">
            <v>2</v>
          </cell>
          <cell r="M198">
            <v>4</v>
          </cell>
          <cell r="P198">
            <v>4</v>
          </cell>
        </row>
        <row r="199">
          <cell r="A199" t="str">
            <v>GreeceEPL3E</v>
          </cell>
          <cell r="B199" t="str">
            <v>Greece</v>
          </cell>
          <cell r="C199" t="str">
            <v>EPL3E</v>
          </cell>
          <cell r="D199" t="str">
            <v>Max time for claim</v>
          </cell>
          <cell r="F199" t="str">
            <v>Three months.</v>
          </cell>
          <cell r="J199">
            <v>3</v>
          </cell>
          <cell r="P199">
            <v>2</v>
          </cell>
        </row>
        <row r="200">
          <cell r="A200" t="str">
            <v>GreeceFT1</v>
          </cell>
          <cell r="B200" t="str">
            <v>Greece</v>
          </cell>
          <cell r="C200" t="str">
            <v>FT1</v>
          </cell>
          <cell r="D200" t="str">
            <v>Valid cases for use of fixed-term contracts, other than  “objective”  or “material” situationc</v>
          </cell>
          <cell r="E200" t="str">
            <v>Objective situations only (mainly seasonal work and special projects), with the exception of the public service.</v>
          </cell>
          <cell r="F200" t="str">
            <v>Objective situations only.</v>
          </cell>
          <cell r="G200">
            <v>0</v>
          </cell>
          <cell r="J200">
            <v>0</v>
          </cell>
          <cell r="M200">
            <v>6</v>
          </cell>
          <cell r="P200">
            <v>6</v>
          </cell>
        </row>
        <row r="201">
          <cell r="A201" t="str">
            <v>GreeceFT2</v>
          </cell>
          <cell r="B201" t="str">
            <v>Greece</v>
          </cell>
          <cell r="C201" t="str">
            <v>FT2</v>
          </cell>
          <cell r="D201" t="str">
            <v>Maximum number of successive fixed-term contractsd</v>
          </cell>
          <cell r="E201" t="str">
            <v>3 Article 5 para 3 of the PD 81/2003 stipulates that after 3 renewals the contract is assumed to cover a constant need for the entreprise and consequently it is converted into a working relationship of an indefinite term.</v>
          </cell>
          <cell r="F201" t="str">
            <v>If three renewals are made within a period of two years, then the contract is assumed to cover a constant need for the enterprise and consequently it is converted into an employment contract or working relationship of an indefinite term.</v>
          </cell>
          <cell r="G201">
            <v>4</v>
          </cell>
          <cell r="J201">
            <v>4</v>
          </cell>
          <cell r="M201">
            <v>2</v>
          </cell>
          <cell r="P201">
            <v>2</v>
          </cell>
        </row>
        <row r="202">
          <cell r="A202" t="str">
            <v>GreeceFT3</v>
          </cell>
          <cell r="B202" t="str">
            <v>Greece</v>
          </cell>
          <cell r="C202" t="str">
            <v>FT3</v>
          </cell>
          <cell r="D202" t="str">
            <v>Maximum cumulated duration of successive fixed-term contracts</v>
          </cell>
          <cell r="E202" t="str">
            <v>Article 5 para 3 of teh PD 81/2003 stipulates that the maximum time duration of the successive fixed term contracts, without the existence of one of the reasons cited in para 1 of the same Article, cannot exceed 2 years in total. If this duration is exceeded the contract is converted into a working relationship of an indefinite term.</v>
          </cell>
          <cell r="F202" t="str">
            <v>If the duration of successive fixed-term contracts exceeds two years in total, then the contract is assumed to cover a constant need for the enterprise and consequently it is converted into an employment contract or working relationship of an indefinite term.</v>
          </cell>
          <cell r="G202">
            <v>24</v>
          </cell>
          <cell r="J202">
            <v>24</v>
          </cell>
          <cell r="M202">
            <v>3</v>
          </cell>
          <cell r="P202">
            <v>3</v>
          </cell>
        </row>
        <row r="203">
          <cell r="A203" t="str">
            <v>GreeceTWA1</v>
          </cell>
          <cell r="B203" t="str">
            <v>Greece</v>
          </cell>
          <cell r="C203" t="str">
            <v>TWA1</v>
          </cell>
          <cell r="D203" t="str">
            <v>Types of work for which TWA employment is legal</v>
          </cell>
          <cell r="E203" t="str">
            <v>By order of the Act 2956/2001 (articles 20-26) the terms, the conditions and the establishment procedure of Temporary Employment Agencies are set. Through the Temporary Employment Agencies, the temporary employment of workers is permitted in all forms of employment. By order of the same Act the labor rights of the temporary workers are provided for. 30342/02 and 30343/02 Ministerial Decisions were issued pursuant to the said Act.</v>
          </cell>
          <cell r="F203" t="str">
            <v>The employment of TWA workers is permitted in all forms of employment.</v>
          </cell>
          <cell r="G203">
            <v>4</v>
          </cell>
          <cell r="J203">
            <v>4</v>
          </cell>
          <cell r="M203">
            <v>0</v>
          </cell>
          <cell r="P203">
            <v>0</v>
          </cell>
        </row>
        <row r="204">
          <cell r="A204" t="str">
            <v>GreeceTWA2</v>
          </cell>
          <cell r="B204" t="str">
            <v>Greece</v>
          </cell>
          <cell r="C204" t="str">
            <v>TWA2</v>
          </cell>
          <cell r="D204" t="str">
            <v>Are there any restrictions on the number of renewals of a TWA contract?</v>
          </cell>
          <cell r="E204" t="str">
            <v>Article 22 of the said Act provides that the duration of the employment of the temporary worker cannot be longer than 8 months. Its renewal is allowed for the same indirect employer for further 8 months.  If the employment with the same indirect employer continues after the second renewal, the contract is converted into an indefinite term contract.</v>
          </cell>
          <cell r="F204" t="str">
            <v>The length of time the temporary worker is employed may not exceed eight months. A renewal with the same indirect employer is permitted, on the condition that the total length of the renewal does not exceed eight months, and thus the existing employment contract is not cnoverted into an open-ended contract. In the event the employee continues in the employment of the indirect employer after the contract and any renewal thereof expires for a period of over two months, the employee's contract with the TWA shall be deemed to have been converted into an open-ended employment contract between the employee and the indirect employer.</v>
          </cell>
          <cell r="G204" t="str">
            <v>Yes</v>
          </cell>
          <cell r="J204" t="str">
            <v>Yes</v>
          </cell>
          <cell r="M204">
            <v>4</v>
          </cell>
          <cell r="P204">
            <v>4</v>
          </cell>
        </row>
        <row r="205">
          <cell r="A205" t="str">
            <v>GreeceTWA3</v>
          </cell>
          <cell r="B205" t="str">
            <v>Greece</v>
          </cell>
          <cell r="C205" t="str">
            <v>TWA3</v>
          </cell>
          <cell r="D205" t="str">
            <v>Maximum cumulated duration of temporary work contractse</v>
          </cell>
          <cell r="E205" t="str">
            <v>16 months</v>
          </cell>
          <cell r="F205" t="str">
            <v>16 months.</v>
          </cell>
          <cell r="G205">
            <v>16</v>
          </cell>
          <cell r="J205">
            <v>16</v>
          </cell>
          <cell r="M205">
            <v>4</v>
          </cell>
          <cell r="P205">
            <v>4</v>
          </cell>
        </row>
        <row r="206">
          <cell r="A206" t="str">
            <v>GreeceTWA4</v>
          </cell>
          <cell r="B206" t="str">
            <v>Greece</v>
          </cell>
          <cell r="C206" t="str">
            <v>TWA4</v>
          </cell>
          <cell r="D206" t="str">
            <v>Authorisation and reporting obligations</v>
          </cell>
          <cell r="F206" t="str">
            <v>Setting up a temporary work agency requires administrative authorisation from the Ministry of Employment and Social Protection. The TWA is obliged to submit a report of activity (including in general elements of the contracted TWA work contracts) to the Ministry of Employment and Social Protection every six months. A copy of the report should also be submitted to the national Employment Observatory Research - Informatics S.A.</v>
          </cell>
          <cell r="J206">
            <v>3</v>
          </cell>
          <cell r="P206">
            <v>6</v>
          </cell>
        </row>
        <row r="207">
          <cell r="A207" t="str">
            <v>GreeceTWA5</v>
          </cell>
          <cell r="B207" t="str">
            <v>Greece</v>
          </cell>
          <cell r="C207" t="str">
            <v>TWA5</v>
          </cell>
          <cell r="D207" t="str">
            <v>Equal treatment of TWA workers</v>
          </cell>
          <cell r="F207" t="str">
            <v>For the provision of labour in the form of temporary employment a prior written fixed-term or open-ended contract is required. This contract is concluded between the TWA and the employee and determines, among other things, the amount of the employee's pay, which cannot be lower than that set by the sectoral, occupation-based or enterprise-level collective agreements applicable to the indirect employer's staff. There is no requirement for working conditions other than health and safety to be the same for regular and TWA workers.</v>
          </cell>
          <cell r="J207">
            <v>1</v>
          </cell>
          <cell r="P207">
            <v>3</v>
          </cell>
        </row>
        <row r="208">
          <cell r="A208" t="str">
            <v>GreeceCD1</v>
          </cell>
          <cell r="B208" t="str">
            <v>Greece</v>
          </cell>
          <cell r="C208" t="str">
            <v>CD1</v>
          </cell>
          <cell r="D208" t="str">
            <v>Definition of collective dismissal</v>
          </cell>
          <cell r="E208" t="str">
            <v>Within a month, &gt;5 workers in firms 20-200 employees; &gt;2% or &gt;30 workers in firms &gt;=200 employees (at the beginning of the month).</v>
          </cell>
          <cell r="F208" t="str">
            <v>Within a month, &gt;4 workers in firms 20-200 employees; &gt;2% or &gt;30 workers in firms &gt;=200 employees (at the beginning of the month).</v>
          </cell>
          <cell r="G208">
            <v>4</v>
          </cell>
          <cell r="J208">
            <v>4</v>
          </cell>
          <cell r="M208">
            <v>6</v>
          </cell>
          <cell r="P208">
            <v>6</v>
          </cell>
        </row>
        <row r="209">
          <cell r="A209" t="str">
            <v>GreeceCD2</v>
          </cell>
          <cell r="B209" t="str">
            <v>Greece</v>
          </cell>
          <cell r="C209" t="str">
            <v>CD2</v>
          </cell>
          <cell r="D209" t="str">
            <v>Additional notification requirements in case of collective dismissals</v>
          </cell>
          <cell r="E209" t="str">
            <v>Notification of employee representatives: Notification of reasons to employee representatives. Notification of public authorities: Notification to Prefect and Labour Inspection, with request for approval.</v>
          </cell>
          <cell r="F209" t="str">
            <v>Notification of employee representatives: Notification of reasons to employee representatives. Notification of public authorities: Notification to Prefect and Labour Inspection, with request for approval.</v>
          </cell>
          <cell r="G209">
            <v>1</v>
          </cell>
          <cell r="J209">
            <v>1</v>
          </cell>
          <cell r="M209">
            <v>3</v>
          </cell>
          <cell r="P209">
            <v>3</v>
          </cell>
        </row>
        <row r="210">
          <cell r="A210" t="str">
            <v>GreeceCD3</v>
          </cell>
          <cell r="B210" t="str">
            <v>Greece</v>
          </cell>
          <cell r="C210" t="str">
            <v>CD3</v>
          </cell>
          <cell r="D210" t="str">
            <v>Additional delays involved in case of collective dismissals</v>
          </cell>
          <cell r="E210" t="str">
            <v>If social partners agree and Ministry approves, notice can be given after 10 days.  Ministry can extend time for negotiation by another 20 days.</v>
          </cell>
          <cell r="F210" t="str">
            <v>If social partners agree and Ministry approves, notice can be given after 10 days.  Ministry can extend time for negotiation by another 20 days.</v>
          </cell>
          <cell r="G210">
            <v>19</v>
          </cell>
          <cell r="J210">
            <v>19</v>
          </cell>
          <cell r="M210">
            <v>1</v>
          </cell>
          <cell r="P210">
            <v>1</v>
          </cell>
        </row>
        <row r="211">
          <cell r="A211" t="str">
            <v>GreeceCD4</v>
          </cell>
          <cell r="B211" t="str">
            <v>Greece</v>
          </cell>
          <cell r="C211" t="str">
            <v>CD4</v>
          </cell>
          <cell r="D211" t="str">
            <v>Other special costs to employers in case of collective dismissals</v>
          </cell>
          <cell r="E211" t="str">
            <v>Type of negotiation requiredf: Negotiation with employee representatives on dismissal procedures.  If no agreement is reached, Labour Ministry can impose its own terms. Selection criteria: Law lays down union participation, but no specific selection criteria for dismissal. Severance pay: No special regulations for collective dismissal.
(By virtue of the Act 2736/99 the employer is obliged to notify the workers’ representatives of the number and the categories of the workers to be dismissed.)</v>
          </cell>
          <cell r="F211" t="str">
            <v>Type of negotiation requiredf: Negotiation with employee representatives on dismissal procedures.  If no agreement is reached, Labour Ministry can impose its own terms. Selection criteria: Law lays down union participation, but no specific selection criteria for dismissal. Severance pay: No special regulations for collective dismissal.
(By virtue of the Act 2736/99 the employer is obliged to notify the workers’ representatives of the number and the categories of the workers to be dismissed.)</v>
          </cell>
          <cell r="G211">
            <v>1</v>
          </cell>
          <cell r="J211">
            <v>1</v>
          </cell>
          <cell r="M211">
            <v>3</v>
          </cell>
          <cell r="P211">
            <v>3</v>
          </cell>
        </row>
        <row r="212">
          <cell r="A212" t="str">
            <v>HungaryEPL1A</v>
          </cell>
          <cell r="B212" t="str">
            <v>Hungary</v>
          </cell>
          <cell r="C212" t="str">
            <v>EPL1A</v>
          </cell>
          <cell r="D212" t="str">
            <v>Notification proceduresa</v>
          </cell>
          <cell r="E212" t="str">
            <v>The employer shall justify his notice. The justification shall clearly indicate the cause of the notice. Employee shall be given an opportunity for defence against the objections raised against him. Agreements and statements of an employment relationship shall be made in writing.</v>
          </cell>
          <cell r="F212" t="str">
            <v>The employer shall justify his notice. The justification shall clearly indicate the cause of the notice. Employee shall be given an opportunity for defence against the objections raised against him. Agreements and statements of an employment relationship shall be made in writing.</v>
          </cell>
          <cell r="G212">
            <v>1</v>
          </cell>
          <cell r="J212">
            <v>1</v>
          </cell>
          <cell r="M212">
            <v>2</v>
          </cell>
          <cell r="P212">
            <v>2</v>
          </cell>
        </row>
        <row r="213">
          <cell r="A213" t="str">
            <v>HungaryEPL1B</v>
          </cell>
          <cell r="B213" t="str">
            <v>Hungary</v>
          </cell>
          <cell r="C213" t="str">
            <v>EPL1B</v>
          </cell>
          <cell r="D213" t="str">
            <v>Delay before notice can starta</v>
          </cell>
          <cell r="E213" t="str">
            <v>Advance discussion, then letter sent by mail or handed directly to employee.</v>
          </cell>
          <cell r="F213" t="str">
            <v>The notice period starts on the next day after the written notification is given to the employee. Employee shall be given an opportunity for defence against the objections raised against him/her.</v>
          </cell>
          <cell r="G213">
            <v>7</v>
          </cell>
          <cell r="J213">
            <v>7</v>
          </cell>
          <cell r="M213">
            <v>1</v>
          </cell>
          <cell r="P213">
            <v>1</v>
          </cell>
        </row>
        <row r="214">
          <cell r="A214" t="str">
            <v>HungaryEPL2A1, EPL2A2, EPL2A3</v>
          </cell>
          <cell r="B214" t="str">
            <v>Hungary</v>
          </cell>
          <cell r="C214" t="str">
            <v>EPL2A1, EPL2A2, EPL2A3</v>
          </cell>
          <cell r="D214" t="str">
            <v>Notice / tenurea</v>
          </cell>
          <cell r="E214" t="str">
            <v>All workers: 30d&lt;3y, 35d&lt;5y, going up to 90d&gt;20y.
9 months tenure: 30 days, 4 years tenure: 35 days, 20 years tenure: 90 days.</v>
          </cell>
          <cell r="F214" t="str">
            <v>All workers: 30d&lt;3y, 35d&lt;5y, going up to 90d&gt;20y.
9 months tenure: 30 days, 4 years tenure: 35 days, 20 years tenure: 90 days.</v>
          </cell>
          <cell r="G214">
            <v>1</v>
          </cell>
          <cell r="H214">
            <v>1.2</v>
          </cell>
          <cell r="I214">
            <v>3</v>
          </cell>
          <cell r="J214">
            <v>1</v>
          </cell>
          <cell r="K214">
            <v>1.2</v>
          </cell>
          <cell r="L214">
            <v>3</v>
          </cell>
          <cell r="M214">
            <v>3</v>
          </cell>
          <cell r="N214">
            <v>2</v>
          </cell>
          <cell r="O214">
            <v>2</v>
          </cell>
          <cell r="P214">
            <v>3</v>
          </cell>
          <cell r="Q214">
            <v>2</v>
          </cell>
          <cell r="R214">
            <v>2</v>
          </cell>
        </row>
        <row r="215">
          <cell r="A215" t="str">
            <v>HungaryEPL2B1, EPL2B2, EPL2B3</v>
          </cell>
          <cell r="B215" t="str">
            <v>Hungary</v>
          </cell>
          <cell r="C215" t="str">
            <v>EPL2B1, EPL2B2, EPL2B3</v>
          </cell>
          <cell r="D215" t="str">
            <v>Severance pay / tenurea</v>
          </cell>
          <cell r="E215" t="str">
            <v>All workers: 0&lt;3y, 1m&lt;5y, 2m&lt;10y, going up to 5m&gt;20y and 6m&gt;25y.
9 months tenure: 0, 4 years tenure: 1 month, 20 years tenure: 5 months.</v>
          </cell>
          <cell r="F215" t="str">
            <v>All workers: 0&lt;3y, 1m&lt;5y, 2m&lt;10y, going up to 5m&gt;20y and 6m&gt;25y.
9 months tenure: 0, 4 years tenure: 1 month, 20 years tenure: 5 months.</v>
          </cell>
          <cell r="G215">
            <v>0</v>
          </cell>
          <cell r="H215">
            <v>1</v>
          </cell>
          <cell r="I215">
            <v>5</v>
          </cell>
          <cell r="J215">
            <v>0</v>
          </cell>
          <cell r="K215">
            <v>1</v>
          </cell>
          <cell r="L215">
            <v>5</v>
          </cell>
          <cell r="M215">
            <v>0</v>
          </cell>
          <cell r="N215">
            <v>2</v>
          </cell>
          <cell r="O215">
            <v>2</v>
          </cell>
          <cell r="P215">
            <v>0</v>
          </cell>
          <cell r="Q215">
            <v>2</v>
          </cell>
          <cell r="R215">
            <v>2</v>
          </cell>
        </row>
        <row r="216">
          <cell r="A216" t="str">
            <v>HungaryEPL3A</v>
          </cell>
          <cell r="B216" t="str">
            <v>Hungary</v>
          </cell>
          <cell r="C216" t="str">
            <v>EPL3A</v>
          </cell>
          <cell r="D216" t="str">
            <v>Definition of justified or unfair dismissal</v>
          </cell>
          <cell r="E216" t="str">
            <v>Fair: Dismissals are justified for non-performance or business needs.
Unfair: Dismissals without notice and workers on sick leave, maternity leave and child care leave.</v>
          </cell>
          <cell r="F216" t="str">
            <v>A regular employment contract may be lawfully terminated: 
(a) by mutual consent of the employer and employee; 
(b) by ordinary notice (e.g. for reasons in connection with the employer’s operations); 
(c) by extraordinary notice (where the employee has seriously violated key obligations under the employment relationship deliberately or by serious carelessness or otherwise acts in such a way that makes it impossible to sustain the employment relationship); or
(d) with immediate effect during the trial period.
A termination is regarded as unfair/unlawful if it is not undertaken according to the cases mentioned above.</v>
          </cell>
          <cell r="G216">
            <v>0</v>
          </cell>
          <cell r="J216">
            <v>0</v>
          </cell>
          <cell r="M216">
            <v>0</v>
          </cell>
          <cell r="P216">
            <v>0</v>
          </cell>
        </row>
        <row r="217">
          <cell r="A217" t="str">
            <v>HungaryEPL3B</v>
          </cell>
          <cell r="B217" t="str">
            <v>Hungary</v>
          </cell>
          <cell r="C217" t="str">
            <v>EPL3B</v>
          </cell>
          <cell r="D217" t="str">
            <v>Trial period</v>
          </cell>
          <cell r="E217" t="str">
            <v>maximum 3 months</v>
          </cell>
          <cell r="F217" t="str">
            <v>maximum 3 months</v>
          </cell>
          <cell r="G217">
            <v>3</v>
          </cell>
          <cell r="J217">
            <v>3</v>
          </cell>
          <cell r="M217">
            <v>4</v>
          </cell>
          <cell r="P217">
            <v>4</v>
          </cell>
        </row>
        <row r="218">
          <cell r="A218" t="str">
            <v>HungaryEPL3C</v>
          </cell>
          <cell r="B218" t="str">
            <v>Hungary</v>
          </cell>
          <cell r="C218" t="str">
            <v>EPL3C</v>
          </cell>
          <cell r="D218" t="str">
            <v>compensation following unfair dismissalb</v>
          </cell>
          <cell r="E218" t="str">
            <v>If a court of law declares that the employment was illegally terminated, the employee shall be reinstated to the original position if she or he requests so. At the employer's request, the court may refrain from reinstating the employee to the original position, provided that the employer pays compensation. In lieu of reinstatement, the court shall order (upon weighing all applicable circumstances, in particular the unlawful action and its consequences) the employer to pay no less than two and no more than twelve months’ average earnings to the employee.
Typical compensation at 20 years tenure (all workers): 10 months.</v>
          </cell>
          <cell r="F218" t="str">
            <v>In lieu of reinstatement, the court shall order (upon weighing all applicable circumstances, in particular the unlawful action and its consequences) the employer to pay no less than two and no more than twelve months’ average earnings to the employee.
Typical compensation at 20 years tenure (all workers): 10 months.</v>
          </cell>
          <cell r="G218">
            <v>10</v>
          </cell>
          <cell r="J218">
            <v>10</v>
          </cell>
          <cell r="M218">
            <v>2</v>
          </cell>
          <cell r="P218">
            <v>2</v>
          </cell>
        </row>
        <row r="219">
          <cell r="A219" t="str">
            <v>HungaryEPL3D</v>
          </cell>
          <cell r="B219" t="str">
            <v>Hungary</v>
          </cell>
          <cell r="C219" t="str">
            <v>EPL3D</v>
          </cell>
          <cell r="D219" t="str">
            <v>Possibility of reinstatement following unfair dismissal</v>
          </cell>
          <cell r="E219" t="str">
            <v>Reinstatement orders fairly frequent.</v>
          </cell>
          <cell r="F219" t="str">
            <v>If a court of law declares that the employment was illegally terminated, the employee shall be reinstated to the original position if she or he requests so. At the employer’s request, the court may refrain from reinstating the employee to the original position provided that the employer pays compensation.</v>
          </cell>
          <cell r="G219">
            <v>2</v>
          </cell>
          <cell r="J219">
            <v>2</v>
          </cell>
          <cell r="M219">
            <v>4</v>
          </cell>
          <cell r="P219">
            <v>4</v>
          </cell>
        </row>
        <row r="220">
          <cell r="A220" t="str">
            <v>HungaryEPL3E</v>
          </cell>
          <cell r="B220" t="str">
            <v>Hungary</v>
          </cell>
          <cell r="C220" t="str">
            <v>EPL3E</v>
          </cell>
          <cell r="D220" t="str">
            <v>Max time for claim</v>
          </cell>
          <cell r="F220" t="str">
            <v>A dismissal claim may be filed within 30 days after the written notice is received.</v>
          </cell>
          <cell r="J220">
            <v>1</v>
          </cell>
          <cell r="P220">
            <v>1</v>
          </cell>
        </row>
        <row r="221">
          <cell r="A221" t="str">
            <v>HungaryFT1</v>
          </cell>
          <cell r="B221" t="str">
            <v>Hungary</v>
          </cell>
          <cell r="C221" t="str">
            <v>FT1</v>
          </cell>
          <cell r="D221" t="str">
            <v>Valid cases for use of fixed-term contracts, other than  “objective”  or “material” situationc</v>
          </cell>
          <cell r="E221" t="str">
            <v>No restrictions for the first contract, except for public service (objective reasons only).</v>
          </cell>
          <cell r="F221" t="str">
            <v>No restrictions for the first contract, except for public service (objective reasons only).</v>
          </cell>
          <cell r="G221">
            <v>2.5</v>
          </cell>
          <cell r="J221">
            <v>2.5</v>
          </cell>
          <cell r="M221">
            <v>1</v>
          </cell>
          <cell r="P221">
            <v>1</v>
          </cell>
        </row>
        <row r="222">
          <cell r="A222" t="str">
            <v>HungaryFT2</v>
          </cell>
          <cell r="B222" t="str">
            <v>Hungary</v>
          </cell>
          <cell r="C222" t="str">
            <v>FT2</v>
          </cell>
          <cell r="D222" t="str">
            <v>Maximum number of successive fixed-term contractsd</v>
          </cell>
          <cell r="E222" t="str">
            <v>Estimated number: 2.5 
No limit specified. The amended Labour code (2003) states that any fixed-term contract shall be deemed as indefinite if the contract is repeatedly established or extended without the employer having a legitimate reason to do so and this violates the employee's legitimate interests.</v>
          </cell>
          <cell r="F222" t="str">
            <v>No limit specified. Any fixed-term contract shall be deemed as indefinite if the contract is repeatedly established or extended without the employer having a legitimate reason to do so and this violates the employee's legitimate interests.
Estimated 2.5.</v>
          </cell>
          <cell r="G222">
            <v>2.5</v>
          </cell>
          <cell r="J222">
            <v>2.5</v>
          </cell>
          <cell r="M222">
            <v>4</v>
          </cell>
          <cell r="P222">
            <v>4</v>
          </cell>
        </row>
        <row r="223">
          <cell r="A223" t="str">
            <v>HungaryFT3</v>
          </cell>
          <cell r="B223" t="str">
            <v>Hungary</v>
          </cell>
          <cell r="C223" t="str">
            <v>FT3</v>
          </cell>
          <cell r="D223" t="str">
            <v>Maximum cumulated duration of successive fixed-term contracts</v>
          </cell>
          <cell r="E223" t="str">
            <v>The duration of a fixed-term employment relation may not exceed five years, including the duration of an extended relation and that of another fixed-term employment relation created within six months of the termination of the previous fixed-term employment relation.</v>
          </cell>
          <cell r="F223" t="str">
            <v>The duration of a fixed-term employment relation may not exceed five years, including the duration of an extended relation and that of another fixed-term employment relation created within six months of the termination of the previous fixed-term employment relation.</v>
          </cell>
          <cell r="G223">
            <v>60</v>
          </cell>
          <cell r="J223">
            <v>60</v>
          </cell>
          <cell r="M223">
            <v>1</v>
          </cell>
          <cell r="P223">
            <v>1</v>
          </cell>
        </row>
        <row r="224">
          <cell r="A224" t="str">
            <v>HungaryTWA1</v>
          </cell>
          <cell r="B224" t="str">
            <v>Hungary</v>
          </cell>
          <cell r="C224" t="str">
            <v>TWA1</v>
          </cell>
          <cell r="D224" t="str">
            <v>Types of work for which TWA employment is legal</v>
          </cell>
          <cell r="E224" t="str">
            <v>General</v>
          </cell>
          <cell r="F224" t="str">
            <v>Generally allowed. It is forbidden to hire TWA employees for unlawful work, to break a strike or if the same employee had their employment with the user firm terminated in the last six months during the trial period or by way of ordinary dismissal for reasons in connection with the employer’s operations.</v>
          </cell>
          <cell r="G224">
            <v>4</v>
          </cell>
          <cell r="J224">
            <v>4</v>
          </cell>
          <cell r="M224">
            <v>0</v>
          </cell>
          <cell r="P224">
            <v>0</v>
          </cell>
        </row>
        <row r="225">
          <cell r="A225" t="str">
            <v>HungaryTWA2</v>
          </cell>
          <cell r="B225" t="str">
            <v>Hungary</v>
          </cell>
          <cell r="C225" t="str">
            <v>TWA2</v>
          </cell>
          <cell r="D225" t="str">
            <v>Are there any restrictions on the number of renewals of a TWA contract?</v>
          </cell>
          <cell r="E225" t="str">
            <v>No</v>
          </cell>
          <cell r="F225" t="str">
            <v>Where a fixed-term TWA contract is renewed or extended between the same parties without any connected justified interest of the employer and the conclusion of the renewed/extended contract is aiming to derogate the justified interests of the employee, the employment relationship shall be regarded as indefinite term.</v>
          </cell>
          <cell r="G225" t="str">
            <v>No</v>
          </cell>
          <cell r="J225" t="str">
            <v>Yes</v>
          </cell>
          <cell r="M225">
            <v>2</v>
          </cell>
          <cell r="P225">
            <v>4</v>
          </cell>
        </row>
        <row r="226">
          <cell r="A226" t="str">
            <v>HungaryTWA3</v>
          </cell>
          <cell r="B226" t="str">
            <v>Hungary</v>
          </cell>
          <cell r="C226" t="str">
            <v>TWA3</v>
          </cell>
          <cell r="D226" t="str">
            <v>Maximum cumulated duration of temporary work contractse</v>
          </cell>
          <cell r="E226" t="str">
            <v>No limit</v>
          </cell>
          <cell r="F226" t="str">
            <v>No limit</v>
          </cell>
          <cell r="G226">
            <v>100</v>
          </cell>
          <cell r="J226">
            <v>100</v>
          </cell>
          <cell r="M226">
            <v>0</v>
          </cell>
          <cell r="P226">
            <v>0</v>
          </cell>
        </row>
        <row r="227">
          <cell r="A227" t="str">
            <v>HungaryTWA4</v>
          </cell>
          <cell r="B227" t="str">
            <v>Hungary</v>
          </cell>
          <cell r="C227" t="str">
            <v>TWA4</v>
          </cell>
          <cell r="D227" t="str">
            <v>Authorisation and reporting obligations</v>
          </cell>
          <cell r="F227" t="str">
            <v>A temporary agency bust be seated in Hungary and either a limited liability business association, a nonprofit company or a cooperative. It must satisfy the requirements prescribed in the Labour Code and in other legal regulations and must be registered by the public employment agency. Once a year, temporary agencies shall give certain data about temporary agency workers to the public employment agency where they are registered.</v>
          </cell>
          <cell r="J227">
            <v>3</v>
          </cell>
          <cell r="P227">
            <v>6</v>
          </cell>
        </row>
        <row r="228">
          <cell r="A228" t="str">
            <v>HungaryTWA5</v>
          </cell>
          <cell r="B228" t="str">
            <v>Hungary</v>
          </cell>
          <cell r="C228" t="str">
            <v>TWA5</v>
          </cell>
          <cell r="D228" t="str">
            <v>Equal treatment of TWA workers</v>
          </cell>
          <cell r="F228" t="str">
            <v>Equal treatment shall be granted for temporary agency workers from the first day of the employment, excluding wages. As regards wages, equal treatment shall be granted after 6 months employment at the same user firm.</v>
          </cell>
          <cell r="J228">
            <v>1.5</v>
          </cell>
          <cell r="P228">
            <v>4.5</v>
          </cell>
        </row>
        <row r="229">
          <cell r="A229" t="str">
            <v>HungaryCD1</v>
          </cell>
          <cell r="B229" t="str">
            <v>Hungary</v>
          </cell>
          <cell r="C229" t="str">
            <v>CD1</v>
          </cell>
          <cell r="D229" t="str">
            <v>Definition of collective dismissal</v>
          </cell>
          <cell r="E229" t="str">
            <v>10+ workers in firms 20-299 employees; &gt;10% in firms 100-299; 30+ workers in firms 300+ employees.</v>
          </cell>
          <cell r="F229" t="str">
            <v>10+ workers in firms 20-99 employees; &gt;10% in firms 100-299; 30+ workers in firms 300+ employees.</v>
          </cell>
          <cell r="G229">
            <v>3</v>
          </cell>
          <cell r="J229">
            <v>3</v>
          </cell>
          <cell r="M229">
            <v>4.5</v>
          </cell>
          <cell r="P229">
            <v>4.5</v>
          </cell>
        </row>
        <row r="230">
          <cell r="A230" t="str">
            <v>HungaryCD2</v>
          </cell>
          <cell r="B230" t="str">
            <v>Hungary</v>
          </cell>
          <cell r="C230" t="str">
            <v>CD2</v>
          </cell>
          <cell r="D230" t="str">
            <v>Additional notification requirements in case of collective dismissals</v>
          </cell>
          <cell r="E230" t="str">
            <v>Notification of employee representatives: Committee to be set up, including Works Council or trade union representatives  to consult on procedures and benefits.
Notification of public authorities: Notification of local employment office.</v>
          </cell>
          <cell r="F230" t="str">
            <v>Notification of employee representatives: consultations with the local works council or, in the absence of a works council, with the committee set up by the local trade union branch and by workers’ representatives. 
Notification of public authorities: Notification of local employment office.</v>
          </cell>
          <cell r="G230">
            <v>2</v>
          </cell>
          <cell r="J230">
            <v>2</v>
          </cell>
          <cell r="M230">
            <v>6</v>
          </cell>
          <cell r="P230">
            <v>6</v>
          </cell>
        </row>
        <row r="231">
          <cell r="A231" t="str">
            <v>HungaryCD3</v>
          </cell>
          <cell r="B231" t="str">
            <v>Hungary</v>
          </cell>
          <cell r="C231" t="str">
            <v>CD3</v>
          </cell>
          <cell r="D231" t="str">
            <v>Additional delays involved in case of collective dismissals</v>
          </cell>
          <cell r="E231" t="str">
            <v>The employer shall notify in writing the employment center competent for the place where the affected place of business is located at least thirty (30) days prior to delivery of the ordinary dismissal or the statement for the termination of an employment relationship. (This notification shall contain the particulars - including Social Insurance Numbers -, the last position, the qualification, and the average earnings of the employees to be made redundant.)</v>
          </cell>
          <cell r="F231" t="str">
            <v>When an employer is planning to implement collective redundancies, he shall begin consultations with the local works council or, in the absence of a works council, with the committee set up by the local trade union branch and by workers’ representatives within 15 days prior to the decision and shall continue such negotiations until the decision is adopted or until an agreement is reached.
The employer shall notify in writing the employment center competent for the place where the affected place of business is located at least 30 days prior to delivery of the ordinary dismissal or the statement for the termination of an employment relationship. (This notification shall contain the particulars - including Social Insurance Numbers -, the last position, the qualification, and the average earnings of the employees to be made redundant.)
The employer shall notify the employees affected of its decision of collective redundancy at least 30 days prior to delivery of the ordinary notice of dismissal.</v>
          </cell>
          <cell r="G231">
            <v>23</v>
          </cell>
          <cell r="J231">
            <v>23</v>
          </cell>
          <cell r="M231">
            <v>1</v>
          </cell>
          <cell r="P231">
            <v>1</v>
          </cell>
        </row>
        <row r="232">
          <cell r="A232" t="str">
            <v>HungaryCD4</v>
          </cell>
          <cell r="B232" t="str">
            <v>Hungary</v>
          </cell>
          <cell r="C232" t="str">
            <v>CD4</v>
          </cell>
          <cell r="D232" t="str">
            <v>Other special costs to employers in case of collective dismissals</v>
          </cell>
          <cell r="E232" t="str">
            <v>Type of negotiation requiredf: Consultation on principles of staff reduction, and ways to mitigate its effects.
Selection criteria: Law lays down union participation, but no specific selection criteria for dismissal.
Severance pay: No special regulations for collective dismissal.</v>
          </cell>
          <cell r="F232" t="str">
            <v>Type of negotiation requiredf: Consultation on principles of staff reduction, and ways to mitigate its effects.
Selection criteria: Negotiation with workers’ representatives, but no specific selection criteria for dismissal.
Severance pay: No special regulations for collective dismissal.</v>
          </cell>
          <cell r="G232">
            <v>0</v>
          </cell>
          <cell r="J232">
            <v>0</v>
          </cell>
          <cell r="M232">
            <v>0</v>
          </cell>
          <cell r="P232">
            <v>0</v>
          </cell>
        </row>
        <row r="233">
          <cell r="A233" t="str">
            <v>IrelandEPL1A</v>
          </cell>
          <cell r="B233" t="str">
            <v>Ireland</v>
          </cell>
          <cell r="C233" t="str">
            <v>EPL1A</v>
          </cell>
          <cell r="D233" t="str">
            <v>Notification proceduresa</v>
          </cell>
          <cell r="E233" t="str">
            <v>Individual termination: No prescribed procedure. Notice may be oral or in writing but must be certain. There is no specific procedure outlined in the Minimum Notice and Terms of Employment Act 1973, but there is a Code of Practice on Grievance and Disciplinary Procedure, which sets out best practice in terms of procedures to be followed.
Redundancy: Copy of official redundancy form to be sent to Department of Employment.</v>
          </cell>
          <cell r="F233" t="str">
            <v>Individual termination: No prescribed procedure. Notice may be oral or in writing but must be certain. There is no specific procedure outlined in the Minimum Notice and Terms of Employment Act 1973, but there is a Code of Practice on Grievance and Disciplinary Procedure, which sets out best practice in terms of procedures to be followed.
Redundancy: Copy of official redundancy form to be sent to Department of Employment.</v>
          </cell>
          <cell r="G233">
            <v>1.5</v>
          </cell>
          <cell r="J233">
            <v>1.5</v>
          </cell>
          <cell r="M233">
            <v>3</v>
          </cell>
          <cell r="P233">
            <v>3</v>
          </cell>
        </row>
        <row r="234">
          <cell r="A234" t="str">
            <v>IrelandEPL1B</v>
          </cell>
          <cell r="B234" t="str">
            <v>Ireland</v>
          </cell>
          <cell r="C234" t="str">
            <v>EPL1B</v>
          </cell>
          <cell r="D234" t="str">
            <v>Delay before notice can starta</v>
          </cell>
          <cell r="E234" t="str">
            <v>None specified in legislation. Notice may be oral or written as long as it is certain. In case of individual termination, advisable to serve notice in writing after warnings specifying what aspect of behaviour is sub-standard.</v>
          </cell>
          <cell r="F234" t="str">
            <v>None specified in legislation. Notice may be oral or written as long as it is certain. In case of individual termination, advisable to serve notice in writing after warnings specifying what aspect of behaviour is sub-standard.</v>
          </cell>
          <cell r="G234">
            <v>4.5</v>
          </cell>
          <cell r="J234">
            <v>4.5</v>
          </cell>
          <cell r="M234">
            <v>1</v>
          </cell>
          <cell r="P234">
            <v>1</v>
          </cell>
        </row>
        <row r="235">
          <cell r="A235" t="str">
            <v>IrelandEPL2A1, EPL2A2, EPL2A3</v>
          </cell>
          <cell r="B235" t="str">
            <v>Ireland</v>
          </cell>
          <cell r="C235" t="str">
            <v>EPL2A1, EPL2A2, EPL2A3</v>
          </cell>
          <cell r="D235" t="str">
            <v>Notice / tenurea</v>
          </cell>
          <cell r="E235" t="str">
            <v>All workers covered by the Minimum Notice &amp; Terms of Employment Act excluding inter alia, Civil Service employment, Defence Forces, Police and certain Merchant Shipping employment agreements.  Notice as follows: 0&lt;13w, 1w&lt;2y, 2w&lt;5y, 4w&lt;10y, 6w&lt;15y, 8w&gt;15y.
Redundancy cases: 2w min.
9 months tenure: 2 weeks, 4 years tenure: 2 weeks, 20 years tenure: 8 weeks.</v>
          </cell>
          <cell r="F235" t="str">
            <v>All workers covered by the Minimum Notice &amp; Terms of Employment Act excluding inter alia, Defence Forces, Police and certain Merchant Shipping employment agreements.  Notice as follows: 0&lt;13w, 1w&lt;2y, 2w&lt;5y, 4w&lt;10y, 6w&lt;15y, 8w&gt;15y.
Redundancy cases: 2w min. 
9 months tenure:1 week, 4 years tenure: 2 weeks, 20 years tenure: 8 weeks.</v>
          </cell>
          <cell r="G235">
            <v>0.375</v>
          </cell>
          <cell r="H235">
            <v>0.5</v>
          </cell>
          <cell r="I235">
            <v>2</v>
          </cell>
          <cell r="J235">
            <v>0.25</v>
          </cell>
          <cell r="K235">
            <v>0.5</v>
          </cell>
          <cell r="L235">
            <v>2</v>
          </cell>
          <cell r="M235">
            <v>1</v>
          </cell>
          <cell r="N235">
            <v>1</v>
          </cell>
          <cell r="O235">
            <v>1</v>
          </cell>
          <cell r="P235">
            <v>1</v>
          </cell>
          <cell r="Q235">
            <v>1</v>
          </cell>
          <cell r="R235">
            <v>1</v>
          </cell>
        </row>
        <row r="236">
          <cell r="A236" t="str">
            <v>IrelandEPL2B1, EPL2B2, EPL2B3</v>
          </cell>
          <cell r="B236" t="str">
            <v>Ireland</v>
          </cell>
          <cell r="C236" t="str">
            <v>EPL2B1, EPL2B2, EPL2B3</v>
          </cell>
          <cell r="D236" t="str">
            <v>Severance pay / tenurea</v>
          </cell>
          <cell r="E236" t="str">
            <v>All workers: none.
In redundancy cases with at least two years tenure: 1 week’s pay ('bonus week'), plus two weeks’ pay per year worked, subject to a ceiling on weekly pay of €507.90.  Employers are reimbursed 60% by redundancy fund financed by ordinary employer and employee social security contribution - they pay therefore only 40%.
Redundancy cases: 9 months tenure: 0, 4 years tenure: 9 weeks (cost is only 3.6w), 20 years tenure: 41 weeks (cost is only 16.4w).</v>
          </cell>
          <cell r="F236" t="str">
            <v>All workers: none.
In redundancy cases with at least two years tenure: 1 week’s pay ('bonus week'), plus two weeks’ pay per year worked, subject to a ceiling on weekly pay of 600 EUR  Employers are reimbursed 60% by redundancy fund financed by ordinary employer and employee social security contribution - they pay therefore only 40%.
Redundancy cases: 9 months tenure: 0, 4 years tenure: 9 weeks (cost is only 3.6w), 20 years tenure: 41 weeks (cost is only 16.4w).</v>
          </cell>
          <cell r="G236">
            <v>0</v>
          </cell>
          <cell r="H236">
            <v>0.45</v>
          </cell>
          <cell r="I236">
            <v>2.0499999999999998</v>
          </cell>
          <cell r="J236">
            <v>0</v>
          </cell>
          <cell r="K236">
            <v>0.45</v>
          </cell>
          <cell r="L236">
            <v>2.0499999999999998</v>
          </cell>
          <cell r="M236">
            <v>0</v>
          </cell>
          <cell r="N236">
            <v>1</v>
          </cell>
          <cell r="O236">
            <v>1</v>
          </cell>
          <cell r="P236">
            <v>0</v>
          </cell>
          <cell r="Q236">
            <v>1</v>
          </cell>
          <cell r="R236">
            <v>1</v>
          </cell>
        </row>
        <row r="237">
          <cell r="A237" t="str">
            <v>IrelandEPL3A</v>
          </cell>
          <cell r="B237" t="str">
            <v>Ireland</v>
          </cell>
          <cell r="C237" t="str">
            <v>EPL3A</v>
          </cell>
          <cell r="D237" t="str">
            <v>Definition of justified or unfair dismissal</v>
          </cell>
          <cell r="E237" t="str">
            <v>Fair: Dismissals for lack of ability, competence or qualifications, or redundancy.
Unfair: Dismissals reflecting discrimination on grounds of race, religion, age, gender, etc., including when these factors bias selection during redundancies. Exercise or proposed exercise of rights under Carer’s Leave or minimum wage legislation.</v>
          </cell>
          <cell r="F237" t="str">
            <v>Fair: Dismissals for lack of ability, competence or qualifications, conduct, or redundancy.
Unfair: Dismissals reflecting discrimination on grounds of race, religion, age, gender, etc., including when these factors bias selection during redundancies. Exercise or proposed exercise of rights under carer’s leave, maternity leave, parental leave, adoption leave or minimum wage legislation.</v>
          </cell>
          <cell r="G237">
            <v>0</v>
          </cell>
          <cell r="J237">
            <v>0</v>
          </cell>
          <cell r="M237">
            <v>0</v>
          </cell>
          <cell r="P237">
            <v>0</v>
          </cell>
        </row>
        <row r="238">
          <cell r="A238" t="str">
            <v>IrelandEPL3B</v>
          </cell>
          <cell r="B238" t="str">
            <v>Ireland</v>
          </cell>
          <cell r="C238" t="str">
            <v>EPL3B</v>
          </cell>
          <cell r="D238" t="str">
            <v>Trial period</v>
          </cell>
          <cell r="E238" t="str">
            <v>All workers: 12 months (shorter trial periods are commonly agreed between employer and employee, but claims under statutory unfair dismissal legislation are not normally possible until after the periods shown).  The 12 month limit does not apply in certain dismissal situations e.g. pregnancy, exercise or contemplated exercise of rights under maternity, adoptive, parental or carer’s leave legislation, for trade union activity or rights under minimum wage legislation.</v>
          </cell>
          <cell r="F238" t="str">
            <v>All workers: 12 months (shorter trial periods are commonly agreed between employer and employee, but claims under statutory unfair dismissal legislation are not normally possible until after the periods shown).  The 12 month limit does not apply in certain dismissal situations e.g. pregnancy, exercise or contemplated exercise of rights under maternity, adoptive, parental or carer’s leave legislation, for trade union activity or rights under minimum wage legislation.</v>
          </cell>
          <cell r="G238">
            <v>12</v>
          </cell>
          <cell r="J238">
            <v>12</v>
          </cell>
          <cell r="M238">
            <v>2</v>
          </cell>
          <cell r="P238">
            <v>2</v>
          </cell>
        </row>
        <row r="239">
          <cell r="A239" t="str">
            <v>IrelandEPL3C</v>
          </cell>
          <cell r="B239" t="str">
            <v>Ireland</v>
          </cell>
          <cell r="C239" t="str">
            <v>EPL3C</v>
          </cell>
          <cell r="D239" t="str">
            <v>compensation following unfair dismissalb</v>
          </cell>
          <cell r="E239" t="str">
            <v>Maximum compensation equals 104 weeks’ pay.  Compensation awards based on financial loss.  Minimum 4 weeks’  award where no loss established.  (Average Employment Appeals Tribunal award in 2001 = €5,286.23;  2002 - €5,317.19.)</v>
          </cell>
          <cell r="F239" t="str">
            <v>Maximum compensation equals 104 weeks’ pay.  Compensation awards based on financial loss.  Maximum 4 weeks’  award where no loss established.  (Average Employment Appeals Tribunal award in 2007 was 7280 EUR)</v>
          </cell>
          <cell r="G239">
            <v>24</v>
          </cell>
          <cell r="J239">
            <v>24</v>
          </cell>
          <cell r="M239">
            <v>4</v>
          </cell>
          <cell r="P239">
            <v>4</v>
          </cell>
        </row>
        <row r="240">
          <cell r="A240" t="str">
            <v>IrelandEPL3D</v>
          </cell>
          <cell r="B240" t="str">
            <v>Ireland</v>
          </cell>
          <cell r="C240" t="str">
            <v>EPL3D</v>
          </cell>
          <cell r="D240" t="str">
            <v>Possibility of reinstatement following unfair dismissal</v>
          </cell>
          <cell r="E240" t="str">
            <v xml:space="preserve">A reinstatement order, with back pay from the date of dismissal, is possible.  Also re-engagement from date after date of dismissal with no back pay from date of dismissal also possible.  Deciding body must specify why re-instatement/re-engagement not applied if compensation awarded.  In 5.78% of total allowed unfair dismissal cases in 2001, the Tribunal awarded a ‘job back’ remedy;  2002 – 2.139%. </v>
          </cell>
          <cell r="F240" t="str">
            <v>A reinstatement order, with back pay from the date of dismissal, is possible.  Also re-engagement from date after date of dismissal with no back pay from date of dismissal also possible.  Deciding body must specify why re-instatement/re-engagement not applied if compensation awarded.  In 2007, reinstatement was ordered in one case and re-engagement was ordered in four cases.</v>
          </cell>
          <cell r="G240">
            <v>1</v>
          </cell>
          <cell r="J240">
            <v>1</v>
          </cell>
          <cell r="M240">
            <v>2</v>
          </cell>
          <cell r="P240">
            <v>2</v>
          </cell>
        </row>
        <row r="241">
          <cell r="A241" t="str">
            <v>IrelandEPL3E</v>
          </cell>
          <cell r="B241" t="str">
            <v>Ireland</v>
          </cell>
          <cell r="C241" t="str">
            <v>EPL3E</v>
          </cell>
          <cell r="D241" t="str">
            <v>Max time for claim</v>
          </cell>
          <cell r="F241" t="str">
            <v>6 months, extended to 12 months in exceptional circumstances</v>
          </cell>
          <cell r="J241">
            <v>6</v>
          </cell>
          <cell r="P241">
            <v>3</v>
          </cell>
        </row>
        <row r="242">
          <cell r="A242" t="str">
            <v>IrelandFT1</v>
          </cell>
          <cell r="B242" t="str">
            <v>Ireland</v>
          </cell>
          <cell r="C242" t="str">
            <v>FT1</v>
          </cell>
          <cell r="D242" t="str">
            <v>Valid cases for use of fixed-term contracts, other than  “objective”  or “material” situationc</v>
          </cell>
          <cell r="E242" t="str">
            <v xml:space="preserve">Employers do not have to justify recourse to initial fixed-term contracts.
The Protection of Employees (Fixed-Term Work) Act 2003 provides that where an employer proposes to renew a fixed-term contract the employee shall be informed in writing, not later than the date of renewal, of the objective grounds justifying the renewal and the failure to offer a contract of indefinite duration. The Act also provides that a fixed-term employee shall be informed in writing by his/her employer of the objective condition determining the contract i.e. whether it is (a) arriving at a specific date (b) completing a specific task, or (c) the occurrence of a specific event. </v>
          </cell>
          <cell r="F242" t="str">
            <v xml:space="preserve">Employers do not have to justify recourse to initial fixed-term contracts.
The Protection of Employees (Fixed-Term Work) Act 2003 provides that where an employer proposes to renew a fixed-term contract the employee shall be informed in writing, not later than the date of renewal, of the objective grounds justifying the renewal and the failure to offer a contract of indefinite duration. The Act also provides that a fixed-term employee shall be informed in writing by his/her employer as soon as practicable of the objective condition determining the contract i.e. whether it is (a) arriving at a specific date (b) completing a specific task, or (c) the occurrence of a specific event. </v>
          </cell>
          <cell r="G242">
            <v>2.5</v>
          </cell>
          <cell r="J242">
            <v>2.5</v>
          </cell>
          <cell r="M242">
            <v>1</v>
          </cell>
          <cell r="P242">
            <v>1</v>
          </cell>
        </row>
        <row r="243">
          <cell r="A243" t="str">
            <v>IrelandFT2</v>
          </cell>
          <cell r="B243" t="str">
            <v>Ireland</v>
          </cell>
          <cell r="C243" t="str">
            <v>FT2</v>
          </cell>
          <cell r="D243" t="str">
            <v>Maximum number of successive fixed-term contractsd</v>
          </cell>
          <cell r="E243" t="str">
            <v xml:space="preserve">No limit in case of objective grounds justifying the renewal. (However under the Protection of Employees (Fixed-Term Work) Act 2003 but some possibility for unfair dismissal/penalisation claims under unfair dismissals/fixed-term legislation after having been employed for successive contracts). </v>
          </cell>
          <cell r="F243" t="str">
            <v xml:space="preserve">No limit in case of objective grounds justifying the renewal but some possibility for unfair dismissal/penalisation claims under unfair dismissals/fixed-term legislation after having been employed for successive contracts. </v>
          </cell>
          <cell r="G243">
            <v>100</v>
          </cell>
          <cell r="J243">
            <v>100</v>
          </cell>
          <cell r="M243">
            <v>0</v>
          </cell>
          <cell r="P243">
            <v>0</v>
          </cell>
        </row>
        <row r="244">
          <cell r="A244" t="str">
            <v>IrelandFT3</v>
          </cell>
          <cell r="B244" t="str">
            <v>Ireland</v>
          </cell>
          <cell r="C244" t="str">
            <v>FT3</v>
          </cell>
          <cell r="D244" t="str">
            <v>Maximum cumulated duration of successive fixed-term contracts</v>
          </cell>
          <cell r="E244" t="str">
            <v> The maximum cumulated duration of successive fixed-term contracts under the Protection of Employees (Fixed-Term Work) Act 2002 is 4 years.</v>
          </cell>
          <cell r="F244" t="str">
            <v> The maximum cumulated duration of successive fixed-term contracts is 4 years.</v>
          </cell>
          <cell r="G244">
            <v>48</v>
          </cell>
          <cell r="J244">
            <v>48</v>
          </cell>
          <cell r="M244">
            <v>1</v>
          </cell>
          <cell r="P244">
            <v>1</v>
          </cell>
        </row>
        <row r="245">
          <cell r="A245" t="str">
            <v>IrelandTWA1</v>
          </cell>
          <cell r="B245" t="str">
            <v>Ireland</v>
          </cell>
          <cell r="C245" t="str">
            <v>TWA1</v>
          </cell>
          <cell r="D245" t="str">
            <v>Types of work for which TWA employment is legal</v>
          </cell>
          <cell r="E245" t="str">
            <v>All employments.</v>
          </cell>
          <cell r="F245" t="str">
            <v>All employments.</v>
          </cell>
          <cell r="G245">
            <v>4</v>
          </cell>
          <cell r="J245">
            <v>4</v>
          </cell>
          <cell r="M245">
            <v>0</v>
          </cell>
          <cell r="P245">
            <v>0</v>
          </cell>
        </row>
        <row r="246">
          <cell r="A246" t="str">
            <v>IrelandTWA2</v>
          </cell>
          <cell r="B246" t="str">
            <v>Ireland</v>
          </cell>
          <cell r="C246" t="str">
            <v>TWA2</v>
          </cell>
          <cell r="D246" t="str">
            <v>Are there any restrictions on the number of renewals of a TWA contract?</v>
          </cell>
          <cell r="E246" t="str">
            <v>No. The Protection of Employees (Fixed-Term Work) Act 2003 does not apply to agency workers placed by a temporary work agency at the disposition of a user enterprise.</v>
          </cell>
          <cell r="F246" t="str">
            <v>No. The Protection of Employees (Fixed-Term Work) Act 2003 does not apply to agency workers placed by a temporary work agency at the disposition of a user enterprise.</v>
          </cell>
          <cell r="G246" t="str">
            <v>No</v>
          </cell>
          <cell r="J246" t="str">
            <v>No</v>
          </cell>
          <cell r="M246">
            <v>2</v>
          </cell>
          <cell r="P246">
            <v>2</v>
          </cell>
        </row>
        <row r="247">
          <cell r="A247" t="str">
            <v>IrelandTWA3</v>
          </cell>
          <cell r="B247" t="str">
            <v>Ireland</v>
          </cell>
          <cell r="C247" t="str">
            <v>TWA3</v>
          </cell>
          <cell r="D247" t="str">
            <v>Maximum cumulated duration of temporary work contractse</v>
          </cell>
          <cell r="E247" t="str">
            <v>No limit. The Protection of Employees (Fixed-Term Work) Act 2003 does not apply to agency workers placed by a temporary work agency at the disposition of a user enterprise.</v>
          </cell>
          <cell r="F247" t="str">
            <v>No limit. The Protection of Employees (Fixed-Term Work) Act 2003 does not apply to agency workers placed by a temporary work agency at the disposition of a user enterprise.</v>
          </cell>
          <cell r="G247">
            <v>100</v>
          </cell>
          <cell r="J247">
            <v>100</v>
          </cell>
          <cell r="M247">
            <v>0</v>
          </cell>
          <cell r="P247">
            <v>0</v>
          </cell>
        </row>
        <row r="248">
          <cell r="A248" t="str">
            <v>IrelandTWA4</v>
          </cell>
          <cell r="B248" t="str">
            <v>Ireland</v>
          </cell>
          <cell r="C248" t="str">
            <v>TWA4</v>
          </cell>
          <cell r="D248" t="str">
            <v>Authorisation and reporting obligations</v>
          </cell>
          <cell r="F248" t="str">
            <v>In order to operate in the State, an employment agency must obtain an employment agency license from the Minister of Enterprise, Trade and Employment.</v>
          </cell>
          <cell r="J248">
            <v>1</v>
          </cell>
          <cell r="P248">
            <v>2</v>
          </cell>
        </row>
        <row r="249">
          <cell r="A249" t="str">
            <v>IrelandTWA5</v>
          </cell>
          <cell r="B249" t="str">
            <v>Ireland</v>
          </cell>
          <cell r="C249" t="str">
            <v>TWA5</v>
          </cell>
          <cell r="D249" t="str">
            <v>Equal treatment of TWA workers</v>
          </cell>
          <cell r="F249" t="str">
            <v>No such regulations.</v>
          </cell>
          <cell r="J249">
            <v>0</v>
          </cell>
          <cell r="P249">
            <v>0</v>
          </cell>
        </row>
        <row r="250">
          <cell r="A250" t="str">
            <v>IrelandCD1</v>
          </cell>
          <cell r="B250" t="str">
            <v>Ireland</v>
          </cell>
          <cell r="C250" t="str">
            <v>CD1</v>
          </cell>
          <cell r="D250" t="str">
            <v>Definition of collective dismissal</v>
          </cell>
          <cell r="E250" t="str">
            <v> ‘Collective redundancies’ means dismissals effected by an employer for one or more reasons not related to the individual concerned where in any period of 30 consecutive days the number of such dismissals is 5-9 workers in firms 20-49 employees; 10+ workers in firms 50-99; 10% in firm 100-299; 30+ in firms 300+ employees.</v>
          </cell>
          <cell r="F250" t="str">
            <v> ‘Collective redundancies’ means dismissals effected by an employer for one or more reasons not related to the individual concerned where in any period of 30 consecutive days the number of such dismissals is 5-9 workers in firms 20-49 employees; 10+ workers in firms 50-99; 10% in firm 100-299; 30+ in firms 300+ employees.</v>
          </cell>
          <cell r="G250">
            <v>3</v>
          </cell>
          <cell r="J250">
            <v>3</v>
          </cell>
          <cell r="M250">
            <v>4.5</v>
          </cell>
          <cell r="P250">
            <v>4.5</v>
          </cell>
        </row>
        <row r="251">
          <cell r="A251" t="str">
            <v>IrelandCD2</v>
          </cell>
          <cell r="B251" t="str">
            <v>Ireland</v>
          </cell>
          <cell r="C251" t="str">
            <v>CD2</v>
          </cell>
          <cell r="D251" t="str">
            <v>Additional notification requirements in case of collective dismissals</v>
          </cell>
          <cell r="E251" t="str">
            <v>Notification of employee representatives: Duty to inform and consult with competent trade union. Further requirement to consult with representatives of employees whether unionized or not under 2000 Regulations.  Civil remedy introduced for failure to do so.
Notification of public authorities: Notification of Ministry competent for labour and employment.</v>
          </cell>
          <cell r="F251" t="str">
            <v>Notification of employee representatives: Duty to inform and consult with competent trade union. Further requirement to consult with representatives of employees whether unionized or not under 2000 Regulations.  Civil remedy introduced for failure to do so.
Notification of public authorities: Notification of Ministry competent for labour and employment.</v>
          </cell>
          <cell r="G251">
            <v>1</v>
          </cell>
          <cell r="J251">
            <v>1</v>
          </cell>
          <cell r="M251">
            <v>3</v>
          </cell>
          <cell r="P251">
            <v>3</v>
          </cell>
        </row>
        <row r="252">
          <cell r="A252" t="str">
            <v>IrelandCD3</v>
          </cell>
          <cell r="B252" t="str">
            <v>Ireland</v>
          </cell>
          <cell r="C252" t="str">
            <v>CD3</v>
          </cell>
          <cell r="D252" t="str">
            <v>Additional delays involved in case of collective dismissals</v>
          </cell>
          <cell r="E252" t="str">
            <v>Information to trade union and Ministry 30 days before implementation. (30 - 1 for individual redundancies)</v>
          </cell>
          <cell r="F252" t="str">
            <v>Information to trade union and Ministry 30 days before implementation. (30 - 1 for individual redundancies)</v>
          </cell>
          <cell r="G252">
            <v>29</v>
          </cell>
          <cell r="J252">
            <v>29</v>
          </cell>
          <cell r="M252">
            <v>2</v>
          </cell>
          <cell r="P252">
            <v>2</v>
          </cell>
        </row>
        <row r="253">
          <cell r="A253" t="str">
            <v>IrelandCD4</v>
          </cell>
          <cell r="B253" t="str">
            <v>Ireland</v>
          </cell>
          <cell r="C253" t="str">
            <v>CD4</v>
          </cell>
          <cell r="D253" t="str">
            <v>Other special costs to employers in case of collective dismissals</v>
          </cell>
          <cell r="E253" t="str">
            <v>Type of negotiation requiredf: Consultation on alternatives to redundancy and ways to mitigate the effects. Consultations since 2000 Regulations must include  employee representatives in non-union employment.  
Selection criteria: Law lays down union participation, but no specific selection criteria for dismissal.
Severance pay: No special regulations for collective dismissal, but legally required severance pay usually topped up in cases of mass redundancies.</v>
          </cell>
          <cell r="F253" t="str">
            <v>Type of negotiation requiredf: Consultation on alternatives to redundancy and ways to mitigate the effects. Consultations since 2000 Regulations must include  employee representatives in non-union employment.  
Selection criteria: Law lays down union participation, but no specific selection criteria for dismissal.
Severance pay: No special regulations for collective dismissal, but legally required severance pay usually topped up in cases of mass redundancies.</v>
          </cell>
          <cell r="G253">
            <v>0</v>
          </cell>
          <cell r="J253">
            <v>0</v>
          </cell>
          <cell r="M253">
            <v>0</v>
          </cell>
          <cell r="P253">
            <v>0</v>
          </cell>
        </row>
        <row r="254">
          <cell r="A254" t="str">
            <v>ItalyEPL1A</v>
          </cell>
          <cell r="B254" t="str">
            <v>Italy</v>
          </cell>
          <cell r="C254" t="str">
            <v>EPL1A</v>
          </cell>
          <cell r="D254" t="str">
            <v>Notification proceduresa</v>
          </cell>
          <cell r="E254" t="str">
            <v>Written notice to employee who can require communication of detailed reasons and can request conciliation by the provincial employment office or through conciliation committees set up under collective agreements.</v>
          </cell>
          <cell r="F254" t="str">
            <v>Written notice to employee who can require communication of detailed reasons and can request conciliation by the provincial employment office or through conciliation committees set up under collective agreements.</v>
          </cell>
          <cell r="G254">
            <v>1.5</v>
          </cell>
          <cell r="J254">
            <v>1.5</v>
          </cell>
          <cell r="M254">
            <v>3</v>
          </cell>
          <cell r="P254">
            <v>3</v>
          </cell>
        </row>
        <row r="255">
          <cell r="A255" t="str">
            <v>ItalyEPL1B</v>
          </cell>
          <cell r="B255" t="str">
            <v>Italy</v>
          </cell>
          <cell r="C255" t="str">
            <v>EPL1B</v>
          </cell>
          <cell r="D255" t="str">
            <v>Delay before notice can starta</v>
          </cell>
          <cell r="E255" t="str">
            <v>Letter sent by mail or handed directly to employee.</v>
          </cell>
          <cell r="F255" t="str">
            <v>Letter sent by mail or handed directly to employee.</v>
          </cell>
          <cell r="G255">
            <v>1</v>
          </cell>
          <cell r="J255">
            <v>1</v>
          </cell>
          <cell r="M255">
            <v>0</v>
          </cell>
          <cell r="P255">
            <v>0</v>
          </cell>
        </row>
        <row r="256">
          <cell r="A256" t="str">
            <v>ItalyEPL2A1, EPL2A2, EPL2A3</v>
          </cell>
          <cell r="B256" t="str">
            <v>Italy</v>
          </cell>
          <cell r="C256" t="str">
            <v>EPL2A1, EPL2A2, EPL2A3</v>
          </cell>
          <cell r="D256" t="str">
            <v>Notice / tenurea</v>
          </cell>
          <cell r="E256" t="str">
            <v>Blue collar: 2d&lt;2w and 6 to 12 days thereafter. White collar: 8d&lt;8w and 15 days to 4 months thereafter (minimum legal requirements, often higher in collective agreements).
Blue collar: 9 months tenure: 6 days, 4 years tenure: 9 days, 20 years tenure: 12 days.
White collar: 9 months tenure: 15 days, 4 years tenure: 2 months, 20 years tenure: 4 months.</v>
          </cell>
          <cell r="F256" t="str">
            <v>Blue collar: 2d&lt;2w and 6 to 12 days thereafter. White collar: 8d&lt;8w and 15 days to 4 months thereafter (minimum legal requirements, often higher in collective agreements).
Blue collar: 9 months tenure: 6 days, 4 years tenure: 9 days, 20 years tenure: 12 days.
White collar: 9 months tenure: 15 days, 4 years tenure: 2 months, 20 years tenure: 4 months.</v>
          </cell>
          <cell r="G256">
            <v>0.3</v>
          </cell>
          <cell r="H256">
            <v>1.1000000000000001</v>
          </cell>
          <cell r="I256">
            <v>2.2000000000000002</v>
          </cell>
          <cell r="J256">
            <v>0.3</v>
          </cell>
          <cell r="K256">
            <v>1.1000000000000001</v>
          </cell>
          <cell r="L256">
            <v>2.2000000000000002</v>
          </cell>
          <cell r="M256">
            <v>1</v>
          </cell>
          <cell r="N256">
            <v>2</v>
          </cell>
          <cell r="O256">
            <v>1</v>
          </cell>
          <cell r="P256">
            <v>1</v>
          </cell>
          <cell r="Q256">
            <v>2</v>
          </cell>
          <cell r="R256">
            <v>1</v>
          </cell>
        </row>
        <row r="257">
          <cell r="A257" t="str">
            <v>ItalyEPL2B1, EPL2B2, EPL2B3</v>
          </cell>
          <cell r="B257" t="str">
            <v>Italy</v>
          </cell>
          <cell r="C257" t="str">
            <v>EPL2B1, EPL2B2, EPL2B3</v>
          </cell>
          <cell r="D257" t="str">
            <v>Severance pay / tenurea</v>
          </cell>
          <cell r="E257" t="str">
            <v>All workers: none.</v>
          </cell>
          <cell r="F257" t="str">
            <v>All workers: none.</v>
          </cell>
          <cell r="G257">
            <v>0</v>
          </cell>
          <cell r="H257">
            <v>0</v>
          </cell>
          <cell r="I257">
            <v>0</v>
          </cell>
          <cell r="J257">
            <v>0</v>
          </cell>
          <cell r="K257">
            <v>0</v>
          </cell>
          <cell r="L257">
            <v>0</v>
          </cell>
          <cell r="M257">
            <v>0</v>
          </cell>
          <cell r="N257">
            <v>0</v>
          </cell>
          <cell r="O257">
            <v>0</v>
          </cell>
          <cell r="P257">
            <v>0</v>
          </cell>
          <cell r="Q257">
            <v>0</v>
          </cell>
          <cell r="R257">
            <v>0</v>
          </cell>
        </row>
        <row r="258">
          <cell r="A258" t="str">
            <v>ItalyEPL3A</v>
          </cell>
          <cell r="B258" t="str">
            <v>Italy</v>
          </cell>
          <cell r="C258" t="str">
            <v>EPL3A</v>
          </cell>
          <cell r="D258" t="str">
            <v>Definition of justified or unfair dismissal</v>
          </cell>
          <cell r="E258" t="str">
            <v>Fair: Termination of contract only possible for “just cause” or “just motive”, including significant non-performance of the employee, and compelling business reasons. Unfair: Dismissals reflecting discrimination on grounds of race, religion, gender, trade union activity, etc.</v>
          </cell>
          <cell r="F258" t="str">
            <v>Fair: Termination of contract only possible for “just cause” or “just motive”, including significant non-performance of the employee, and compelling business reasons. Unfair: Dismissals reflecting discrimination on grounds of race, religion, gender, trade union activity, etc.</v>
          </cell>
          <cell r="G258">
            <v>0</v>
          </cell>
          <cell r="J258">
            <v>0</v>
          </cell>
          <cell r="M258">
            <v>0</v>
          </cell>
          <cell r="P258">
            <v>0</v>
          </cell>
        </row>
        <row r="259">
          <cell r="A259" t="str">
            <v>ItalyEPL3B</v>
          </cell>
          <cell r="B259" t="str">
            <v>Italy</v>
          </cell>
          <cell r="C259" t="str">
            <v>EPL3B</v>
          </cell>
          <cell r="D259" t="str">
            <v>Trial period</v>
          </cell>
          <cell r="E259" t="str">
            <v>Blue collar: 1-2 weeks (the trial periods cited are those common in collective agreements which are enforceable). White collar: 3-8 weeks.</v>
          </cell>
          <cell r="F259" t="str">
            <v>Blue collar: 1-2 weeks (the trial periods cited are those common in collective agreements). White collar: 3-8 weeks.</v>
          </cell>
          <cell r="G259">
            <v>0.8</v>
          </cell>
          <cell r="J259">
            <v>0.8</v>
          </cell>
          <cell r="M259">
            <v>6</v>
          </cell>
          <cell r="P259">
            <v>6</v>
          </cell>
        </row>
        <row r="260">
          <cell r="A260" t="str">
            <v>ItalyEPL3C</v>
          </cell>
          <cell r="B260" t="str">
            <v>Italy</v>
          </cell>
          <cell r="C260" t="str">
            <v>EPL3C</v>
          </cell>
          <cell r="D260" t="str">
            <v>compensation following unfair dismissalb</v>
          </cell>
          <cell r="E260" t="str">
            <v>Two Acts of 1966 and 1970, both revised in 1990, regulate unfair dismissals, differentiated by establishment size.
Case of large companies: under the 1970 Act (Workers Statute), workers in companies employing &gt;15 employees in an establishment or in the same municipality and, anyway, in companies with more than 60 employees (even if distributed in production units or municipalities with less than 15 employees) can choose reinstatement or financial compensation of 15 months (plus at least 5 months compensation for the period between dismissal and court decision in both cases).
Case of small companies: for establishments not included in the above cases, the 1966 Act gives the employer the choice between re-employment (different from reinstatement because it does not give rise to compensation for the period between dismissal and the court decision) and compensation of 2.5‑6 months (depending on seniority and firm size). This can be increased up to 10 months &gt; 10 years, and 14 months &gt;20 years seniority.
Typical compensation at 20 years tenure: 15 months.</v>
          </cell>
          <cell r="F260" t="str">
            <v>Two Acts of 1966 and 1970, both revised in 1990, regulate unfair dismissals, differentiated by establishment size.
Case of large companies: under the 1970 Act (Workers Statute), workers in companies employing &gt;15 employees in an establishment or in the same municipality and, anyway, in companies with more than 60 employees (even if distributed in production units or municipalities with less than 15 employees) can choose reinstatement or financial compensation of 15 months (plus at least 5 months compensation for the period between dismissal and court decision in both cases).
Case of small companies: for establishments not included in the above cases, the 1966 Act gives the employer the choice between re-employment (different from reinstatement because it does not give rise to compensation for the period between dismissal and the court decision) and compensation of 2.5‑6 months (depending on seniority and firm size). This can be increased up to 10 months &gt; 10 years, and 14 months &gt;20 years seniority.
Typical compensation at 20 years tenure: 15 months.</v>
          </cell>
          <cell r="G260">
            <v>15</v>
          </cell>
          <cell r="J260">
            <v>15</v>
          </cell>
          <cell r="M260">
            <v>3</v>
          </cell>
          <cell r="P260">
            <v>3</v>
          </cell>
        </row>
        <row r="261">
          <cell r="A261" t="str">
            <v>ItalyEPL3D</v>
          </cell>
          <cell r="B261" t="str">
            <v>Italy</v>
          </cell>
          <cell r="C261" t="str">
            <v>EPL3D</v>
          </cell>
          <cell r="D261" t="str">
            <v>Possibility of reinstatement following unfair dismissal</v>
          </cell>
          <cell r="E261" t="str">
            <v>The option of  reinstatement is fairly often made avalaible to the employee.</v>
          </cell>
          <cell r="F261" t="str">
            <v>The option of  reinstatement is fairly often made avalaible to the employee.</v>
          </cell>
          <cell r="G261">
            <v>2</v>
          </cell>
          <cell r="J261">
            <v>2</v>
          </cell>
          <cell r="M261">
            <v>4</v>
          </cell>
          <cell r="P261">
            <v>4</v>
          </cell>
        </row>
        <row r="262">
          <cell r="A262" t="str">
            <v>ItalyEPL3E</v>
          </cell>
          <cell r="B262" t="str">
            <v>Italy</v>
          </cell>
          <cell r="C262" t="str">
            <v>EPL3E</v>
          </cell>
          <cell r="D262" t="str">
            <v>Max time for claim</v>
          </cell>
          <cell r="F262" t="str">
            <v>60 days</v>
          </cell>
          <cell r="J262">
            <v>2</v>
          </cell>
          <cell r="P262">
            <v>2</v>
          </cell>
        </row>
        <row r="263">
          <cell r="A263" t="str">
            <v>ItalyFT1</v>
          </cell>
          <cell r="B263" t="str">
            <v>Italy</v>
          </cell>
          <cell r="C263" t="str">
            <v>FT1</v>
          </cell>
          <cell r="D263" t="str">
            <v>Valid cases for use of fixed-term contracts, other than  “objective”  or “material” situationc</v>
          </cell>
          <cell r="E263" t="str">
            <v>Since 2001 (Legislative Decree no. 368/2001) FTC can be used for technical, production and organizational reasons including the replacement of absent workers although whether such grounds actually exist in a particular case may be contested before the courts. (Training contracts and apprenticeships are regulated in separate laws.)</v>
          </cell>
          <cell r="F263" t="str">
            <v xml:space="preserve">Fixed term contracts can be used for technical, production and organizational reasons including the replacement of absent workers (also referring to the ordinary activities of the employer). </v>
          </cell>
          <cell r="G263">
            <v>2</v>
          </cell>
          <cell r="J263">
            <v>2</v>
          </cell>
          <cell r="M263">
            <v>2</v>
          </cell>
          <cell r="P263">
            <v>2</v>
          </cell>
        </row>
        <row r="264">
          <cell r="A264" t="str">
            <v>ItalyFT2</v>
          </cell>
          <cell r="B264" t="str">
            <v>Italy</v>
          </cell>
          <cell r="C264" t="str">
            <v>FT2</v>
          </cell>
          <cell r="D264" t="str">
            <v>Maximum number of successive fixed-term contractsd</v>
          </cell>
          <cell r="E264" t="str">
            <v>1 One renewal is possible provided that the duration initially agreed is less than three years.</v>
          </cell>
          <cell r="F264" t="str">
            <v>One renewal is possible provided that the duration initially agreed is less than three years.</v>
          </cell>
          <cell r="G264">
            <v>2</v>
          </cell>
          <cell r="J264">
            <v>2</v>
          </cell>
          <cell r="M264">
            <v>4</v>
          </cell>
          <cell r="P264">
            <v>4</v>
          </cell>
        </row>
        <row r="265">
          <cell r="A265" t="str">
            <v>ItalyFT3</v>
          </cell>
          <cell r="B265" t="str">
            <v>Italy</v>
          </cell>
          <cell r="C265" t="str">
            <v>FT3</v>
          </cell>
          <cell r="D265" t="str">
            <v>Maximum cumulated duration of successive fixed-term contracts</v>
          </cell>
          <cell r="E265" t="str">
            <v xml:space="preserve">No maximum duration except for managers (5 years). When the contract is subject to a renewal the total duration cannot exceed three years. </v>
          </cell>
          <cell r="F265" t="str">
            <v>36 months, with further renewal possible with agreement of the labour authority.</v>
          </cell>
          <cell r="G265">
            <v>100</v>
          </cell>
          <cell r="J265">
            <v>36</v>
          </cell>
          <cell r="M265">
            <v>0</v>
          </cell>
          <cell r="P265">
            <v>1</v>
          </cell>
        </row>
        <row r="266">
          <cell r="A266" t="str">
            <v>ItalyTWA1</v>
          </cell>
          <cell r="B266" t="str">
            <v>Italy</v>
          </cell>
          <cell r="C266" t="str">
            <v>TWA1</v>
          </cell>
          <cell r="D266" t="str">
            <v>Types of work for which TWA employment is legal</v>
          </cell>
          <cell r="E266" t="str">
            <v xml:space="preserve">Reform of 2000: extended TWA to the construction and agricultural sectors (with reference to white collar workers) and removed the restrictions concerning unskilled workers. (scale would have gone to 2) Reform of 2003: (Law no. 30/2003 opened up the market for the placement and management of work to private companies to the extent that TWA can now be used for technical, production and organizational reasons including the replacement of absent workers. Can also be used for types of work normally carried out by the enterprise but collective agreement may lay down upper limits for the use of temporary workers. An important novel aspect of the new Law no. 30/2003 is that in addition to the supply of workers on temporary contracts there now exists staff leasing i.e. supply of workers on permanent contracts. (scale to 3)
(excluded for firms which have resorted to collective dismissal in the previous 6 months).
</v>
          </cell>
          <cell r="F266" t="str">
            <v xml:space="preserve">TWA contracts can be used for technical, production and organizational reasons including the replacement of absent workers and for types of work normally carried out by the enterprise. Collective agreement may lay down upper limits for the use of temporary workers. In addition to the supply of workers on temporary contracts there now exists staff leasing i.e. supply of workers on permanent contracts, excluding for firms which have resorted to collective dismissals in the previous 6 months.
</v>
          </cell>
          <cell r="G266">
            <v>3</v>
          </cell>
          <cell r="J266">
            <v>3</v>
          </cell>
          <cell r="M266">
            <v>1.5</v>
          </cell>
          <cell r="P266">
            <v>1.5</v>
          </cell>
        </row>
        <row r="267">
          <cell r="A267" t="str">
            <v>ItalyTWA2</v>
          </cell>
          <cell r="B267" t="str">
            <v>Italy</v>
          </cell>
          <cell r="C267" t="str">
            <v>TWA2</v>
          </cell>
          <cell r="D267" t="str">
            <v>Are there any restrictions on the number of renewals of a TWA contract?</v>
          </cell>
          <cell r="E267" t="str">
            <v>Yes, in the cases and for the duration set forth in the collective agreement used by temporary work agencies.</v>
          </cell>
          <cell r="F267" t="str">
            <v>Yes, in the cases and for the duration set forth in the collective agreement used by temporary work agencies.</v>
          </cell>
          <cell r="G267" t="str">
            <v>Yes</v>
          </cell>
          <cell r="J267" t="str">
            <v>Yes</v>
          </cell>
          <cell r="M267">
            <v>4</v>
          </cell>
          <cell r="P267">
            <v>4</v>
          </cell>
        </row>
        <row r="268">
          <cell r="A268" t="str">
            <v>ItalyTWA3</v>
          </cell>
          <cell r="B268" t="str">
            <v>Italy</v>
          </cell>
          <cell r="C268" t="str">
            <v>TWA3</v>
          </cell>
          <cell r="D268" t="str">
            <v>Maximum cumulated duration of temporary work contractse</v>
          </cell>
          <cell r="E268" t="str">
            <v>No limit</v>
          </cell>
          <cell r="F268" t="str">
            <v>There is no legal maximum duration of temporary work contracts, but it is set by collective agreements applied by temporary work agencies.</v>
          </cell>
          <cell r="G268">
            <v>100</v>
          </cell>
          <cell r="J268">
            <v>100</v>
          </cell>
          <cell r="M268">
            <v>0</v>
          </cell>
          <cell r="P268">
            <v>0</v>
          </cell>
        </row>
        <row r="269">
          <cell r="A269" t="str">
            <v>ItalyTWA4</v>
          </cell>
          <cell r="B269" t="str">
            <v>Italy</v>
          </cell>
          <cell r="C269" t="str">
            <v>TWA4</v>
          </cell>
          <cell r="D269" t="str">
            <v>Authorisation and reporting obligations</v>
          </cell>
          <cell r="F269" t="str">
            <v>The requirements laid down by Legislative Decree 276/2003 in order to obtain the administrative authorisation as TWA are as follows:
a) the setting up of the agency as a limited liability company or as a co-operative, registered as a company based in Italy or in another EU Member State; the allocation of capital stock of not less than 600,000 euros; as a guarantee of sums due to the workers and the corresponding contributions to social insurance funds, for the first two years the agency is required to make a deposit of some 350,000 euros with a bank based (or with branches) in Italy; as from the third year of business, the agency may replace this deposit with a bank or insurance guarantee of not less than 5% of the annual turnover, net of value added tax, recorded in the previous financial year, but amounting to not less than 350,000 euros;
b) the availability of premises and qualified personnel for carrying out the tasks associated with temporary agency work;
c) a guarantee that the business can provide nationwide cover, or a presence in at least four regions;
d) the exercise of labour supply has to be the main activity of the agency
e) the members of the board, general manager, the managers with powers to represent the company and partners of the company may not have been found guilty, even if not in definitive terms, of any of a series of offences listed in the Act;
f) the regular contribution to the funds for the vocational training and income support of the temporary agency workers.
Periodic reporting is necessary to maintain the administrative authorisation.</v>
          </cell>
          <cell r="J269">
            <v>2</v>
          </cell>
          <cell r="P269">
            <v>4</v>
          </cell>
        </row>
        <row r="270">
          <cell r="A270" t="str">
            <v>ItalyTWA5</v>
          </cell>
          <cell r="B270" t="str">
            <v>Italy</v>
          </cell>
          <cell r="C270" t="str">
            <v>TWA5</v>
          </cell>
          <cell r="D270" t="str">
            <v>Equal treatment of TWA workers</v>
          </cell>
          <cell r="F270" t="str">
            <v>TWA workers are entitled to receive the same pay and conditions as other workers at the user firm.</v>
          </cell>
          <cell r="J270">
            <v>2</v>
          </cell>
          <cell r="P270">
            <v>6</v>
          </cell>
        </row>
        <row r="271">
          <cell r="A271" t="str">
            <v>ItalyCD1</v>
          </cell>
          <cell r="B271" t="str">
            <v>Italy</v>
          </cell>
          <cell r="C271" t="str">
            <v>CD1</v>
          </cell>
          <cell r="D271" t="str">
            <v>Definition of collective dismissal</v>
          </cell>
          <cell r="E271" t="str">
            <v>In firms with 15 and more employees and over  a period of 120 days, 5+ workers in a single production unit; 5+ workers in several units within one province.</v>
          </cell>
          <cell r="F271" t="str">
            <v>In firms with 15 and more employees and over  a period of 120 days, 5+ workers in a single production unit; 5+ workers in several units within one province.</v>
          </cell>
          <cell r="G271">
            <v>4</v>
          </cell>
          <cell r="J271">
            <v>4</v>
          </cell>
          <cell r="M271">
            <v>6</v>
          </cell>
          <cell r="P271">
            <v>6</v>
          </cell>
        </row>
        <row r="272">
          <cell r="A272" t="str">
            <v>ItalyCD2</v>
          </cell>
          <cell r="B272" t="str">
            <v>Italy</v>
          </cell>
          <cell r="C272" t="str">
            <v>CD2</v>
          </cell>
          <cell r="D272" t="str">
            <v>Additional notification requirements in case of collective dismissals</v>
          </cell>
          <cell r="E272" t="str">
            <v>Notification of employee representatives: Duty to inform employee representatives and competent trade union and set up a joint examination committee. Notification of public authorities: Notification of  labour authorities (at local, regional or national level, depending on size of redundancy).</v>
          </cell>
          <cell r="F272" t="str">
            <v>Notification of employee representatives: Duty to inform employee representatives and competent trade union and set up a joint examination committee. Notification of public authorities: Notification of  labour authorities (at local, regional or national level, depending on size of redundancy).</v>
          </cell>
          <cell r="G272">
            <v>1.5</v>
          </cell>
          <cell r="J272">
            <v>1.5</v>
          </cell>
          <cell r="M272">
            <v>4.5</v>
          </cell>
          <cell r="P272">
            <v>4.5</v>
          </cell>
        </row>
        <row r="273">
          <cell r="A273" t="str">
            <v>ItalyCD3</v>
          </cell>
          <cell r="B273" t="str">
            <v>Italy</v>
          </cell>
          <cell r="C273" t="str">
            <v>CD3</v>
          </cell>
          <cell r="D273" t="str">
            <v>Additional delays involved in case of collective dismissals</v>
          </cell>
          <cell r="E273" t="str">
            <v>Up to 45 days negotiation in joint examination committee before implementation.  Conciliation if no agreement reached.</v>
          </cell>
          <cell r="F273" t="str">
            <v>Up to 45 days negotiation in joint examination committee before implementation.  Conciliation if no agreement reached.</v>
          </cell>
          <cell r="G273">
            <v>44</v>
          </cell>
          <cell r="J273">
            <v>44</v>
          </cell>
          <cell r="M273">
            <v>3</v>
          </cell>
          <cell r="P273">
            <v>3</v>
          </cell>
        </row>
        <row r="274">
          <cell r="A274" t="str">
            <v>ItalyCD4</v>
          </cell>
          <cell r="B274" t="str">
            <v>Italy</v>
          </cell>
          <cell r="C274" t="str">
            <v>CD4</v>
          </cell>
          <cell r="D274" t="str">
            <v>Other special costs to employers in case of collective dismissals</v>
          </cell>
          <cell r="E274" t="str">
            <v>Type of negotiation requiredf: Consultation on alternatives to redundancy, scope for redeployment and ways to mitigate the effects; severance agreement usually reached after negotiation with union and (in major cases) labour authorities, - determining selection criteria and use of financial support. Selection criteria: Law specifies social and economic criteria (length of service, number of dependants, technical and production requirements), but does not specify priorities. Severance pay: first, monthly payments from a redundancy fund (financed from company contributions) - "Cassa Integrazione Guadagni". Second, when CIG fund is exhausted, mobility payments (mobility indemnities are financed through the social security system, when accessing to the scheme enterprises have to pay, for every worker dismissed, a sum equal to six times the first month mobility allowance).</v>
          </cell>
          <cell r="F274" t="str">
            <v>Type of negotiation requiredf: Consultation on alternatives to redundancy, scope for redeployment and ways to mitigate the effects; severance agreement usually reached after negotiation with union and (in major cases) labour authorities, - determining selection criteria and use of financial support. Selection criteria: Law specifies social and economic criteria (length of service, number of dependants, technical and production requirements), but does not specify priorities. Severance pay: first, monthly payments from a redundancy fund (financed from company contributions) - "Cassa Integrazione Guadagni". Second, when CIG fund is exhausted, mobility payments (mobility indemnities are financed through the social security system, when accessing to the scheme enterprises have to pay, for every worker dismissed, a sum equal to six times the first month mobility allowance).</v>
          </cell>
          <cell r="G274">
            <v>2</v>
          </cell>
          <cell r="J274">
            <v>2</v>
          </cell>
          <cell r="M274">
            <v>6</v>
          </cell>
          <cell r="P274">
            <v>6</v>
          </cell>
        </row>
        <row r="275">
          <cell r="A275" t="str">
            <v>JapanEPL1A</v>
          </cell>
          <cell r="B275" t="str">
            <v>Japan</v>
          </cell>
          <cell r="C275" t="str">
            <v>EPL1A</v>
          </cell>
          <cell r="D275" t="str">
            <v>Notification proceduresa</v>
          </cell>
          <cell r="E275" t="str">
            <v>Personal reasons: To stand up in court, it is considered advisable that notice is given in writing and reasons are stated.  Some collective agreements provide for prior consultation with trade union. Managerial reasons: The courts must be satisfied that  trade union/employee representatives have been adequately notified and consulted.</v>
          </cell>
          <cell r="F275" t="str">
            <v>There are no legally prescribed procedures for dismissal. In judging unfair dismissal, courts may consider whether trade unions have been adequately consulted.</v>
          </cell>
          <cell r="G275">
            <v>1.5</v>
          </cell>
          <cell r="J275">
            <v>1.5</v>
          </cell>
          <cell r="M275">
            <v>3</v>
          </cell>
          <cell r="P275">
            <v>3</v>
          </cell>
        </row>
        <row r="276">
          <cell r="A276" t="str">
            <v>JapanEPL1B</v>
          </cell>
          <cell r="B276" t="str">
            <v>Japan</v>
          </cell>
          <cell r="C276" t="str">
            <v>EPL1B</v>
          </cell>
          <cell r="D276" t="str">
            <v>Delay before notice can starta</v>
          </cell>
          <cell r="E276" t="str">
            <v>Personal reasons: Written or oral notification.
Managerial reasons: Sincere consultation on need for dismissal and standards of selection, then letter of dismissal.</v>
          </cell>
          <cell r="F276" t="str">
            <v>There are no prescribed procedures. Written or oral notification is common practice.</v>
          </cell>
          <cell r="G276">
            <v>1</v>
          </cell>
          <cell r="J276">
            <v>1</v>
          </cell>
          <cell r="M276">
            <v>0</v>
          </cell>
          <cell r="P276">
            <v>0</v>
          </cell>
        </row>
        <row r="277">
          <cell r="A277" t="str">
            <v>JapanEPL2A1, EPL2A2, EPL2A3</v>
          </cell>
          <cell r="B277" t="str">
            <v>Japan</v>
          </cell>
          <cell r="C277" t="str">
            <v>EPL2A1, EPL2A2, EPL2A3</v>
          </cell>
          <cell r="D277" t="str">
            <v>Notice / tenurea</v>
          </cell>
          <cell r="E277" t="str">
            <v xml:space="preserve">All workers: 30 days. </v>
          </cell>
          <cell r="F277" t="str">
            <v>30 days</v>
          </cell>
          <cell r="G277">
            <v>1</v>
          </cell>
          <cell r="H277">
            <v>1</v>
          </cell>
          <cell r="I277">
            <v>1</v>
          </cell>
          <cell r="J277">
            <v>1</v>
          </cell>
          <cell r="K277">
            <v>1</v>
          </cell>
          <cell r="L277">
            <v>1</v>
          </cell>
          <cell r="M277">
            <v>3</v>
          </cell>
          <cell r="N277">
            <v>2</v>
          </cell>
          <cell r="O277">
            <v>1</v>
          </cell>
          <cell r="P277">
            <v>3</v>
          </cell>
          <cell r="Q277">
            <v>2</v>
          </cell>
          <cell r="R277">
            <v>1</v>
          </cell>
        </row>
        <row r="278">
          <cell r="A278" t="str">
            <v>JapanEPL2B1, EPL2B2, EPL2B3</v>
          </cell>
          <cell r="B278" t="str">
            <v>Japan</v>
          </cell>
          <cell r="C278" t="str">
            <v>EPL2B1, EPL2B2, EPL2B3</v>
          </cell>
          <cell r="D278" t="str">
            <v>Severance pay / tenurea</v>
          </cell>
          <cell r="E278" t="str">
            <v xml:space="preserve">All workers: Severance pay is not legally required. According to enterprise survey, average severance pay (retirement allowance) equals almost 1 month per year of service, although is not legally required. It is somewhat higher in the case of lay-offs, and lower in case of volontary quits. The following figures refer to the differential in severance pay between these two cases.
9 months tenure: 0.4, 4 years tenure: 1.4 months, 20 years tenure: 2.9 months.  </v>
          </cell>
          <cell r="F278" t="str">
            <v>Severance pay is not legally required. In practice, some enterprises may provide for severance pay on a voluntary basis.</v>
          </cell>
          <cell r="G278">
            <v>0</v>
          </cell>
          <cell r="H278">
            <v>0</v>
          </cell>
          <cell r="I278">
            <v>0</v>
          </cell>
          <cell r="J278">
            <v>0</v>
          </cell>
          <cell r="K278">
            <v>0</v>
          </cell>
          <cell r="L278">
            <v>0</v>
          </cell>
          <cell r="M278">
            <v>0</v>
          </cell>
          <cell r="N278">
            <v>0</v>
          </cell>
          <cell r="O278">
            <v>0</v>
          </cell>
          <cell r="P278">
            <v>0</v>
          </cell>
          <cell r="Q278">
            <v>0</v>
          </cell>
          <cell r="R278">
            <v>0</v>
          </cell>
        </row>
        <row r="279">
          <cell r="A279" t="str">
            <v>JapanEPL3A</v>
          </cell>
          <cell r="B279" t="str">
            <v>Japan</v>
          </cell>
          <cell r="C279" t="str">
            <v>EPL3A</v>
          </cell>
          <cell r="D279" t="str">
            <v>Definition of justified or unfair dismissal</v>
          </cell>
          <cell r="E279" t="str">
            <v>Fair: Dismissals for “reasonable cause”: incompetence of the employee or break of disciplinary rules. Redundancy dismissals require urgent business reasons for reducing the number of staff; reasonableness of selection criteria and reasonableness of procedures. Unfair: Dismissal for reason of nationality, gender, belief or social status, of workers on sick leave, child birth and maternity leave, and when conditions on fair dismissal have not been satisfied.</v>
          </cell>
          <cell r="F279" t="str">
            <v>Fair: Dismissals for “reasonable cause”: incompetence of the employee or violation of disciplinary rules. Redundancy dismissals require business reasons for reducing the number of staff; efforts to avoid dismissal, reasonableness of selection criteria and procedures. Unfair: Dismissal due to gender, of workers recuperating from work-related accidents, before and after childbirth leave, childbirth and maternity leave and when conditions on fair dismissal have not been satisfied.</v>
          </cell>
          <cell r="G279">
            <v>1</v>
          </cell>
          <cell r="J279">
            <v>1</v>
          </cell>
          <cell r="M279">
            <v>2</v>
          </cell>
          <cell r="P279">
            <v>2</v>
          </cell>
        </row>
        <row r="280">
          <cell r="A280" t="str">
            <v>JapanEPL3B</v>
          </cell>
          <cell r="B280" t="str">
            <v>Japan</v>
          </cell>
          <cell r="C280" t="str">
            <v>EPL3B</v>
          </cell>
          <cell r="D280" t="str">
            <v>Trial period</v>
          </cell>
          <cell r="E280" t="str">
            <v xml:space="preserve">Not legally regulated, but usually varies from 2 to 6 months (most often 3 months). The employer can dismiss the employee without stating any reason during the whole lenght of the probation period. However, after the first 14 days the ordinary 30-day notice must be given.  </v>
          </cell>
          <cell r="F280" t="str">
            <v xml:space="preserve">Not legally regulated, but usually varies from 2 to 6 months (most often 3 months). The employer can dismiss the employee without stating any reason during the whole lenght of the probation period. However, after the first 14 days the ordinary 30-day notice must be given.  </v>
          </cell>
          <cell r="G280">
            <v>3</v>
          </cell>
          <cell r="J280">
            <v>3</v>
          </cell>
          <cell r="M280">
            <v>4</v>
          </cell>
          <cell r="P280">
            <v>4</v>
          </cell>
        </row>
        <row r="281">
          <cell r="A281" t="str">
            <v>JapanEPL3C</v>
          </cell>
          <cell r="B281" t="str">
            <v>Japan</v>
          </cell>
          <cell r="C281" t="str">
            <v>EPL3C</v>
          </cell>
          <cell r="D281" t="str">
            <v>compensation following unfair dismissalb</v>
          </cell>
          <cell r="E281" t="str">
            <v>In lieu of reinstatement, compensation through regular severance pay, plus a sum equal to earnings between the dismissal and the legal settlement of the case.  Sums earned by the employee in the interim can only partially be set off against the award. Typical compensation at 20 years tenure (all workers): 9 months (2.9+6). - should be 6 months - should not include standard severance pay</v>
          </cell>
          <cell r="F281" t="str">
            <v>In lieu of reinstatement, compensation through regular severance pay, plus a sum equal to earnings between the dismissal and the legal settlement of the case.  Sums earned by the employee in the interim can only partially be set off against the award. Typical compensation at 20 years tenure (all workers): 6 months.</v>
          </cell>
          <cell r="G281">
            <v>6</v>
          </cell>
          <cell r="J281">
            <v>6</v>
          </cell>
          <cell r="M281">
            <v>1</v>
          </cell>
          <cell r="P281">
            <v>1</v>
          </cell>
        </row>
        <row r="282">
          <cell r="A282" t="str">
            <v>JapanEPL3D</v>
          </cell>
          <cell r="B282" t="str">
            <v>Japan</v>
          </cell>
          <cell r="C282" t="str">
            <v>EPL3D</v>
          </cell>
          <cell r="D282" t="str">
            <v>Possibility of reinstatement following unfair dismissal</v>
          </cell>
          <cell r="E282" t="str">
            <v>Frequent orders of reinstatement with back pay.</v>
          </cell>
          <cell r="F282" t="str">
            <v>Frequent orders of reinstatement with back pay.</v>
          </cell>
          <cell r="G282">
            <v>3</v>
          </cell>
          <cell r="J282">
            <v>3</v>
          </cell>
          <cell r="M282">
            <v>6</v>
          </cell>
          <cell r="P282">
            <v>6</v>
          </cell>
        </row>
        <row r="283">
          <cell r="A283" t="str">
            <v>JapanEPL3E</v>
          </cell>
          <cell r="B283" t="str">
            <v>Japan</v>
          </cell>
          <cell r="C283" t="str">
            <v>EPL3E</v>
          </cell>
          <cell r="D283" t="str">
            <v>Max time for claim</v>
          </cell>
          <cell r="F283" t="str">
            <v>There is no statutory limit on the period where an employee, who has been unduly dismissed by an employer, files an action against the employer seeking a judgement which delcares that he/she is entitled to rights as an employee under a labour condtract.</v>
          </cell>
          <cell r="J283">
            <v>100</v>
          </cell>
          <cell r="P283">
            <v>6</v>
          </cell>
        </row>
        <row r="284">
          <cell r="A284" t="str">
            <v>JapanFT1</v>
          </cell>
          <cell r="B284" t="str">
            <v>Japan</v>
          </cell>
          <cell r="C284" t="str">
            <v>FT1</v>
          </cell>
          <cell r="D284" t="str">
            <v>Valid cases for use of fixed-term contracts, other than  “objective”  or “material” situationc</v>
          </cell>
          <cell r="E284" t="str">
            <v>Fixed-term  contracts under 3 year duration widely possible without specifying an objective reason. The contract can be of 5 years for highly skilled employees or those aged 60+.</v>
          </cell>
          <cell r="F284" t="str">
            <v>Fixed-term  contracts under 3 year duration widely possible without specifying an objective reason. The contract can be of 5 years for highly skilled employees or those aged 60+.</v>
          </cell>
          <cell r="G284">
            <v>2.5</v>
          </cell>
          <cell r="J284">
            <v>2.5</v>
          </cell>
          <cell r="M284">
            <v>1</v>
          </cell>
          <cell r="P284">
            <v>1</v>
          </cell>
        </row>
        <row r="285">
          <cell r="A285" t="str">
            <v>JapanFT2</v>
          </cell>
          <cell r="B285" t="str">
            <v>Japan</v>
          </cell>
          <cell r="C285" t="str">
            <v>FT2</v>
          </cell>
          <cell r="D285" t="str">
            <v>Maximum number of successive fixed-term contractsd</v>
          </cell>
          <cell r="E285" t="str">
            <v>No legal limit specified; after repeated renewal  the employee becomes entitled to expect renewal of his contract and the employer must have just cause to refuse renewal.</v>
          </cell>
          <cell r="F285" t="str">
            <v>No legal limit specified; after repeated renewal  the employee becomes entitled to expect renewal of his contract and the employer must have just cause to refuse renewal.</v>
          </cell>
          <cell r="G285">
            <v>100</v>
          </cell>
          <cell r="J285">
            <v>100</v>
          </cell>
          <cell r="M285">
            <v>0</v>
          </cell>
          <cell r="P285">
            <v>0</v>
          </cell>
        </row>
        <row r="286">
          <cell r="A286" t="str">
            <v>JapanFT3</v>
          </cell>
          <cell r="B286" t="str">
            <v>Japan</v>
          </cell>
          <cell r="C286" t="str">
            <v>FT3</v>
          </cell>
          <cell r="D286" t="str">
            <v>Maximum cumulated duration of successive fixed-term contracts</v>
          </cell>
          <cell r="E286" t="str">
            <v>No limit</v>
          </cell>
          <cell r="F286" t="str">
            <v>No limit</v>
          </cell>
          <cell r="G286">
            <v>100</v>
          </cell>
          <cell r="J286">
            <v>100</v>
          </cell>
          <cell r="M286">
            <v>0</v>
          </cell>
          <cell r="P286">
            <v>0</v>
          </cell>
        </row>
        <row r="287">
          <cell r="A287" t="str">
            <v>JapanTWA1</v>
          </cell>
          <cell r="B287" t="str">
            <v>Japan</v>
          </cell>
          <cell r="C287" t="str">
            <v>TWA1</v>
          </cell>
          <cell r="D287" t="str">
            <v>Types of work for which TWA employment is legal</v>
          </cell>
          <cell r="E287" t="str">
            <v>"Dispatching agencies" allowed for all occupations except port transport services, construction work, security services, medical-related work at hospital etc. and manufacturing products.</v>
          </cell>
          <cell r="F287" t="str">
            <v xml:space="preserve">"Dispatching agencies" allowed for all occupations except port transport services, construction work, security services, medical-related work at hospital etc. </v>
          </cell>
          <cell r="G287">
            <v>3</v>
          </cell>
          <cell r="J287">
            <v>3</v>
          </cell>
          <cell r="M287">
            <v>1.5</v>
          </cell>
          <cell r="P287">
            <v>1.5</v>
          </cell>
        </row>
        <row r="288">
          <cell r="A288" t="str">
            <v>JapanTWA2</v>
          </cell>
          <cell r="B288" t="str">
            <v>Japan</v>
          </cell>
          <cell r="C288" t="str">
            <v>TWA2</v>
          </cell>
          <cell r="D288" t="str">
            <v>Are there any restrictions on the number of renewals of a TWA contract?</v>
          </cell>
          <cell r="E288" t="str">
            <v>No restrictions</v>
          </cell>
          <cell r="F288" t="str">
            <v>No restrictions</v>
          </cell>
          <cell r="G288" t="str">
            <v>No</v>
          </cell>
          <cell r="J288" t="str">
            <v>No</v>
          </cell>
          <cell r="M288">
            <v>2</v>
          </cell>
          <cell r="P288">
            <v>2</v>
          </cell>
        </row>
        <row r="289">
          <cell r="A289" t="str">
            <v>JapanTWA3</v>
          </cell>
          <cell r="B289" t="str">
            <v>Japan</v>
          </cell>
          <cell r="C289" t="str">
            <v>TWA3</v>
          </cell>
          <cell r="D289" t="str">
            <v>Maximum cumulated duration of temporary work contractse</v>
          </cell>
          <cell r="E289" t="str">
            <v>36 months (12 months contracts renewable twice) for the 26 original occupations and 12 months for all other allowed occupations (36 because the decrease to 24 would just be the result of the increase in the occupations allowed)</v>
          </cell>
          <cell r="F289" t="str">
            <v>In the 26 original occupations, there is no limit for occupations that need special employment management and 36 months for occupations that need specialised knowledge. In all other allowed occupations, there is no limit for the duration of the temporary work contract itself, but the possible duration in which temporary work service is offered is 36 months maximum.</v>
          </cell>
          <cell r="G289">
            <v>36</v>
          </cell>
          <cell r="J289">
            <v>36</v>
          </cell>
          <cell r="M289">
            <v>1</v>
          </cell>
          <cell r="P289">
            <v>1</v>
          </cell>
        </row>
        <row r="290">
          <cell r="A290" t="str">
            <v>JapanTWA4</v>
          </cell>
          <cell r="B290" t="str">
            <v>Japan</v>
          </cell>
          <cell r="C290" t="str">
            <v>TWA4</v>
          </cell>
          <cell r="D290" t="str">
            <v>Authorisation and reporting obligations</v>
          </cell>
          <cell r="F290" t="str">
            <v>Setting up a TWA requires the permission or notification of the Ministry for Health, Labour and Welfare. After set-up, the TWA is required to report on its operations, etc., once a year.</v>
          </cell>
          <cell r="J290">
            <v>3</v>
          </cell>
          <cell r="P290">
            <v>6</v>
          </cell>
        </row>
        <row r="291">
          <cell r="A291" t="str">
            <v>JapanTWA5</v>
          </cell>
          <cell r="B291" t="str">
            <v>Japan</v>
          </cell>
          <cell r="C291" t="str">
            <v>TWA5</v>
          </cell>
          <cell r="D291" t="str">
            <v>Equal treatment of TWA workers</v>
          </cell>
          <cell r="F291" t="str">
            <v>Legally, user firms should endeavour to take necessary measures concerning dispatched workers to maintain an appropriate workplace, etc. The labour conditions of dispatched workers are secured by making the user firm employer subject tot he parts of the relevant laws on labour protection and apportioning responsibilities between the TWA and the user firm.</v>
          </cell>
          <cell r="J291">
            <v>1</v>
          </cell>
          <cell r="P291">
            <v>3</v>
          </cell>
        </row>
        <row r="292">
          <cell r="A292" t="str">
            <v>JapanCD1</v>
          </cell>
          <cell r="B292" t="str">
            <v>Japan</v>
          </cell>
          <cell r="C292" t="str">
            <v>CD1</v>
          </cell>
          <cell r="D292" t="str">
            <v>Definition of collective dismissal</v>
          </cell>
          <cell r="E292" t="str">
            <v>No special statute on collective dismissal, but notification requirement in cases of 30+ dismissals.</v>
          </cell>
          <cell r="F292" t="str">
            <v>Firms intending to dismissal 30+ workers in one month face additional notification requirements</v>
          </cell>
          <cell r="G292">
            <v>2</v>
          </cell>
          <cell r="J292">
            <v>2</v>
          </cell>
          <cell r="M292">
            <v>3</v>
          </cell>
          <cell r="P292">
            <v>3</v>
          </cell>
        </row>
        <row r="293">
          <cell r="A293" t="str">
            <v>JapanCD2</v>
          </cell>
          <cell r="B293" t="str">
            <v>Japan</v>
          </cell>
          <cell r="C293" t="str">
            <v>CD2</v>
          </cell>
          <cell r="D293" t="str">
            <v>Additional notification requirements in case of collective dismissals</v>
          </cell>
          <cell r="E293" t="str">
            <v>Notification of employee representatives: information and consultation with trade union or employee representatives required. Notification of public authorities: Notification of public employment service.</v>
          </cell>
          <cell r="F293" t="str">
            <v xml:space="preserve">Firms are required to notify the public employment service. Courts may also require that the firm has engaged in sincere negotiation with the trade union prior to making dismissals when deciding whether dismissals are justified. </v>
          </cell>
          <cell r="G293">
            <v>1</v>
          </cell>
          <cell r="J293">
            <v>1</v>
          </cell>
          <cell r="M293">
            <v>3</v>
          </cell>
          <cell r="P293">
            <v>3</v>
          </cell>
        </row>
        <row r="294">
          <cell r="A294" t="str">
            <v>JapanCD3</v>
          </cell>
          <cell r="B294" t="str">
            <v>Japan</v>
          </cell>
          <cell r="C294" t="str">
            <v>CD3</v>
          </cell>
          <cell r="D294" t="str">
            <v>Additional delays involved in case of collective dismissals</v>
          </cell>
          <cell r="E294" t="str">
            <v>No special regulations.</v>
          </cell>
          <cell r="F294" t="str">
            <v>No special regulations.</v>
          </cell>
          <cell r="G294">
            <v>0</v>
          </cell>
          <cell r="J294">
            <v>0</v>
          </cell>
          <cell r="M294">
            <v>0</v>
          </cell>
          <cell r="P294">
            <v>0</v>
          </cell>
        </row>
        <row r="295">
          <cell r="A295" t="str">
            <v>JapanCD4</v>
          </cell>
          <cell r="B295" t="str">
            <v>Japan</v>
          </cell>
          <cell r="C295" t="str">
            <v>CD4</v>
          </cell>
          <cell r="D295" t="str">
            <v>Other special costs to employers in case of collective dismissals</v>
          </cell>
          <cell r="E295" t="str">
            <v>Type of negotiation requiredf: Courts will require sincere consultation on need for redundancy, dismissal standards and employee selection. Selection criteria: No specific selection criteria for dismissal. Severance pay: No special regulations for collective dismissal (social plan required only for threatened sectors)</v>
          </cell>
          <cell r="F295" t="str">
            <v>No special costs specified.</v>
          </cell>
          <cell r="G295">
            <v>0</v>
          </cell>
          <cell r="J295">
            <v>0</v>
          </cell>
          <cell r="M295">
            <v>0</v>
          </cell>
          <cell r="P295">
            <v>0</v>
          </cell>
        </row>
        <row r="296">
          <cell r="A296" t="str">
            <v>KoreaEPL1A</v>
          </cell>
          <cell r="B296" t="str">
            <v>Korea</v>
          </cell>
          <cell r="C296" t="str">
            <v>EPL1A</v>
          </cell>
          <cell r="D296" t="str">
            <v>Notification proceduresa</v>
          </cell>
          <cell r="E296" t="str">
            <v xml:space="preserve">Personal reasons: Written or oral notice. Statement of urgency and reasons to employee.
Managerial reasons: Advance notice to union or other worker representatives 60 days prior to dismissal and have a sincere consultation with them over efforts to avoid dismissal, and fair and rational criteria for selecting workers to be dismissed.
Calculation: (1 + 2.5)/2
</v>
          </cell>
          <cell r="F296" t="str">
            <v>Personal reasons: Written notice. The reasons for and date of dismissal should be clearly stated to the employee.
Managerial reasons: Advance notice to union or other worker representatives 50 days prior to dismissal and have a sincere consultation with them over efforts to avoid dismissal, and fair and rational criteria for selecting workers to be dismissed.
Calculation: (1 + 2.5)/2</v>
          </cell>
          <cell r="G296">
            <v>1.75</v>
          </cell>
          <cell r="J296">
            <v>1.75</v>
          </cell>
          <cell r="M296">
            <v>3.5</v>
          </cell>
          <cell r="P296">
            <v>3.5</v>
          </cell>
        </row>
        <row r="297">
          <cell r="A297" t="str">
            <v>KoreaEPL1B</v>
          </cell>
          <cell r="B297" t="str">
            <v>Korea</v>
          </cell>
          <cell r="C297" t="str">
            <v>EPL1B</v>
          </cell>
          <cell r="D297" t="str">
            <v>Delay before notice can starta</v>
          </cell>
          <cell r="E297" t="str">
            <v xml:space="preserve">Personal reasons: Written or oral notice. Statement of urgency and reasons to employee.
Managerial reasons: Advance notice to union or other worker representatives 60 days prior to dismissal and have a sincere consultation with them over efforts to avoid dismissal, and fair and rational criteria for selecting workers to be dismissed. However, in Nov. 13, 2003, the Korean Supreme Court stated that a dismissal could be validated even if employee representatives have be notified less than 60 days prior to dismissal, provided that there was enough time have sincere consultations.
Calculation: (1+40)/2
</v>
          </cell>
          <cell r="F297" t="str">
            <v xml:space="preserve">Personal reasons: Written notice. The reasons for and date of dismissal should be clearly stated to the employee.
Managerial reasons: Advance notice to union or other worker representatives 50 days prior to dismissal and have a sincere consultation with them over efforts to avoid dismissal, and fair and rational criteria for selecting workers to be dismissed. However, in Nov. 13, 2003, the Korean Supreme Court stated that a dismissal could be validated even if employee representatives have be notified less than 60 days prior to dismissal, provided that there was enough time have sincere consultations.
Calculation: (1+40)/2
</v>
          </cell>
          <cell r="G297">
            <v>20</v>
          </cell>
          <cell r="J297">
            <v>20</v>
          </cell>
          <cell r="M297">
            <v>3</v>
          </cell>
          <cell r="P297">
            <v>3</v>
          </cell>
        </row>
        <row r="298">
          <cell r="A298" t="str">
            <v>KoreaEPL2A1, EPL2A2, EPL2A3</v>
          </cell>
          <cell r="B298" t="str">
            <v>Korea</v>
          </cell>
          <cell r="C298" t="str">
            <v>EPL2A1, EPL2A2, EPL2A3</v>
          </cell>
          <cell r="D298" t="str">
            <v>Notice / tenurea</v>
          </cell>
          <cell r="E298" t="str">
            <v>All workers: 30d (applies to every worker to be dismissed regardless of the length of tenure). Exceptionally, an advance notice of dismissal may not be given to workers who have been employed: ① on a daily basis for less than 3 consecutive months, ② for a fixed period not exceeding 2 months, ③ as a monthly-paid worker for less than 6 months, ④ for seasonal work for a fixed period not exceeding 6 months and ⑤ on probation for less than 3 months.                                                                                                                                                       Instead of giving an advance notice, an employer may pay 30 days' ordinary wages to the worker in the name of dismissal notice allowance.  This is a separate payment and not related with severance pay. 
9 months tenure: 1 month, 4 years tenure: 1 month, 20 years tenure: 1 month.</v>
          </cell>
          <cell r="F298" t="str">
            <v>All workers: 30d (applies to every worker to be dismissed regardless of the length of tenure). Exceptionally, an advance notice of dismissal may not be given to workers who have been employed: (i) on a daily basis for less than 3 consecutive months, (ii) for a fixed period not exceeding 2 months, (iii) as a monthly-paid worker for less than 6 months,(iv) for seasonal work for a fixed period not exceeding 6 months and (v) on probation for less than 3 months.                                                                                                                                                       Instead of giving an advance notice, an employer may pay 30 days' ordinary wages to the worker in the name of dismissal notice allowance.  This is a separate payment and not related to severance pay. 
9 months tenure: 1 month, 4 years tenure: 1 month, 20 years tenure: 1 month.</v>
          </cell>
          <cell r="G298">
            <v>1</v>
          </cell>
          <cell r="H298">
            <v>1</v>
          </cell>
          <cell r="I298">
            <v>1</v>
          </cell>
          <cell r="J298">
            <v>1</v>
          </cell>
          <cell r="K298">
            <v>1</v>
          </cell>
          <cell r="L298">
            <v>1</v>
          </cell>
          <cell r="M298">
            <v>3</v>
          </cell>
          <cell r="N298">
            <v>2</v>
          </cell>
          <cell r="O298">
            <v>1</v>
          </cell>
          <cell r="P298">
            <v>3</v>
          </cell>
          <cell r="Q298">
            <v>2</v>
          </cell>
          <cell r="R298">
            <v>1</v>
          </cell>
        </row>
        <row r="299">
          <cell r="A299" t="str">
            <v>KoreaEPL2B1, EPL2B2, EPL2B3</v>
          </cell>
          <cell r="B299" t="str">
            <v>Korea</v>
          </cell>
          <cell r="C299" t="str">
            <v>EPL2B1, EPL2B2, EPL2B3</v>
          </cell>
          <cell r="D299" t="str">
            <v>Severance pay / tenurea</v>
          </cell>
          <cell r="E299" t="str">
            <v>Firms with &gt;=5 employees: by law, retirement allowance of &gt;30d per year of service is paid whatever the reason of separation, voluntary quit or layoff to those who have worked at least one year with the same firm; often more in practice.                                                                                                                                                                                                                                                    
Firms with &lt;5 employees: no severance pay.                                                                                             9 months tenure: 0., 4 years tenure: 0 months, 20 years tenure: 0 months. (0 because it is just deferred was paid to all)</v>
          </cell>
          <cell r="F299" t="str">
            <v>There is no severance pay. Firms with 5 or more employees are required to pay at least 30 days pay per year of service whatever the reason for separation (voluntary quit, layoff) to those with at least one year of tenure, but this is not considered severance pay.</v>
          </cell>
          <cell r="G299">
            <v>0</v>
          </cell>
          <cell r="H299">
            <v>0</v>
          </cell>
          <cell r="I299">
            <v>0</v>
          </cell>
          <cell r="J299">
            <v>0</v>
          </cell>
          <cell r="K299">
            <v>0</v>
          </cell>
          <cell r="L299">
            <v>0</v>
          </cell>
          <cell r="M299">
            <v>0</v>
          </cell>
          <cell r="N299">
            <v>0</v>
          </cell>
          <cell r="O299">
            <v>0</v>
          </cell>
          <cell r="P299">
            <v>0</v>
          </cell>
          <cell r="Q299">
            <v>0</v>
          </cell>
          <cell r="R299">
            <v>0</v>
          </cell>
        </row>
        <row r="300">
          <cell r="A300" t="str">
            <v>KoreaEPL3A</v>
          </cell>
          <cell r="B300" t="str">
            <v>Korea</v>
          </cell>
          <cell r="C300" t="str">
            <v>EPL3A</v>
          </cell>
          <cell r="D300" t="str">
            <v>Definition of justified or unfair dismissal</v>
          </cell>
          <cell r="E300" t="str">
            <v>Fair: Dismissals for “just cause” (according to court precedents, justifiable reasons include violation of work regulation, illegal activities, misconduct, apparent lack of abilities to carry out duties, inability to carry out duties due to physical disability, false statement of career experience, etc.) or urgent managerial needs (including individual redundancy and dismissals due to mergers and acquisitions when employees or union have been consulted on urgency, selection criteria and transfer/retraining alternatives). Unfair: Dismissal for reason of nationality, gender, belief or social status, of workers on sick leave, child birth and maternity leave, and when not having demonstrated special efforts to avoid dismissal  in consultation with labour union. (In case a worker receives medical treatment for occupational diseases or injuries or takes maternity leave before and after childbirth, the worker cannot be dismissed during such periods and within 30 days thereafter.)</v>
          </cell>
          <cell r="F300" t="str">
            <v>Fair: Dismissals for “just cause” (according to court precedents, justifiable reasons include violation of work regulation, illegal activities, misconduct, apparent lack of abilities to carry out duties, inability to carry out duties due to physical disability, false statement of career experience, etc.) or urgent managerial needs (including individual redundancy and dismissals due to mergers and acquisitions when employees or union have been consulted on urgency, selection criteria and transfer/retraining alternatives). Unfair: Dismissal for reason of nationality, gender, belief or social status, of workers on sick leave, child birth and maternity leave, and when not having demonstrated special efforts to avoid dismissal  in consultation with labour union. (In case a worker receives medical treatment for occupational diseases or injuries or takes maternity leave before and after childbirth, the worker cannot be dismissed during such periods and within 30 days thereafter.)</v>
          </cell>
          <cell r="G300">
            <v>1</v>
          </cell>
          <cell r="J300">
            <v>1</v>
          </cell>
          <cell r="M300">
            <v>2</v>
          </cell>
          <cell r="P300">
            <v>2</v>
          </cell>
        </row>
        <row r="301">
          <cell r="A301" t="str">
            <v>KoreaEPL3B</v>
          </cell>
          <cell r="B301" t="str">
            <v>Korea</v>
          </cell>
          <cell r="C301" t="str">
            <v>EPL3B</v>
          </cell>
          <cell r="D301" t="str">
            <v>Trial period</v>
          </cell>
          <cell r="E301" t="str">
            <v>Not legally regulated, varies from case to case.</v>
          </cell>
          <cell r="F301" t="str">
            <v>Although there is no set deadline for bringing a case of unfair dismissal before the courts, such a claim should be filed with the Labor Relations Commission within three months of dismissal if a complaint is to be made with the Labor Relations Commission.</v>
          </cell>
          <cell r="G301" t="str">
            <v>..</v>
          </cell>
          <cell r="J301" t="str">
            <v>..</v>
          </cell>
          <cell r="M301" t="e">
            <v>#N/A</v>
          </cell>
          <cell r="P301" t="e">
            <v>#N/A</v>
          </cell>
        </row>
        <row r="302">
          <cell r="A302" t="str">
            <v>KoreaEPL3C</v>
          </cell>
          <cell r="B302" t="str">
            <v>Korea</v>
          </cell>
          <cell r="C302" t="str">
            <v>EPL3C</v>
          </cell>
          <cell r="D302" t="str">
            <v>compensation following unfair dismissalb</v>
          </cell>
          <cell r="E302" t="str">
            <v xml:space="preserve">Workers can get money equivalent to their wages corresponding to the period from the beginning of unfair dismissal until they are reinstated. Compensation in lieu of reinstatement varies widely. Typical compensation at 20 years tenure (all workers): Wide range, on case-to-case basis. (6= months between court decision and dismissal) </v>
          </cell>
          <cell r="F302" t="str">
            <v xml:space="preserve">Workers can get money equivalent to their wages corresponding to the period from the beginning of unfair dismissal until they are reinstated. Compensation in lieu of reinstatement varies widely. Typical compensation at 20 years tenure (all workers): Wide range, on case-to-case basis. (6= months between court decision and dismissal) </v>
          </cell>
          <cell r="G302">
            <v>6</v>
          </cell>
          <cell r="J302">
            <v>6</v>
          </cell>
          <cell r="M302">
            <v>1</v>
          </cell>
          <cell r="P302">
            <v>1</v>
          </cell>
        </row>
        <row r="303">
          <cell r="A303" t="str">
            <v>KoreaEPL3D</v>
          </cell>
          <cell r="B303" t="str">
            <v>Korea</v>
          </cell>
          <cell r="C303" t="str">
            <v>EPL3D</v>
          </cell>
          <cell r="D303" t="str">
            <v>Possibility of reinstatement following unfair dismissal</v>
          </cell>
          <cell r="E303" t="str">
            <v>Courts determine that dismissal is invalid and that employment relations continue, and therefore, order reinstatement with back pay. The court can not order termination of employment relations with compensation, but the parties can agree to compensation in lieu of reinstatement (not accounted for in EPL3C because it varies widely). The option of  reinstatement is fairly often made available to the employee.</v>
          </cell>
          <cell r="F303" t="str">
            <v>Courts determine that dismissal is invalid and that employment relations continue, and therefore, order reinstatement with back pay. If the dismissed worker does not want to be reinstated, he/she can ask for monetary compensation in lieu of reinstatement. The Labor Relations Commission can order the employer to pay the amount equivalent to wages or more.</v>
          </cell>
          <cell r="G303">
            <v>3</v>
          </cell>
          <cell r="J303">
            <v>3</v>
          </cell>
          <cell r="M303">
            <v>6</v>
          </cell>
          <cell r="P303">
            <v>6</v>
          </cell>
        </row>
        <row r="304">
          <cell r="A304" t="str">
            <v>KoreaEPL3E</v>
          </cell>
          <cell r="B304" t="str">
            <v>Korea</v>
          </cell>
          <cell r="C304" t="str">
            <v>EPL3E</v>
          </cell>
          <cell r="D304" t="str">
            <v>Max time for claim</v>
          </cell>
          <cell r="F304" t="str">
            <v>Within three months after unfair dismissal.</v>
          </cell>
          <cell r="J304">
            <v>3</v>
          </cell>
          <cell r="P304">
            <v>2</v>
          </cell>
        </row>
        <row r="305">
          <cell r="A305" t="str">
            <v>KoreaFT1</v>
          </cell>
          <cell r="B305" t="str">
            <v>Korea</v>
          </cell>
          <cell r="C305" t="str">
            <v>FT1</v>
          </cell>
          <cell r="D305" t="str">
            <v>Valid cases for use of fixed-term contracts, other than  “objective”  or “material” situationc</v>
          </cell>
          <cell r="E305" t="str">
            <v xml:space="preserve">Fixed term contracts do not require objective situations or reasons. Even though the parties concerned are free to sign a fixed term contract, the period of a fixed term contract cannot exceed one year except when such a contract period is required to complete a certain project. </v>
          </cell>
          <cell r="F305" t="str">
            <v xml:space="preserve">Fixed term contracts do not require objective situations or reasons (no restrictions). </v>
          </cell>
          <cell r="G305">
            <v>2.5</v>
          </cell>
          <cell r="J305">
            <v>3</v>
          </cell>
          <cell r="M305">
            <v>1</v>
          </cell>
          <cell r="P305">
            <v>0</v>
          </cell>
        </row>
        <row r="306">
          <cell r="A306" t="str">
            <v>KoreaFT2</v>
          </cell>
          <cell r="B306" t="str">
            <v>Korea</v>
          </cell>
          <cell r="C306" t="str">
            <v>FT2</v>
          </cell>
          <cell r="D306" t="str">
            <v>Maximum number of successive fixed-term contractsd</v>
          </cell>
          <cell r="E306" t="str">
            <v>There is no limit specified by laws, but several successive renewals imply the risk that a court will declare a fixed-term contract invalid. Recently, a court declared a fixed-term contract to be valid after 7-8 renewals were made.</v>
          </cell>
          <cell r="F306" t="str">
            <v>The number of renewals is not limited within the 2-year limit for fixed term contracts.</v>
          </cell>
          <cell r="G306">
            <v>5</v>
          </cell>
          <cell r="J306">
            <v>100</v>
          </cell>
          <cell r="M306">
            <v>1</v>
          </cell>
          <cell r="P306">
            <v>0</v>
          </cell>
        </row>
        <row r="307">
          <cell r="A307" t="str">
            <v>KoreaFT3</v>
          </cell>
          <cell r="B307" t="str">
            <v>Korea</v>
          </cell>
          <cell r="C307" t="str">
            <v>FT3</v>
          </cell>
          <cell r="D307" t="str">
            <v>Maximum cumulated duration of successive fixed-term contracts</v>
          </cell>
          <cell r="E307" t="str">
            <v>No limit specified</v>
          </cell>
          <cell r="F307" t="str">
            <v>Employers are allowed to employ a fixed-term worker only for up to two years. If the contract is renewed, the total period of consecutive employment should not exceed two years. If a fixed term worker is employed for more than two years, he/she is considered as a worker whose employment period is not fixed from the moment when the employment contract exceeds two years, except in the following exceptional cases: (i) the period needed to complete the project is fixed; (ii) the fixed-term worker is hired to fill a vacancy caused by a worker's temporary suspension from duty; (iii) the period needed to complete study at school or vocational training is fixed; (iv) the job is provided by the govenment as an unemployment or welfare measure, etc.; and (v) the job requires professional knowledge and skills.</v>
          </cell>
          <cell r="G307">
            <v>100</v>
          </cell>
          <cell r="J307">
            <v>24</v>
          </cell>
          <cell r="M307">
            <v>0</v>
          </cell>
          <cell r="P307">
            <v>3</v>
          </cell>
        </row>
        <row r="308">
          <cell r="A308" t="str">
            <v>KoreaTWA1</v>
          </cell>
          <cell r="B308" t="str">
            <v>Korea</v>
          </cell>
          <cell r="C308" t="str">
            <v>TWA1</v>
          </cell>
          <cell r="D308" t="str">
            <v>Types of work for which TWA employment is legal</v>
          </cell>
          <cell r="E308" t="str">
            <v>TWA employment, in principle, is allowed in only 26 occupations requiring professional knowledge, skills or experiences. However, in case the reasons to use TWA employment are temporary and intermittent, it is possible to use TWA employment in all occupations.</v>
          </cell>
          <cell r="F308" t="str">
            <v>TWA employment, in principle, is allowed in only 32 occupations determined by consideration of professional knowledge, skills, experience and the nature of jobs. However, where TWA employment is required for temporary or intermittant reasons, it is possible to use TWA employment in other occupations. In some occupations, such as construction work, seaman, harmful and dangerous work, work with dust, etc., the use of TWA employment is completely prohibited.</v>
          </cell>
          <cell r="G308">
            <v>2.5</v>
          </cell>
          <cell r="J308">
            <v>2.5</v>
          </cell>
          <cell r="M308">
            <v>2.25</v>
          </cell>
          <cell r="P308">
            <v>2.25</v>
          </cell>
        </row>
        <row r="309">
          <cell r="A309" t="str">
            <v>KoreaTWA2</v>
          </cell>
          <cell r="B309" t="str">
            <v>Korea</v>
          </cell>
          <cell r="C309" t="str">
            <v>TWA2</v>
          </cell>
          <cell r="D309" t="str">
            <v>Are there any restrictions on the number of renewals of a TWA contract?</v>
          </cell>
          <cell r="E309" t="str">
            <v>Yes. (it can only be renewed once)</v>
          </cell>
          <cell r="F309" t="str">
            <v>No</v>
          </cell>
          <cell r="G309" t="str">
            <v>Yes</v>
          </cell>
          <cell r="J309" t="str">
            <v>No</v>
          </cell>
          <cell r="M309">
            <v>4</v>
          </cell>
          <cell r="P309">
            <v>2</v>
          </cell>
        </row>
        <row r="310">
          <cell r="A310" t="str">
            <v>KoreaTWA3</v>
          </cell>
          <cell r="B310" t="str">
            <v>Korea</v>
          </cell>
          <cell r="C310" t="str">
            <v>TWA3</v>
          </cell>
          <cell r="D310" t="str">
            <v>Maximum cumulated duration of temporary work contractse</v>
          </cell>
          <cell r="E310" t="str">
            <v>The maximum duration of temporary work contracts is 2 years in case of the 26 occupations. But in the case of temporary and intermittent reasons, the duration of TWA contracts is three months in principle and can be extended for up to another three months.</v>
          </cell>
          <cell r="F310" t="str">
            <v>The maximum duration of temporary work contracts is 2 years in case of the 32 occupations for which TWA employment is allowed. But in the case of temporary and intermittent reasons, the duration of TWA contracts is three months in principle and can be extended for up to another three months, bringing the maximum duration up to six months.</v>
          </cell>
          <cell r="G310">
            <v>24</v>
          </cell>
          <cell r="J310">
            <v>24</v>
          </cell>
          <cell r="M310">
            <v>2</v>
          </cell>
          <cell r="P310">
            <v>2</v>
          </cell>
        </row>
        <row r="311">
          <cell r="A311" t="str">
            <v>KoreaTWA4</v>
          </cell>
          <cell r="B311" t="str">
            <v>Korea</v>
          </cell>
          <cell r="C311" t="str">
            <v>TWA4</v>
          </cell>
          <cell r="D311" t="str">
            <v>Authorisation and reporting obligations</v>
          </cell>
          <cell r="F311" t="str">
            <v>The set-up of a TWA requires administrative approval and the approval should be renewed every three years. With regard to worker dispatch services (the business of providing temporary agency workers), a report should be made to the competent authorities every six months.</v>
          </cell>
          <cell r="J311">
            <v>3</v>
          </cell>
          <cell r="P311">
            <v>6</v>
          </cell>
        </row>
        <row r="312">
          <cell r="A312" t="str">
            <v>KoreaTWA5</v>
          </cell>
          <cell r="B312" t="str">
            <v>Korea</v>
          </cell>
          <cell r="C312" t="str">
            <v>TWA5</v>
          </cell>
          <cell r="D312" t="str">
            <v>Equal treatment of TWA workers</v>
          </cell>
          <cell r="F312" t="str">
            <v>If a temporary agency worker is engaged in a job that is the same as or similar to the one a worker of the using employer does, both sending and using employers should not discriminate against the TWA worker in terms of wages or other working conditions without reasonable cause, and the worker who was discriminated against can file a discrimination claim with the Labor Relations Commission.</v>
          </cell>
          <cell r="J312">
            <v>2</v>
          </cell>
          <cell r="P312">
            <v>6</v>
          </cell>
        </row>
        <row r="313">
          <cell r="A313" t="str">
            <v>KoreaCD1</v>
          </cell>
          <cell r="B313" t="str">
            <v>Korea</v>
          </cell>
          <cell r="C313" t="str">
            <v>CD1</v>
          </cell>
          <cell r="D313" t="str">
            <v>Definition of collective dismissal</v>
          </cell>
          <cell r="E313" t="str">
            <v>&gt;10 workers in firms &lt;100 employees; &gt;10% of workers in firms 100-999; &gt;100 workers in firms &gt;1000 employees.</v>
          </cell>
          <cell r="F313" t="str">
            <v>&gt;10 workers in firms &lt;100 employees; &gt;10% of workers in firms 100-999; &gt;100 workers in firms &gt;1000 employees.</v>
          </cell>
          <cell r="G313">
            <v>3</v>
          </cell>
          <cell r="J313">
            <v>3</v>
          </cell>
          <cell r="M313">
            <v>4.5</v>
          </cell>
          <cell r="P313">
            <v>4.5</v>
          </cell>
        </row>
        <row r="314">
          <cell r="A314" t="str">
            <v>KoreaCD2</v>
          </cell>
          <cell r="B314" t="str">
            <v>Korea</v>
          </cell>
          <cell r="C314" t="str">
            <v>CD2</v>
          </cell>
          <cell r="D314" t="str">
            <v>Additional notification requirements in case of collective dismissals</v>
          </cell>
          <cell r="E314" t="str">
            <v>Notification of employee representatives: Information and sincere consultation with trade union/employee representatives at least 60 days before the dismissal. Notification of public authorities: Notification to Ministry of Labour 30 days before the dismissal.</v>
          </cell>
          <cell r="F314" t="str">
            <v>Notification of employee representatives: Information and sincere consultation with trade union/employee representatives at least 50 days before the dismissal. Notification of public authorities: Notification to Ministry of Labour 30 days before the dismissal. But there are no sanctions for failing to notify.</v>
          </cell>
          <cell r="G314">
            <v>1</v>
          </cell>
          <cell r="J314">
            <v>1</v>
          </cell>
          <cell r="M314">
            <v>3</v>
          </cell>
          <cell r="P314">
            <v>3</v>
          </cell>
        </row>
        <row r="315">
          <cell r="A315" t="str">
            <v>KoreaCD3</v>
          </cell>
          <cell r="B315" t="str">
            <v>Korea</v>
          </cell>
          <cell r="C315" t="str">
            <v>CD3</v>
          </cell>
          <cell r="D315" t="str">
            <v>Additional delays involved in case of collective dismissals</v>
          </cell>
          <cell r="E315" t="str">
            <v>No special regualations (as for the case of dismissal for managerial reasons, an employer should have a sincere consultation with workers’ representatives over efforts to avoid dismissal and fair and rational criteria for selecting workers to be dismissed for 60 days).</v>
          </cell>
          <cell r="F315" t="str">
            <v>No special regualations (as for the case of dismissal for managerial reasons, an employer should have a sincere consultation with workers’ representatives over efforts to avoid dismissal and fair and rational criteria for selecting workers to be dismissed for 50 days).</v>
          </cell>
          <cell r="G315">
            <v>0</v>
          </cell>
          <cell r="J315">
            <v>0</v>
          </cell>
          <cell r="M315">
            <v>0</v>
          </cell>
          <cell r="P315">
            <v>0</v>
          </cell>
        </row>
        <row r="316">
          <cell r="A316" t="str">
            <v>KoreaCD4</v>
          </cell>
          <cell r="B316" t="str">
            <v>Korea</v>
          </cell>
          <cell r="C316" t="str">
            <v>CD4</v>
          </cell>
          <cell r="D316" t="str">
            <v>Other special costs to employers in case of collective dismissals</v>
          </cell>
          <cell r="E316" t="str">
            <v>Type of negotiation requiredf: Sincere consultation on need for redundancy, dismissal standards and employee selection. An employer should make efforts to avoid dismissal for managerial reasons in order to justify it, he/she should take such measures as voluntary retirement, reassignment, out-placement, temporary shutdown, and working hour reduction. Selection criteria: Law lays down union participation, but no specific selection criteria for dismissal other than “rational and fair standards”. Severance pay: No special regulation for collective dismissal (it has become common practice to pay retirement bonuses to voluntary retirees).</v>
          </cell>
          <cell r="F316" t="str">
            <v>Type of negotiation required: Sincere consultation on need for redundancy, dismissal standards and employee selection. An employer should make efforts to avoid dismissal for managerial reasons in order to justify it, he/she should take such measures as voluntary retirement, reassignment, out-placement, temporary shutdown, and working hour reduction. Selection criteria: Law lays down union participation, but no specific selection criteria for dismissal other than “rational and fair standards”. Severance pay: No special regulation for collective dismissal.</v>
          </cell>
          <cell r="G316">
            <v>0</v>
          </cell>
          <cell r="J316">
            <v>0</v>
          </cell>
          <cell r="M316">
            <v>0</v>
          </cell>
          <cell r="P316">
            <v>0</v>
          </cell>
        </row>
        <row r="317">
          <cell r="A317" t="str">
            <v>MexicoEPL1A</v>
          </cell>
          <cell r="B317" t="str">
            <v>Mexico</v>
          </cell>
          <cell r="C317" t="str">
            <v>EPL1A</v>
          </cell>
          <cell r="D317" t="str">
            <v>Notification proceduresa</v>
          </cell>
          <cell r="E317" t="str">
            <v>Statement of reasons to the employee.</v>
          </cell>
          <cell r="F317" t="str">
            <v>The employer must give the employee written notice of the date and cause or causes of termination. If the employee fails to accept the notice, the employer can appear before the Board of Conciliation and Arbitration and request that notice be given to the employee.</v>
          </cell>
          <cell r="G317">
            <v>1</v>
          </cell>
          <cell r="J317">
            <v>1</v>
          </cell>
          <cell r="M317">
            <v>2</v>
          </cell>
          <cell r="P317">
            <v>2</v>
          </cell>
        </row>
        <row r="318">
          <cell r="A318" t="str">
            <v>MexicoEPL1B</v>
          </cell>
          <cell r="B318" t="str">
            <v>Mexico</v>
          </cell>
          <cell r="C318" t="str">
            <v>EPL1B</v>
          </cell>
          <cell r="D318" t="str">
            <v>Delay before notice can starta</v>
          </cell>
          <cell r="E318" t="str">
            <v>Letter sent by mail or handed directly to employee.</v>
          </cell>
          <cell r="F318" t="str">
            <v xml:space="preserve">Letter sent by mail or handed directly to employee. </v>
          </cell>
          <cell r="G318">
            <v>1</v>
          </cell>
          <cell r="J318">
            <v>1</v>
          </cell>
          <cell r="M318">
            <v>0</v>
          </cell>
          <cell r="P318">
            <v>0</v>
          </cell>
        </row>
        <row r="319">
          <cell r="A319" t="str">
            <v>MexicoEPL2A1, EPL2A2, EPL2A3</v>
          </cell>
          <cell r="B319" t="str">
            <v>Mexico</v>
          </cell>
          <cell r="C319" t="str">
            <v>EPL2A1, EPL2A2, EPL2A3</v>
          </cell>
          <cell r="D319" t="str">
            <v>Notice / tenurea</v>
          </cell>
          <cell r="E319" t="str">
            <v>All workers: No minimum notice period.</v>
          </cell>
          <cell r="F319" t="str">
            <v>All workers: No minimum notice period.</v>
          </cell>
          <cell r="G319">
            <v>0</v>
          </cell>
          <cell r="H319">
            <v>0</v>
          </cell>
          <cell r="I319">
            <v>0</v>
          </cell>
          <cell r="J319">
            <v>0</v>
          </cell>
          <cell r="K319">
            <v>0</v>
          </cell>
          <cell r="L319">
            <v>0</v>
          </cell>
          <cell r="M319">
            <v>0</v>
          </cell>
          <cell r="N319">
            <v>0</v>
          </cell>
          <cell r="O319">
            <v>0</v>
          </cell>
          <cell r="P319">
            <v>0</v>
          </cell>
          <cell r="Q319">
            <v>0</v>
          </cell>
          <cell r="R319">
            <v>0</v>
          </cell>
        </row>
        <row r="320">
          <cell r="A320" t="str">
            <v>MexicoEPL2B1, EPL2B2, EPL2B3</v>
          </cell>
          <cell r="B320" t="str">
            <v>Mexico</v>
          </cell>
          <cell r="C320" t="str">
            <v>EPL2B1, EPL2B2, EPL2B3</v>
          </cell>
          <cell r="D320" t="str">
            <v>Severance pay / tenurea</v>
          </cell>
          <cell r="E320" t="str">
            <v>All workers: 3 months.</v>
          </cell>
          <cell r="F320" t="str">
            <v>All workers: 3 months.</v>
          </cell>
          <cell r="G320">
            <v>3</v>
          </cell>
          <cell r="H320">
            <v>3</v>
          </cell>
          <cell r="I320">
            <v>3</v>
          </cell>
          <cell r="J320">
            <v>3</v>
          </cell>
          <cell r="K320">
            <v>3</v>
          </cell>
          <cell r="L320">
            <v>3</v>
          </cell>
          <cell r="M320">
            <v>6</v>
          </cell>
          <cell r="N320">
            <v>4</v>
          </cell>
          <cell r="O320">
            <v>1</v>
          </cell>
          <cell r="P320">
            <v>6</v>
          </cell>
          <cell r="Q320">
            <v>4</v>
          </cell>
          <cell r="R320">
            <v>1</v>
          </cell>
        </row>
        <row r="321">
          <cell r="A321" t="str">
            <v>MexicoEPL3A</v>
          </cell>
          <cell r="B321" t="str">
            <v>Mexico</v>
          </cell>
          <cell r="C321" t="str">
            <v>EPL3A</v>
          </cell>
          <cell r="D321" t="str">
            <v>Definition of justified or unfair dismissal</v>
          </cell>
          <cell r="E321" t="str">
            <v xml:space="preserve">Fair: Dismissals are fair only when the employer can demonstrate the worker’s lack of integrity or actions prejudicial to the company’s interests (such as negligence, imprudence, or disobedience).  Redundancy or poor performance are normally not legal grounds for dismissal. </v>
          </cell>
          <cell r="F321" t="str">
            <v xml:space="preserve">Fair: Dismissals are fair only when the employer can demonstrate the worker’s lack of integrity or actions prejudicial to the company’s interests (such as negligence, imprudence, or disobedience).  
Unfair: In all other cases, including where relevant notification procedures have not been followed, the dismissal will usually be ruled unfair. Redundancy or poor performance are normally not legal grounds for dismissal. </v>
          </cell>
          <cell r="G321">
            <v>3</v>
          </cell>
          <cell r="J321">
            <v>3</v>
          </cell>
          <cell r="M321">
            <v>6</v>
          </cell>
          <cell r="P321">
            <v>6</v>
          </cell>
        </row>
        <row r="322">
          <cell r="A322" t="str">
            <v>MexicoEPL3B</v>
          </cell>
          <cell r="B322" t="str">
            <v>Mexico</v>
          </cell>
          <cell r="C322" t="str">
            <v>EPL3B</v>
          </cell>
          <cell r="D322" t="str">
            <v>Trial period</v>
          </cell>
          <cell r="E322" t="str">
            <v>Not legally regulated.</v>
          </cell>
          <cell r="F322" t="str">
            <v>Not legally regulated.</v>
          </cell>
          <cell r="G322" t="str">
            <v>..</v>
          </cell>
          <cell r="J322" t="str">
            <v>..</v>
          </cell>
          <cell r="M322" t="e">
            <v>#N/A</v>
          </cell>
          <cell r="P322" t="e">
            <v>#N/A</v>
          </cell>
        </row>
        <row r="323">
          <cell r="A323" t="str">
            <v>MexicoEPL3C</v>
          </cell>
          <cell r="B323" t="str">
            <v>Mexico</v>
          </cell>
          <cell r="C323" t="str">
            <v>EPL3C</v>
          </cell>
          <cell r="D323" t="str">
            <v>compensation following unfair dismissalb</v>
          </cell>
          <cell r="E323" t="str">
            <v>In the case of dismissal without “just cause”, compensation of 3 months plus 20 days per year of service. Typical compensation at 20 years tenure (all workers): 16 months.</v>
          </cell>
          <cell r="F323" t="str">
            <v>In the case of dismissal without “just cause”, compensation of 3 months plus 20 days per year of service. Typical compensation at 20 years tenure (all workers): 16 months.</v>
          </cell>
          <cell r="G323">
            <v>16</v>
          </cell>
          <cell r="J323">
            <v>16</v>
          </cell>
          <cell r="M323">
            <v>3</v>
          </cell>
          <cell r="P323">
            <v>3</v>
          </cell>
        </row>
        <row r="324">
          <cell r="A324" t="str">
            <v>MexicoEPL3D</v>
          </cell>
          <cell r="B324" t="str">
            <v>Mexico</v>
          </cell>
          <cell r="C324" t="str">
            <v>EPL3D</v>
          </cell>
          <cell r="D324" t="str">
            <v>Possibility of reinstatement following unfair dismissal</v>
          </cell>
          <cell r="E324" t="str">
            <v>Reinstatement orders are rare, although possible by law.</v>
          </cell>
          <cell r="F324" t="str">
            <v>The employee may request reinstatement, but the employer can be exempted from reinstating the employee by paying compensation to the employee in cases where the employee had tenure of less than one year, was employed on a casual basis or where an ongoing employment relationship is not possible. As such, reinstatement orders are rare.</v>
          </cell>
          <cell r="G324">
            <v>1</v>
          </cell>
          <cell r="J324">
            <v>1</v>
          </cell>
          <cell r="M324">
            <v>2</v>
          </cell>
          <cell r="P324">
            <v>2</v>
          </cell>
        </row>
        <row r="325">
          <cell r="A325" t="str">
            <v>MexicoEPL3E</v>
          </cell>
          <cell r="B325" t="str">
            <v>Mexico</v>
          </cell>
          <cell r="C325" t="str">
            <v>EPL3E</v>
          </cell>
          <cell r="D325" t="str">
            <v>Max time for claim</v>
          </cell>
          <cell r="F325" t="str">
            <v>The Board of Conciliaton and Arbitration, upon receiving notification of dismissal, decides whether the case should proceed to the court.</v>
          </cell>
          <cell r="J325" t="str">
            <v>..</v>
          </cell>
          <cell r="P325" t="e">
            <v>#N/A</v>
          </cell>
        </row>
        <row r="326">
          <cell r="A326" t="str">
            <v>MexicoFT1</v>
          </cell>
          <cell r="B326" t="str">
            <v>Mexico</v>
          </cell>
          <cell r="C326" t="str">
            <v>FT1</v>
          </cell>
          <cell r="D326" t="str">
            <v>Valid cases for use of fixed-term contracts, other than  “objective”  or “material” situationc</v>
          </cell>
          <cell r="E326" t="str">
            <v>Restricted to objective situations (replacement, temporary increase in workload, etc.), with the exception of a few occupations.  Extent of use determined in consultation with union delegates.</v>
          </cell>
          <cell r="F326" t="str">
            <v>Restricted to objective situations (replacement, temporary increase in workload, work on a project that is iteself of a fixed-term nature, etc.), with the exception of a few occupations.  Extent of use determined in consultation with union delegates.</v>
          </cell>
          <cell r="G326">
            <v>0.5</v>
          </cell>
          <cell r="J326">
            <v>0.5</v>
          </cell>
          <cell r="M326">
            <v>5</v>
          </cell>
          <cell r="P326">
            <v>5</v>
          </cell>
        </row>
        <row r="327">
          <cell r="A327" t="str">
            <v>MexicoFT2</v>
          </cell>
          <cell r="B327" t="str">
            <v>Mexico</v>
          </cell>
          <cell r="C327" t="str">
            <v>FT2</v>
          </cell>
          <cell r="D327" t="str">
            <v>Maximum number of successive fixed-term contractsd</v>
          </cell>
          <cell r="E327" t="str">
            <v>No limit specified, negotiable by both parties.</v>
          </cell>
          <cell r="F327" t="str">
            <v xml:space="preserve">No limit specified, negotiable by both parties. </v>
          </cell>
          <cell r="G327">
            <v>100</v>
          </cell>
          <cell r="J327">
            <v>100</v>
          </cell>
          <cell r="M327">
            <v>0</v>
          </cell>
          <cell r="P327">
            <v>0</v>
          </cell>
        </row>
        <row r="328">
          <cell r="A328" t="str">
            <v>MexicoFT3</v>
          </cell>
          <cell r="B328" t="str">
            <v>Mexico</v>
          </cell>
          <cell r="C328" t="str">
            <v>FT3</v>
          </cell>
          <cell r="D328" t="str">
            <v>Maximum cumulated duration of successive fixed-term contracts</v>
          </cell>
          <cell r="E328" t="str">
            <v>No limit specified, negotiable by both parties.</v>
          </cell>
          <cell r="F328" t="str">
            <v>No limit specified, negotiable by both parties. If the fixed term contract is to perform work of a fixed-term nature, the contract will extend as long as the work extends.</v>
          </cell>
          <cell r="G328">
            <v>100</v>
          </cell>
          <cell r="J328">
            <v>100</v>
          </cell>
          <cell r="M328">
            <v>0</v>
          </cell>
          <cell r="P328">
            <v>0</v>
          </cell>
        </row>
        <row r="329">
          <cell r="A329" t="str">
            <v>MexicoTWA1</v>
          </cell>
          <cell r="B329" t="str">
            <v>Mexico</v>
          </cell>
          <cell r="C329" t="str">
            <v>TWA1</v>
          </cell>
          <cell r="D329" t="str">
            <v>Types of work for which TWA employment is legal</v>
          </cell>
          <cell r="E329" t="str">
            <v>Score as illegal</v>
          </cell>
          <cell r="F329" t="str">
            <v>Score as illegal</v>
          </cell>
          <cell r="G329">
            <v>0</v>
          </cell>
          <cell r="J329">
            <v>0</v>
          </cell>
          <cell r="M329">
            <v>6</v>
          </cell>
          <cell r="P329">
            <v>6</v>
          </cell>
        </row>
        <row r="330">
          <cell r="A330" t="str">
            <v>MexicoTWA2</v>
          </cell>
          <cell r="B330" t="str">
            <v>Mexico</v>
          </cell>
          <cell r="C330" t="str">
            <v>TWA2</v>
          </cell>
          <cell r="D330" t="str">
            <v>Are there any restrictions on the number of renewals of a TWA contract?</v>
          </cell>
          <cell r="E330" t="str">
            <v>Scored as not applicable (- or YES or TC2A=0 scored 4)</v>
          </cell>
          <cell r="G330" t="str">
            <v>-</v>
          </cell>
          <cell r="J330" t="str">
            <v>-</v>
          </cell>
          <cell r="M330">
            <v>4</v>
          </cell>
          <cell r="P330">
            <v>4</v>
          </cell>
        </row>
        <row r="331">
          <cell r="A331" t="str">
            <v>MexicoTWA3</v>
          </cell>
          <cell r="B331" t="str">
            <v>Mexico</v>
          </cell>
          <cell r="C331" t="str">
            <v>TWA3</v>
          </cell>
          <cell r="D331" t="str">
            <v>Maximum cumulated duration of temporary work contractse</v>
          </cell>
          <cell r="E331" t="str">
            <v>Scored as minimum (6 or TC2A=0 scored 6)</v>
          </cell>
          <cell r="G331">
            <v>6</v>
          </cell>
          <cell r="J331">
            <v>6</v>
          </cell>
          <cell r="M331">
            <v>6</v>
          </cell>
          <cell r="P331">
            <v>6</v>
          </cell>
        </row>
        <row r="332">
          <cell r="A332" t="str">
            <v>MexicoTWA4</v>
          </cell>
          <cell r="B332" t="str">
            <v>Mexico</v>
          </cell>
          <cell r="C332" t="str">
            <v>TWA4</v>
          </cell>
          <cell r="D332" t="str">
            <v>Authorisation and reporting obligations</v>
          </cell>
          <cell r="F332" t="str">
            <v>n/a</v>
          </cell>
          <cell r="J332" t="str">
            <v>..</v>
          </cell>
          <cell r="P332" t="e">
            <v>#VALUE!</v>
          </cell>
        </row>
        <row r="333">
          <cell r="A333" t="str">
            <v>MexicoTWA5</v>
          </cell>
          <cell r="B333" t="str">
            <v>Mexico</v>
          </cell>
          <cell r="C333" t="str">
            <v>TWA5</v>
          </cell>
          <cell r="D333" t="str">
            <v>Equal treatment of TWA workers</v>
          </cell>
          <cell r="F333" t="str">
            <v>n/a</v>
          </cell>
          <cell r="J333" t="str">
            <v>..</v>
          </cell>
          <cell r="P333" t="e">
            <v>#VALUE!</v>
          </cell>
        </row>
        <row r="334">
          <cell r="A334" t="str">
            <v>MexicoCD1</v>
          </cell>
          <cell r="B334" t="str">
            <v>Mexico</v>
          </cell>
          <cell r="C334" t="str">
            <v>CD1</v>
          </cell>
          <cell r="D334" t="str">
            <v>Definition of collective dismissal</v>
          </cell>
          <cell r="E334" t="str">
            <v>Unspecified number to be dismissed for economic reasons; provisions restricted to companies with 20+ employees.</v>
          </cell>
          <cell r="F334" t="str">
            <v>Unspecified number to be dismissed for economic reasons; provisions restricted to companies with 20+ employees.</v>
          </cell>
          <cell r="G334">
            <v>4</v>
          </cell>
          <cell r="J334">
            <v>4</v>
          </cell>
          <cell r="M334">
            <v>6</v>
          </cell>
          <cell r="P334">
            <v>6</v>
          </cell>
        </row>
        <row r="335">
          <cell r="A335" t="str">
            <v>MexicoCD2</v>
          </cell>
          <cell r="B335" t="str">
            <v>Mexico</v>
          </cell>
          <cell r="C335" t="str">
            <v>CD2</v>
          </cell>
          <cell r="D335" t="str">
            <v>Additional notification requirements in case of collective dismissals</v>
          </cell>
          <cell r="E335" t="str">
            <v>Notification of employee representatives: Duty to inform and consult with trade union/employee representatives. Notification of public authorities: Notification to Conciliation and Arbitration Board (Junta) if no agreement with union can be found.</v>
          </cell>
          <cell r="F335" t="str">
            <v>Notification of employee representatives: Duty to inform and consult with trade union/employee representatives. Notification of public authorities: Notification to Conciliation and Arbitration Board if no agreement with union can be found.</v>
          </cell>
          <cell r="G335">
            <v>2</v>
          </cell>
          <cell r="J335">
            <v>2</v>
          </cell>
          <cell r="M335">
            <v>6</v>
          </cell>
          <cell r="P335">
            <v>6</v>
          </cell>
        </row>
        <row r="336">
          <cell r="A336" t="str">
            <v>MexicoCD3</v>
          </cell>
          <cell r="B336" t="str">
            <v>Mexico</v>
          </cell>
          <cell r="C336" t="str">
            <v>CD3</v>
          </cell>
          <cell r="D336" t="str">
            <v>Additional delays involved in case of collective dismissals</v>
          </cell>
          <cell r="E336" t="str">
            <v>No special regulations for collective dismissal.</v>
          </cell>
          <cell r="F336" t="str">
            <v>No special regulations for collective dismissal.</v>
          </cell>
          <cell r="G336">
            <v>0</v>
          </cell>
          <cell r="J336">
            <v>0</v>
          </cell>
          <cell r="M336">
            <v>0</v>
          </cell>
          <cell r="P336">
            <v>0</v>
          </cell>
        </row>
        <row r="337">
          <cell r="A337" t="str">
            <v>MexicoCD4</v>
          </cell>
          <cell r="B337" t="str">
            <v>Mexico</v>
          </cell>
          <cell r="C337" t="str">
            <v>CD4</v>
          </cell>
          <cell r="D337" t="str">
            <v>Other special costs to employers in case of collective dismissals</v>
          </cell>
          <cell r="E337" t="str">
            <v>Type of negotiation requiredf: Negotiation with employee representatives on conditions and procedures of dismissal.  If no agreement is reached, agreement by Junta on terms of dismissal required. Selection criteria: Usually seniority-based. Severance pay: No special regulation for collective dismissal</v>
          </cell>
          <cell r="F337" t="str">
            <v>Type of negotiation requiredf: Negotiation with employee representatives on conditions and procedures of dismissal.  If no agreement is reached, agreement by Conciliation and Arbitration Board on terms of dismissal required. Selection criteria: Usually seniority-based. Severance pay: No special regulation for collective dismissal</v>
          </cell>
          <cell r="G337">
            <v>1</v>
          </cell>
          <cell r="J337">
            <v>1</v>
          </cell>
          <cell r="M337">
            <v>3</v>
          </cell>
          <cell r="P337">
            <v>3</v>
          </cell>
        </row>
        <row r="338">
          <cell r="A338" t="str">
            <v>NetherlandsEPL1A</v>
          </cell>
          <cell r="B338" t="str">
            <v>Netherlands</v>
          </cell>
          <cell r="C338" t="str">
            <v>EPL1A</v>
          </cell>
          <cell r="D338" t="str">
            <v>Notification proceduresa</v>
          </cell>
          <cell r="E338" t="str">
            <v>Dutch dismissal law is governed by a dual system. Termination via PES: a private sector employer wishing to terminate unilaterally and employment contract requires prior premissio from a public administrative body, the Centre for Work and Income (CWI). This procedure acts as a preventive check to determine the reasobableness of any intended dismissal. It is financially less onerous than the alternative but much longer.In fact, if the dismissal is not sufficiently founded on reasonable grounds the employer is denied a permit to dismiss; if dimsissal nonetheless follows, the employee has legal grounds to contest its validity. Termination via courts:  instead of turning to the public employment service, both employers and employees can file a request to Court to dissolve the employment contract “for important reasons”. This is more expensive (see items on severance pay) but is shorter and administratively less onerous. Courts are now used in 50% of the cases and teh reducion in procedural inconveniences is meant to reflect the simplicity of this procedure over the use of the PES system. On the other hand, the higher cost is reflected in the increase in average severance pay and compensation for unfair dismissal. 
See comments on the 1999 chapter and eiro observer 5'03.</v>
          </cell>
          <cell r="F338" t="str">
            <v xml:space="preserve">Dutch dismissal law is governed by a dual system. Termination via PES: where a private sector employer wishes to terminate an employment contract and the parties do not agree about ending the contract, the employer requires prior premission from a public administrative body, the Centre for Work and Income (CWI). This procedure acts as a preventive check to determine the reasobableness of any intended dismissal. It is financially less onerous than the alternative but takes much longer.In fact, if the dismissal is not sufficiently founded on reasonable grounds the employer is denied a permit to dismiss; if dimsissal nonetheless follows, the employee has legal grounds to contest its validity. 
Termination via courts: instead of turning to the public employment service, both employers and employees can file a request to Court to dissolve the employment contract “for important reasons”. This is more expensive (see items on severance pay) but is shorter and administratively less onerous. 
Courts are used in 50% of the cases and the reduction in procedural inconveniences is meant to reflect the simplicity of this procedure over the use of the PES system. On the other hand, the higher cost is reflected in the increase in average severance pay and compensation for unfair dismissal. </v>
          </cell>
          <cell r="G338">
            <v>2</v>
          </cell>
          <cell r="J338">
            <v>2</v>
          </cell>
          <cell r="M338">
            <v>4</v>
          </cell>
          <cell r="P338">
            <v>4</v>
          </cell>
        </row>
        <row r="339">
          <cell r="A339" t="str">
            <v>NetherlandsEPL1B</v>
          </cell>
          <cell r="B339" t="str">
            <v>Netherlands</v>
          </cell>
          <cell r="C339" t="str">
            <v>EPL1B</v>
          </cell>
          <cell r="D339" t="str">
            <v>Delay before notice can starta</v>
          </cell>
          <cell r="E339" t="str">
            <v>Termination via PES: Authorisation procedure normally takes 4‑6 weeks. In case of economic redundancy a shortened procedure is possible if the employee agrees with the dismissal. Then the authorization procedure takes 1 or 2 weeks.</v>
          </cell>
          <cell r="F339" t="str">
            <v>Termination via PES: Authorisation procedure normally takes 4 6 weeks. 
Termination via courts: The delay in cases which proceed to court varies from 1-30 days. 
Calculation: average of PES (5 weeks on average) and courts (15 days on average).</v>
          </cell>
          <cell r="G339">
            <v>31</v>
          </cell>
          <cell r="J339">
            <v>25</v>
          </cell>
          <cell r="M339">
            <v>4</v>
          </cell>
          <cell r="P339">
            <v>3</v>
          </cell>
        </row>
        <row r="340">
          <cell r="A340" t="str">
            <v>NetherlandsEPL2A1, EPL2A2, EPL2A3</v>
          </cell>
          <cell r="B340" t="str">
            <v>Netherlands</v>
          </cell>
          <cell r="C340" t="str">
            <v>EPL2A1, EPL2A2, EPL2A3</v>
          </cell>
          <cell r="D340" t="str">
            <v>Notice / tenurea</v>
          </cell>
          <cell r="E340" t="str">
            <v>Termination via PES: 1m in the first five years of service, extended by one more month for every additional 5 years of service, up to a maximum of 4 months. In practice, the maximum is closer to 3 months since time spent for the prior authorisationprocedure is compensated by lowering the notice period by one month.
9 months tenure: 1 month (no compensation), 4 years tenure: 1 month (no compensation), 20 years tenure: 4 months (3 months if compensation applies).
Termination via Court: decision is effective immediately, i.e. there is no notice period in this case (and labour courts are used in 50% cases)</v>
          </cell>
          <cell r="F340" t="str">
            <v xml:space="preserve">Termination via PES: 1m in the first five years of service, extended by one more month for every additional 5 years of service, up to a maximum of 4 months. In practice, the maximum is closer to 3 months since time spent for the prior authorisationprocedure is compensated by lowering the notice period by one month.
9 months tenure: 1 month (no compensation), 4 years tenure: 1 month (no compensation), 20 years tenure: 4 months (3 months if compensation applies).
Termination via Court: decision is effective immediately, i.e. there is no notice period in this case (and labour courts are used in 50% cases). </v>
          </cell>
          <cell r="G340">
            <v>0.5</v>
          </cell>
          <cell r="H340">
            <v>0.5</v>
          </cell>
          <cell r="I340">
            <v>1.5</v>
          </cell>
          <cell r="J340">
            <v>0.5</v>
          </cell>
          <cell r="K340">
            <v>0.5</v>
          </cell>
          <cell r="L340">
            <v>1.5</v>
          </cell>
          <cell r="M340">
            <v>2</v>
          </cell>
          <cell r="N340">
            <v>1</v>
          </cell>
          <cell r="O340">
            <v>1</v>
          </cell>
          <cell r="P340">
            <v>2</v>
          </cell>
          <cell r="Q340">
            <v>1</v>
          </cell>
          <cell r="R340">
            <v>1</v>
          </cell>
        </row>
        <row r="341">
          <cell r="A341" t="str">
            <v>NetherlandsEPL2B1, EPL2B2, EPL2B3</v>
          </cell>
          <cell r="B341" t="str">
            <v>Netherlands</v>
          </cell>
          <cell r="C341" t="str">
            <v>EPL2B1, EPL2B2, EPL2B3</v>
          </cell>
          <cell r="D341" t="str">
            <v>Severance pay / tenurea</v>
          </cell>
          <cell r="E341" t="str">
            <v>Termination via PES: no serance pay.
Termination via Court: The court may determine severance pay, roughly according to the formula: 1 month per year of service for workers &lt;40 years of age; 1.5m for workers between 40 and 50; 2m for workers 50 years and over (judges may apply a correction factor taking into account particulars of the case). In this case (1 in 2 cases), 9 months tenure: 0 month, 4 years tenure: 6 month, 20 years tenure: 18 months (takes into account the correction factor mentioned above - as estimated by Dutch gov.).
On average: 9 months tenure: 0 month, 4 years tenure: 3 month, 20 years tenure: 9 months.</v>
          </cell>
          <cell r="F341" t="str">
            <v>Termination via PES: no severance pay.
Termination via Court: The court may determine severance pay, roughly according to the formula: 1 month per year of service for workers &lt;40 years of age; 1.5m for workers between 40 and 50; 2m for workers 50 years and over (judges may apply a correction factor taking into account particulars of the case). In this case (1 in 2 cases), 9 months tenure: 0 month, 4 years tenure: 6 month, 20 years tenure: 18 months (takes into account the correction factor mentioned above - as estimated by Dutch gov.).
On average: 9 months tenure: 0 month, 4 years tenure: 3 month, 20 years tenure: 9 months.</v>
          </cell>
          <cell r="G341">
            <v>0</v>
          </cell>
          <cell r="H341">
            <v>3</v>
          </cell>
          <cell r="I341">
            <v>9</v>
          </cell>
          <cell r="J341">
            <v>0</v>
          </cell>
          <cell r="K341">
            <v>3</v>
          </cell>
          <cell r="L341">
            <v>9</v>
          </cell>
          <cell r="M341">
            <v>0</v>
          </cell>
          <cell r="N341">
            <v>4</v>
          </cell>
          <cell r="O341">
            <v>3</v>
          </cell>
          <cell r="P341">
            <v>0</v>
          </cell>
          <cell r="Q341">
            <v>4</v>
          </cell>
          <cell r="R341">
            <v>3</v>
          </cell>
        </row>
        <row r="342">
          <cell r="A342" t="str">
            <v>NetherlandsEPL3A</v>
          </cell>
          <cell r="B342" t="str">
            <v>Netherlands</v>
          </cell>
          <cell r="C342" t="str">
            <v>EPL3A</v>
          </cell>
          <cell r="D342" t="str">
            <v>Definition of justified or unfair dismissal</v>
          </cell>
          <cell r="E342" t="str">
            <v xml:space="preserve">Fair: Dismissals on grounds of employee conduct or unsuitability, and for economic redundancy.  In the latter case, data on the financial state of the company  and proof  that alternatives to redundancy have been considered must be given, and the selection of dismissed employees  be justified (“last in - first out” principle, or age/sex balance of the workforce, for example).
Unfair: Unfair are “obviously unreasonable” terminations, and  dismissals of pregnant women, the disabled, new mothers and works council members. </v>
          </cell>
          <cell r="F342" t="str">
            <v xml:space="preserve">Fair: Dismissals on grounds of employee conduct or unsuitability, and for economic redundancy.  In the latter case, data on the financial state of the company  and proof  that alternatives to redundancy have been considered must be given, and the selection of dismissed employees  be justified (age/sex balance of the workforce, for example).
Unfair: Unfair are “obviously unreasonable” terminations, and  dismissals of pregnant women, the disabled, new mothers and works council members. </v>
          </cell>
          <cell r="G342">
            <v>1.5</v>
          </cell>
          <cell r="J342">
            <v>1.5</v>
          </cell>
          <cell r="M342">
            <v>3</v>
          </cell>
          <cell r="P342">
            <v>3</v>
          </cell>
        </row>
        <row r="343">
          <cell r="A343" t="str">
            <v>NetherlandsEPL3B</v>
          </cell>
          <cell r="B343" t="str">
            <v>Netherlands</v>
          </cell>
          <cell r="C343" t="str">
            <v>EPL3B</v>
          </cell>
          <cell r="D343" t="str">
            <v>Trial period</v>
          </cell>
          <cell r="E343" t="str">
            <v>All workers: 1 month for contract of &lt; 2 years duration; 2 months for contract of &gt;2 years duration.</v>
          </cell>
          <cell r="F343" t="str">
            <v>All workers: 1 month for contract of &lt; 2 years duration; 2 months for contract of &gt;2 years duration.</v>
          </cell>
          <cell r="G343">
            <v>2</v>
          </cell>
          <cell r="J343">
            <v>2</v>
          </cell>
          <cell r="M343">
            <v>5</v>
          </cell>
          <cell r="P343">
            <v>5</v>
          </cell>
        </row>
        <row r="344">
          <cell r="A344" t="str">
            <v>NetherlandsEPL3C</v>
          </cell>
          <cell r="B344" t="str">
            <v>Netherlands</v>
          </cell>
          <cell r="C344" t="str">
            <v>EPL3C</v>
          </cell>
          <cell r="D344" t="str">
            <v>compensation following unfair dismissalb</v>
          </cell>
          <cell r="E344" t="str">
            <v>Notwithstanding court rulings, employers in practice can  choose to replace reinstatement by payment of compensation.  The amount of compensation is governed by application of severance pay formula as in item 4, although a "correction factor may be apply to this formula. Recent research has documented that average compensation is about NLG52,000. Typical compensation at 20 years tenure (all workers): 18 months (takes into account the correction factors mentioned at EPL2B1-2-3).</v>
          </cell>
          <cell r="F344" t="str">
            <v>Termination via PES: The employee can still file a claim at the court for unfair dismissal. If the court comes to the conclusion that the dismissal was unfair it usually grants financial compensation according to the same formula mentioned at Item 4 minus the salary paid during the processing time of the CWI and during the notice period. Termination via court: If the court thinks that termination is unfair, but upholds the contract as not feasible, then the correction factor will be more than one. Recent research documents the average compensation for dissolving a contract is equivalent to about 7 months pay.</v>
          </cell>
          <cell r="G344">
            <v>18</v>
          </cell>
          <cell r="J344">
            <v>7</v>
          </cell>
          <cell r="M344">
            <v>3</v>
          </cell>
          <cell r="P344">
            <v>1</v>
          </cell>
        </row>
        <row r="345">
          <cell r="A345" t="str">
            <v>NetherlandsEPL3D</v>
          </cell>
          <cell r="B345" t="str">
            <v>Netherlands</v>
          </cell>
          <cell r="C345" t="str">
            <v>EPL3D</v>
          </cell>
          <cell r="D345" t="str">
            <v>Possibility of reinstatement following unfair dismissal</v>
          </cell>
          <cell r="E345" t="str">
            <v>The option of  reinstatement is rarely made available to the employee.</v>
          </cell>
          <cell r="F345" t="str">
            <v>The option of  reinstatement is rarely made available to the employee.</v>
          </cell>
          <cell r="G345">
            <v>1</v>
          </cell>
          <cell r="J345">
            <v>1</v>
          </cell>
          <cell r="M345">
            <v>2</v>
          </cell>
          <cell r="P345">
            <v>2</v>
          </cell>
        </row>
        <row r="346">
          <cell r="A346" t="str">
            <v>NetherlandsEPL3E</v>
          </cell>
          <cell r="B346" t="str">
            <v>Netherlands</v>
          </cell>
          <cell r="C346" t="str">
            <v>EPL3E</v>
          </cell>
          <cell r="D346" t="str">
            <v>Max time for claim</v>
          </cell>
          <cell r="E346" t="str">
            <v>-</v>
          </cell>
          <cell r="F346" t="str">
            <v>6 months</v>
          </cell>
          <cell r="J346">
            <v>6</v>
          </cell>
          <cell r="P346">
            <v>3</v>
          </cell>
        </row>
        <row r="347">
          <cell r="A347" t="str">
            <v>NetherlandsFT1</v>
          </cell>
          <cell r="B347" t="str">
            <v>Netherlands</v>
          </cell>
          <cell r="C347" t="str">
            <v>FT1</v>
          </cell>
          <cell r="D347" t="str">
            <v>Valid cases for use of fixed-term contracts, other than  “objective”  or “material” situationc</v>
          </cell>
          <cell r="E347" t="str">
            <v xml:space="preserve">No restrictions. </v>
          </cell>
          <cell r="F347" t="str">
            <v xml:space="preserve">No restrictions. </v>
          </cell>
          <cell r="G347">
            <v>3</v>
          </cell>
          <cell r="J347">
            <v>3</v>
          </cell>
          <cell r="M347">
            <v>0</v>
          </cell>
          <cell r="P347">
            <v>0</v>
          </cell>
        </row>
        <row r="348">
          <cell r="A348" t="str">
            <v>NetherlandsFT2</v>
          </cell>
          <cell r="B348" t="str">
            <v>Netherlands</v>
          </cell>
          <cell r="C348" t="str">
            <v>FT2</v>
          </cell>
          <cell r="D348" t="str">
            <v>Maximum number of successive fixed-term contractsd</v>
          </cell>
          <cell r="E348" t="str">
            <v>3 Three successive fixed-term contracts not exceeding a period of 3 years. A fourth renewal or a renewal exceeding a total period of 3 years will alter the fixed-term contract automatically into a contract of indefinite time. The number of renewals (3) and/or the time (3 years) can be changed (more/less) by collective agreement.</v>
          </cell>
          <cell r="F348" t="str">
            <v>3 Three successive fixed-term contracts not exceeding a period of 3 years. A fourth renewal or a renewal exceeding a total period of 3 years will alter the fixed-term contract automatically into a contract of indefinite time. The number of renewals (3) and/or the time (3 years) can be changed (more/less) by collective agreement.</v>
          </cell>
          <cell r="G348">
            <v>3</v>
          </cell>
          <cell r="J348">
            <v>3</v>
          </cell>
          <cell r="M348">
            <v>3</v>
          </cell>
          <cell r="P348">
            <v>3</v>
          </cell>
        </row>
        <row r="349">
          <cell r="A349" t="str">
            <v>NetherlandsFT3</v>
          </cell>
          <cell r="B349" t="str">
            <v>Netherlands</v>
          </cell>
          <cell r="C349" t="str">
            <v>FT3</v>
          </cell>
          <cell r="D349" t="str">
            <v>Maximum cumulated duration of successive fixed-term contracts</v>
          </cell>
          <cell r="E349" t="str">
            <v>No limit for first fixed-term contracts, but 3 years in case of renewals.</v>
          </cell>
          <cell r="F349" t="str">
            <v>No limit for first fixed-term contracts, but 3 years in case of renewals.</v>
          </cell>
          <cell r="G349">
            <v>100</v>
          </cell>
          <cell r="J349">
            <v>100</v>
          </cell>
          <cell r="M349">
            <v>0</v>
          </cell>
          <cell r="P349">
            <v>0</v>
          </cell>
        </row>
        <row r="350">
          <cell r="A350" t="str">
            <v>NetherlandsTWA1</v>
          </cell>
          <cell r="B350" t="str">
            <v>Netherlands</v>
          </cell>
          <cell r="C350" t="str">
            <v>TWA1</v>
          </cell>
          <cell r="D350" t="str">
            <v>Types of work for which TWA employment is legal</v>
          </cell>
          <cell r="E350" t="str">
            <v>General, with the exception of seamen. (previous restrictions in transport and construction now removed).</v>
          </cell>
          <cell r="F350" t="str">
            <v>General, with the exception of seamen.</v>
          </cell>
          <cell r="G350">
            <v>3.5</v>
          </cell>
          <cell r="J350">
            <v>3.5</v>
          </cell>
          <cell r="M350">
            <v>0.75</v>
          </cell>
          <cell r="P350">
            <v>0.75</v>
          </cell>
        </row>
        <row r="351">
          <cell r="A351" t="str">
            <v>NetherlandsTWA2</v>
          </cell>
          <cell r="B351" t="str">
            <v>Netherlands</v>
          </cell>
          <cell r="C351" t="str">
            <v>TWA2</v>
          </cell>
          <cell r="D351" t="str">
            <v>Are there any restrictions on the number of renewals of a TWA contract?</v>
          </cell>
          <cell r="E351" t="str">
            <v>Legally not in the first half year. This period has been extended by collective agreement to one year. Then a maximum of 8 renewals of TWA-contracts each for a period of 3 months. After that period a further renewal will change a TWA-contract into a contract for an indefinite period with the Temporary Work Agency.</v>
          </cell>
          <cell r="F351" t="str">
            <v>Legally not in the first half year. This period has been extended by collective agreement to 78 weeks. Then a maximum of 8 renewals of TWA-contracts each for a period of 3 months. After that period a further renewal will change a TWA-contract into a contract for an indefinite period with the Temporary Work Agency.</v>
          </cell>
          <cell r="G351" t="str">
            <v>Yes</v>
          </cell>
          <cell r="J351" t="str">
            <v>Yes</v>
          </cell>
          <cell r="M351">
            <v>4</v>
          </cell>
          <cell r="P351">
            <v>4</v>
          </cell>
        </row>
        <row r="352">
          <cell r="A352" t="str">
            <v>NetherlandsTWA3</v>
          </cell>
          <cell r="B352" t="str">
            <v>Netherlands</v>
          </cell>
          <cell r="C352" t="str">
            <v>TWA3</v>
          </cell>
          <cell r="D352" t="str">
            <v>Maximum cumulated duration of temporary work contractse</v>
          </cell>
          <cell r="E352" t="str">
            <v> Unlimited. After 3 years of cumulation of TWA-contracts, the last fixed-term contract will be altered into a contract for an indefinite period with the TWA.</v>
          </cell>
          <cell r="F352" t="str">
            <v> Unlimited. After 3.5 years of cumulation of TWA-contracts, the last fixed-term contract will be altered into a contract for an indefinite period with the TWA.</v>
          </cell>
          <cell r="G352">
            <v>36</v>
          </cell>
          <cell r="J352">
            <v>42</v>
          </cell>
          <cell r="M352">
            <v>1</v>
          </cell>
          <cell r="P352">
            <v>1</v>
          </cell>
        </row>
        <row r="353">
          <cell r="A353" t="str">
            <v>NetherlandsTWA4</v>
          </cell>
          <cell r="B353" t="str">
            <v>Netherlands</v>
          </cell>
          <cell r="C353" t="str">
            <v>TWA4</v>
          </cell>
          <cell r="D353" t="str">
            <v>Authorisation and reporting obligations</v>
          </cell>
          <cell r="E353" t="str">
            <v>-</v>
          </cell>
          <cell r="F353" t="str">
            <v>No</v>
          </cell>
          <cell r="J353">
            <v>0</v>
          </cell>
          <cell r="P353">
            <v>0</v>
          </cell>
        </row>
        <row r="354">
          <cell r="A354" t="str">
            <v>NetherlandsTWA5</v>
          </cell>
          <cell r="B354" t="str">
            <v>Netherlands</v>
          </cell>
          <cell r="C354" t="str">
            <v>TWA5</v>
          </cell>
          <cell r="D354" t="str">
            <v>Equal treatment of TWA workers</v>
          </cell>
          <cell r="E354" t="str">
            <v>-</v>
          </cell>
          <cell r="F354" t="str">
            <v>Yes, equal treatment on pay and conditions, but can deviate from this regulation by collective agreement.</v>
          </cell>
          <cell r="J354">
            <v>2</v>
          </cell>
          <cell r="P354">
            <v>6</v>
          </cell>
        </row>
        <row r="355">
          <cell r="A355" t="str">
            <v>NetherlandsCD1</v>
          </cell>
          <cell r="B355" t="str">
            <v>Netherlands</v>
          </cell>
          <cell r="C355" t="str">
            <v>CD1</v>
          </cell>
          <cell r="D355" t="str">
            <v>Definition of collective dismissal</v>
          </cell>
          <cell r="E355" t="str">
            <v>Over 3 months, 20+ workers dismissed by one employer in one employment service region.</v>
          </cell>
          <cell r="F355" t="str">
            <v>Over 3 months, 20+ workers dismissed by one employer in one employment service region.</v>
          </cell>
          <cell r="G355">
            <v>2</v>
          </cell>
          <cell r="J355">
            <v>2</v>
          </cell>
          <cell r="M355">
            <v>3</v>
          </cell>
          <cell r="P355">
            <v>3</v>
          </cell>
        </row>
        <row r="356">
          <cell r="A356" t="str">
            <v>NetherlandsCD2</v>
          </cell>
          <cell r="B356" t="str">
            <v>Netherlands</v>
          </cell>
          <cell r="C356" t="str">
            <v>CD2</v>
          </cell>
          <cell r="D356" t="str">
            <v>Additional notification requirements in case of collective dismissals</v>
          </cell>
          <cell r="E356" t="str">
            <v>Notification of employee representatives: Duty to inform and consult with Works Council and trade union delegation.
Notification of public authorities: Notification of regional employment office.</v>
          </cell>
          <cell r="F356" t="str">
            <v>Notification of employee representatives: Duty to inform and consult with Works Council and trade union delegation.
Notification of public authorities: Notification of regional employment office.</v>
          </cell>
          <cell r="G356">
            <v>1</v>
          </cell>
          <cell r="J356">
            <v>1</v>
          </cell>
          <cell r="M356">
            <v>3</v>
          </cell>
          <cell r="P356">
            <v>3</v>
          </cell>
        </row>
        <row r="357">
          <cell r="A357" t="str">
            <v>NetherlandsCD3</v>
          </cell>
          <cell r="B357" t="str">
            <v>Netherlands</v>
          </cell>
          <cell r="C357" t="str">
            <v>CD3</v>
          </cell>
          <cell r="D357" t="str">
            <v>Additional delays involved in case of collective dismissals</v>
          </cell>
          <cell r="E357" t="str">
            <v>30 days waiting period to allow for social plan negotiations (unless the social partners have agreed in writing to refrain from the waiting period.</v>
          </cell>
          <cell r="F357" t="str">
            <v>30 days waiting period to allow for social plan negotiations (unless the social partners have agreed in writing to refrain from the waiting period.</v>
          </cell>
          <cell r="G357">
            <v>30</v>
          </cell>
          <cell r="J357">
            <v>30</v>
          </cell>
          <cell r="M357">
            <v>3</v>
          </cell>
          <cell r="P357">
            <v>3</v>
          </cell>
        </row>
        <row r="358">
          <cell r="A358" t="str">
            <v>NetherlandsCD4</v>
          </cell>
          <cell r="B358" t="str">
            <v>Netherlands</v>
          </cell>
          <cell r="C358" t="str">
            <v>CD4</v>
          </cell>
          <cell r="D358" t="str">
            <v>Other special costs to employers in case of collective dismissals</v>
          </cell>
          <cell r="E358" t="str">
            <v>Type of negotiation requiredf: Consultation on alternatives to redundancy and ways to mitigate the effects ; social plan will normally be agreed outlining transfers, re-training, early retirement measures and financial compensation.
Selection criteria: Employment service can determine mix of selection criteria  ("last in-first out" principle, or “mirror-image” of existing workforce).
Severance pay: No legal entitlement, but social plans often contain severance pay or top-ups to unemployment benefits.</v>
          </cell>
          <cell r="F358" t="str">
            <v>Type of negotiation required: Consultation on alternatives to redundancy and ways to mitigate the effects ; social plan will normally be agreed outlining transfers, re-training, early retirement measures and financial compensation.
Selection criteria: “Mirror-image” of existing workforce (age balance of the workforce).
Severance pay: No legal entitlement, but social plans often contain severance pay or top-ups to unemployment benefits. Severance pay through social plans is often lower than the formula mentioned at Item 4.</v>
          </cell>
          <cell r="G358">
            <v>1</v>
          </cell>
          <cell r="J358">
            <v>1</v>
          </cell>
          <cell r="M358">
            <v>3</v>
          </cell>
          <cell r="P358">
            <v>3</v>
          </cell>
        </row>
        <row r="359">
          <cell r="A359" t="str">
            <v>New ZealandEPL1A</v>
          </cell>
          <cell r="B359" t="str">
            <v>New Zealand</v>
          </cell>
          <cell r="C359" t="str">
            <v>EPL1A</v>
          </cell>
          <cell r="D359" t="str">
            <v>Notification proceduresa</v>
          </cell>
          <cell r="E359" t="str">
            <v xml:space="preserve">Personal reasons: Under the Employment Relations Act 2000 (ERA), employers, employees and unions must deal with each other in good faith. This means that before an employer can dismiss an employee, an employer must give their employee warnings and provision of an opportunity to the employee to answer allegations and improve performance, clear explanations and reasonable notification of the reasons for that employee’s dismissal. 
Further, all employment agreements must set out, in plain language, the procedure for resolving employment relationship problems, which may include a procedure for notification. 
Redundancy: the principle of good faith also applies specifically to making employees redundant. This means that an employer must give unions and employees explicit, reasonable notice before redundancies are implemented. Notification requirements may also be specified by employment agreement.
Calculation: 1.5 = (1+2)/2
</v>
          </cell>
          <cell r="F359" t="str">
            <v xml:space="preserve">Personal reasons: Under the Employment Relations Act 2000 (ERA), employers, employees and unions must deal with each other in good faith. This means that before an employer can dismiss an employee, an employer must give their employee warnings and provision of an opportunity to the employee to answer allegations and improve performance, clear explanations and reasonable notification of the reasons for that employee’s dismissal. Further, all employment agreements must set out, in plain language, the procedure for resolving employment relationship problems, which may include a procedure for notification. 
Redundancy: the principle of good faith also applies specifically to making employees redundant. This means that an employer must give unions and employees explicit, reasonable notice before redundancies are implemented. Employment agreements must contain provisions to prescribe procedures when restructuring occurs due to contracting out or the sale or transfer of the employee’s work. The employer’s action must be that of a fair and reasonable employer taking all the circumstances of the case into accout.
Are there specific procedures for the new test of justification? Is there a decision about the fairness/reasonableness of the employer’s action prior to dismissal taking place, or only if the employee subsequently challenges the dismissal?
Calculation: 1.5 = (1+2)/2
</v>
          </cell>
          <cell r="G359">
            <v>1.5</v>
          </cell>
          <cell r="J359">
            <v>1.5</v>
          </cell>
          <cell r="M359">
            <v>3</v>
          </cell>
          <cell r="P359">
            <v>3</v>
          </cell>
        </row>
        <row r="360">
          <cell r="A360" t="str">
            <v>New ZealandEPL1B</v>
          </cell>
          <cell r="B360" t="str">
            <v>New Zealand</v>
          </cell>
          <cell r="C360" t="str">
            <v>EPL1B</v>
          </cell>
          <cell r="D360" t="str">
            <v>Delay before notice can starta</v>
          </cell>
          <cell r="E360" t="str">
            <v>Personal reasons: Notification orally or in writing (as provided for in contract), after previous warning.
Redundancy: The principle of good faith requires consultation with employees and unions over matters that affect collective employment interests (such as selection and ways of avoiding dismissal).</v>
          </cell>
          <cell r="F360" t="str">
            <v>Personal reasons: Notification orally or in writing (as provided for in contract), after previous warning.
Redundancy: The principle of good faith requires consultation with employees and unions over matters that affect collective employment interests (such as selection and ways of avoiding dismissal).
Calculation: 1 day for written notice + 6 days for prior warning procedure.</v>
          </cell>
          <cell r="G360">
            <v>7</v>
          </cell>
          <cell r="J360">
            <v>7</v>
          </cell>
          <cell r="M360">
            <v>1</v>
          </cell>
          <cell r="P360">
            <v>1</v>
          </cell>
        </row>
        <row r="361">
          <cell r="A361" t="str">
            <v>New ZealandEPL2A1, EPL2A2, EPL2A3</v>
          </cell>
          <cell r="B361" t="str">
            <v>New Zealand</v>
          </cell>
          <cell r="C361" t="str">
            <v>EPL2A1, EPL2A2, EPL2A3</v>
          </cell>
          <cell r="D361" t="str">
            <v>Notice / tenurea</v>
          </cell>
          <cell r="E361" t="str">
            <v xml:space="preserve">All workers: No specific period is required under the ERA, but the duty of good faith, as well as case law, requires that reasonable notice be provided. Usually 1-2 weeks for blue collar and 2+ weeks for white collar workers.
</v>
          </cell>
          <cell r="F361" t="str">
            <v xml:space="preserve">All workers: No specific period is required under the ERA, but the duty of good faith, as well as case law, requires that reasonable notice be provided. Usually 1-2 weeks for blue collar and 2+ weeks for white collar workers.
</v>
          </cell>
          <cell r="G361">
            <v>0.5</v>
          </cell>
          <cell r="H361">
            <v>0.5</v>
          </cell>
          <cell r="I361">
            <v>0.5</v>
          </cell>
          <cell r="J361">
            <v>0.5</v>
          </cell>
          <cell r="K361">
            <v>0.5</v>
          </cell>
          <cell r="L361">
            <v>0.5</v>
          </cell>
          <cell r="M361">
            <v>2</v>
          </cell>
          <cell r="N361">
            <v>1</v>
          </cell>
          <cell r="O361">
            <v>0</v>
          </cell>
          <cell r="P361">
            <v>2</v>
          </cell>
          <cell r="Q361">
            <v>1</v>
          </cell>
          <cell r="R361">
            <v>0</v>
          </cell>
        </row>
        <row r="362">
          <cell r="A362" t="str">
            <v>New ZealandEPL2B1, EPL2B2, EPL2B3</v>
          </cell>
          <cell r="B362" t="str">
            <v>New Zealand</v>
          </cell>
          <cell r="C362" t="str">
            <v>EPL2B1, EPL2B2, EPL2B3</v>
          </cell>
          <cell r="D362" t="str">
            <v>Severance pay / tenurea</v>
          </cell>
          <cell r="E362" t="str">
            <v xml:space="preserve">Personal reasons: none.
Redundacy cases: no statutory requirements to pay severance pay. </v>
          </cell>
          <cell r="F362" t="str">
            <v>Personal reasons: none.
Redundacy cases: no statutory requirements to pay severance pay. However, collective agreements often require severance pay.</v>
          </cell>
          <cell r="G362">
            <v>0</v>
          </cell>
          <cell r="H362">
            <v>0</v>
          </cell>
          <cell r="I362">
            <v>0</v>
          </cell>
          <cell r="J362">
            <v>0</v>
          </cell>
          <cell r="K362">
            <v>0</v>
          </cell>
          <cell r="L362">
            <v>0</v>
          </cell>
          <cell r="M362">
            <v>0</v>
          </cell>
          <cell r="N362">
            <v>0</v>
          </cell>
          <cell r="O362">
            <v>0</v>
          </cell>
          <cell r="P362">
            <v>0</v>
          </cell>
          <cell r="Q362">
            <v>0</v>
          </cell>
          <cell r="R362">
            <v>0</v>
          </cell>
        </row>
        <row r="363">
          <cell r="A363" t="str">
            <v>New ZealandEPL3A</v>
          </cell>
          <cell r="B363" t="str">
            <v>New Zealand</v>
          </cell>
          <cell r="C363" t="str">
            <v>EPL3A</v>
          </cell>
          <cell r="D363" t="str">
            <v>Definition of justified or unfair dismissal</v>
          </cell>
          <cell r="E363" t="str">
            <v>Dismissal is justified if there is a good substantive reason to dismiss (where it would be open to a fair and reasonable employer to dismiss an employee in those particular circumstances) and the employer carries out the dismissal fairly and reasonably in those circumstances.
What is a “good substantive reason” for dismissal will depend upon the circumstances of each individual case, but there are three main grounds: misconduct, lack of competence, redundancy.
What is ‘fair’ process of dismissal will also depend upon the circumstances of each individual case. The Authority and the Court have generally placed most emphasis on the fact that an employee must be given reasonable notice of the specific allegation against them, a reasonable opportunity to respond to those allegations. An employer must also give unbiased consideration to an employee’s explanation.
The review of the ERA is looking at clarifying the extent of the Act’s personal grievance provisions, and providing a more appropriate balance between the rights of employees and employers, reflecting the duty of good faith.</v>
          </cell>
          <cell r="F363" t="str">
            <v>Dismissal is justified if there is a good substantive reason to dismiss (where it would be open to a fair and reasonable employer to dismiss an employee in those particular circumstances) and the employer carries out the dismissal fairly and reasonably in those circumstances.
What is a “good substantive reason” for dismissal will depend upon the circumstances of each individual case, but there are three main grounds: misconduct, lack of competence, redundancy.
What is ‘fair’ process of dismissal will also depend upon the circumstances of each individual case. The Authority and the Court have generally placed most emphasis on the fact that an employee must be given reasonable notice of the specific allegation against them, a reasonable opportunity to respond to those allegations. An employer must also give unbiased consideration to an employee’s explanation.</v>
          </cell>
          <cell r="G363">
            <v>0</v>
          </cell>
          <cell r="J363">
            <v>0</v>
          </cell>
          <cell r="M363">
            <v>0</v>
          </cell>
          <cell r="P363">
            <v>0</v>
          </cell>
        </row>
        <row r="364">
          <cell r="A364" t="str">
            <v>New ZealandEPL3B</v>
          </cell>
          <cell r="B364" t="str">
            <v>New Zealand</v>
          </cell>
          <cell r="C364" t="str">
            <v>EPL3B</v>
          </cell>
          <cell r="D364" t="str">
            <v>Trial period</v>
          </cell>
          <cell r="E364" t="str">
            <v>All employees are covered by EPL from the start of their employment. The ERA’s provisions on trial and probationary periods provide that the fact that an employee is employed on a trial/probationary period does not affect the application of the law relating to unjustifiable dismissal</v>
          </cell>
          <cell r="F364" t="str">
            <v>All employees are covered by EPL from the start of their employment. The ERA’s provisions on trial and probationary periods provide that the fact that an employee is employed on a trial/probationary period does not affect the application of the law relating to unjustifiable dismissal</v>
          </cell>
          <cell r="G364">
            <v>0</v>
          </cell>
          <cell r="J364">
            <v>0</v>
          </cell>
          <cell r="M364">
            <v>6</v>
          </cell>
          <cell r="P364">
            <v>6</v>
          </cell>
        </row>
        <row r="365">
          <cell r="A365" t="str">
            <v>New ZealandEPL3C</v>
          </cell>
          <cell r="B365" t="str">
            <v>New Zealand</v>
          </cell>
          <cell r="C365" t="str">
            <v>EPL3C</v>
          </cell>
          <cell r="D365" t="str">
            <v>compensation following unfair dismissalb</v>
          </cell>
          <cell r="E365" t="str">
            <v>Compensation is set on a case-by-case basis. The ERA’s provisions on personal grievances provide for some of the following remedies: reinstatement, reimbursement of lost wages; and payment of compensation, including compensation for humiliation, loss of dignity, injury to employee’s feelings, and for loss of any benefit.</v>
          </cell>
          <cell r="F365" t="str">
            <v>Compensation is set on a case-by-case basis. The ERA’s provisions on personal grievances provide for some of the following remedies: reinstatement, reimbursement of lost wages; and payment of compensation, including compensation for humiliation, loss of dignity, injury to employee’s feelings, and for loss of any benefit.
Typical compensation at 20 years tenure: backpay of 6 months (assumes case takes 6 months to complete) + median compensation payment of NZ$6,500 (equivalent to 1.7 months wages based on average weekly earnings taken from 2007 Labour Market Statistics publication).</v>
          </cell>
          <cell r="G365" t="str">
            <v>..</v>
          </cell>
          <cell r="J365">
            <v>7.7</v>
          </cell>
          <cell r="M365" t="e">
            <v>#N/A</v>
          </cell>
          <cell r="P365">
            <v>1</v>
          </cell>
        </row>
        <row r="366">
          <cell r="A366" t="str">
            <v>New ZealandEPL3D</v>
          </cell>
          <cell r="B366" t="str">
            <v>New Zealand</v>
          </cell>
          <cell r="C366" t="str">
            <v>EPL3D</v>
          </cell>
          <cell r="D366" t="str">
            <v>Possibility of reinstatement following unfair dismissal</v>
          </cell>
          <cell r="E366" t="str">
            <v>The ERA requires the Employment Relations Authority to provide for reinstatement “wherever practicable”.  
In determining whether it is practicable to order reinstatement, the Authority will determine whether the level of mutual trust and confidence that remains between the parties would enable them to resume a productive employment relationship if reinstatement were ordered.</v>
          </cell>
          <cell r="F366" t="str">
            <v>The ERA requires the Employment Relations Authority to provide for reinstatement “wherever practicable”.  
In determining whether it is practicable to order reinstatement, the Authority will determine whether the level of mutual trust and confidence that remains between the parties would enable them to resume a productive employment relationship if reinstatement were ordered.</v>
          </cell>
          <cell r="G366">
            <v>1</v>
          </cell>
          <cell r="J366">
            <v>1</v>
          </cell>
          <cell r="M366">
            <v>2</v>
          </cell>
          <cell r="P366">
            <v>2</v>
          </cell>
        </row>
        <row r="367">
          <cell r="A367" t="str">
            <v>New ZealandEPL3E</v>
          </cell>
          <cell r="B367" t="str">
            <v>New Zealand</v>
          </cell>
          <cell r="C367" t="str">
            <v>EPL3E</v>
          </cell>
          <cell r="D367" t="str">
            <v>Max time for claim</v>
          </cell>
          <cell r="E367" t="str">
            <v>-</v>
          </cell>
          <cell r="F367" t="str">
            <v>90 days, but a potential applicant may ask the Employment Relations Authority to allow for filing a claim out of time in exceptional circumstances, including trauma of employee caused by the dismissal, failure to file due to a dilatory agent, no explanation of employment relationship resolution problems in the employee's employment agreement and the failure of the employer to provide, on request, a written statement of the reasons for dismissal.</v>
          </cell>
          <cell r="J367">
            <v>3</v>
          </cell>
          <cell r="P367">
            <v>2</v>
          </cell>
        </row>
        <row r="368">
          <cell r="A368" t="str">
            <v>New ZealandFT1</v>
          </cell>
          <cell r="B368" t="str">
            <v>New Zealand</v>
          </cell>
          <cell r="C368" t="str">
            <v>FT1</v>
          </cell>
          <cell r="D368" t="str">
            <v>Valid cases for use of fixed-term contracts, other than  “objective”  or “material” situationc</v>
          </cell>
          <cell r="E368" t="str">
            <v>The ERA provides that before an employee and an employer agree that the employee’s employment will be based on a fixed term, the employer must have genuine reasons based on reasonable grounds for specifying that the employment of the employee is to be fixed term. 
The ERA also provides that the following reasons are not genuine reasons for agreeing to fixed term employment: to exclude or limit the rights of an employee under the ERA; and to establish the suitability of the employee for permanent employment.</v>
          </cell>
          <cell r="F368" t="str">
            <v>The ERA provides that before an employee and an employer agree that the employee’s employment will be based on a fixed term, the employer must have genuine reasons based on reasonable grounds for specifying that the employment of the employee is to be fixed term. 
The ERA also provides that the following reasons are not genuine reasons for agreeing to fixed term employment: to exclude or limit the rights of an employee under the ERA; and to establish the suitability of the employee for permanent employment.</v>
          </cell>
          <cell r="G368">
            <v>2</v>
          </cell>
          <cell r="J368">
            <v>2</v>
          </cell>
          <cell r="M368">
            <v>2</v>
          </cell>
          <cell r="P368">
            <v>2</v>
          </cell>
        </row>
        <row r="369">
          <cell r="A369" t="str">
            <v>New ZealandFT2</v>
          </cell>
          <cell r="B369" t="str">
            <v>New Zealand</v>
          </cell>
          <cell r="C369" t="str">
            <v>FT2</v>
          </cell>
          <cell r="D369" t="str">
            <v>Maximum number of successive fixed-term contractsd</v>
          </cell>
          <cell r="E369" t="str">
            <v>4 No limit specified, but the requirement that an employer must have genuine reasons based on reasonable grounds may mean that there will be a risk that upon continuous renewal the Courts will find a fixed-term agreement to be a “sham”.</v>
          </cell>
          <cell r="F369" t="str">
            <v>4 No limit specified, but the requirement that an employer must have genuine reasons based on reasonable grounds may mean that there will be a risk that upon continuous renewal the Courts will find a fixed-term agreement to be a “sham”.</v>
          </cell>
          <cell r="G369">
            <v>4</v>
          </cell>
          <cell r="J369">
            <v>4</v>
          </cell>
          <cell r="M369">
            <v>2</v>
          </cell>
          <cell r="P369">
            <v>2</v>
          </cell>
        </row>
        <row r="370">
          <cell r="A370" t="str">
            <v>New ZealandFT3</v>
          </cell>
          <cell r="B370" t="str">
            <v>New Zealand</v>
          </cell>
          <cell r="C370" t="str">
            <v>FT3</v>
          </cell>
          <cell r="D370" t="str">
            <v>Maximum cumulated duration of successive fixed-term contracts</v>
          </cell>
          <cell r="E370" t="str">
            <v>No limit, unless it is shown that the employer does not have genuine reasons based on reasonable grounds.</v>
          </cell>
          <cell r="F370" t="str">
            <v>No limit, unless it is shown that the employer does not have genuine reasons based on reasonable grounds.</v>
          </cell>
          <cell r="G370">
            <v>100</v>
          </cell>
          <cell r="J370">
            <v>100</v>
          </cell>
          <cell r="M370">
            <v>0</v>
          </cell>
          <cell r="P370">
            <v>0</v>
          </cell>
        </row>
        <row r="371">
          <cell r="A371" t="str">
            <v>New ZealandTWA1</v>
          </cell>
          <cell r="B371" t="str">
            <v>New Zealand</v>
          </cell>
          <cell r="C371" t="str">
            <v>TWA1</v>
          </cell>
          <cell r="D371" t="str">
            <v>Types of work for which TWA employment is legal</v>
          </cell>
          <cell r="E371" t="str">
            <v>General</v>
          </cell>
          <cell r="F371" t="str">
            <v>General</v>
          </cell>
          <cell r="G371">
            <v>4</v>
          </cell>
          <cell r="J371">
            <v>4</v>
          </cell>
          <cell r="M371">
            <v>0</v>
          </cell>
          <cell r="P371">
            <v>0</v>
          </cell>
        </row>
        <row r="372">
          <cell r="A372" t="str">
            <v>New ZealandTWA2</v>
          </cell>
          <cell r="B372" t="str">
            <v>New Zealand</v>
          </cell>
          <cell r="C372" t="str">
            <v>TWA2</v>
          </cell>
          <cell r="D372" t="str">
            <v>Are there any restrictions on the number of renewals of a TWA contract?</v>
          </cell>
          <cell r="E372" t="str">
            <v>No limit specified, except that the employer must have genuine reasons based on reasonable grounds.</v>
          </cell>
          <cell r="F372" t="str">
            <v>No limit specified, except that the employer must have genuine reasons based on reasonable grounds.</v>
          </cell>
          <cell r="G372" t="str">
            <v>Yes</v>
          </cell>
          <cell r="J372" t="str">
            <v>Yes</v>
          </cell>
          <cell r="M372">
            <v>4</v>
          </cell>
          <cell r="P372">
            <v>4</v>
          </cell>
        </row>
        <row r="373">
          <cell r="A373" t="str">
            <v>New ZealandTWA3</v>
          </cell>
          <cell r="B373" t="str">
            <v>New Zealand</v>
          </cell>
          <cell r="C373" t="str">
            <v>TWA3</v>
          </cell>
          <cell r="D373" t="str">
            <v>Maximum cumulated duration of temporary work contractse</v>
          </cell>
          <cell r="E373" t="str">
            <v>No limit, unless it is shown that the employer does not have genuine reasons based on reasonable grounds.</v>
          </cell>
          <cell r="F373" t="str">
            <v>No limit, unless it is shown that the employer does not have genuine reasons based on reasonable grounds.</v>
          </cell>
          <cell r="G373">
            <v>100</v>
          </cell>
          <cell r="J373">
            <v>100</v>
          </cell>
          <cell r="M373">
            <v>0</v>
          </cell>
          <cell r="P373">
            <v>0</v>
          </cell>
        </row>
        <row r="374">
          <cell r="A374" t="str">
            <v>New ZealandTWA4</v>
          </cell>
          <cell r="B374" t="str">
            <v>New Zealand</v>
          </cell>
          <cell r="C374" t="str">
            <v>TWA4</v>
          </cell>
          <cell r="D374" t="str">
            <v>Authorisation and reporting obligations</v>
          </cell>
          <cell r="F374" t="str">
            <v>No</v>
          </cell>
          <cell r="J374">
            <v>0</v>
          </cell>
          <cell r="P374">
            <v>0</v>
          </cell>
        </row>
        <row r="375">
          <cell r="A375" t="str">
            <v>New ZealandTWA5</v>
          </cell>
          <cell r="B375" t="str">
            <v>New Zealand</v>
          </cell>
          <cell r="C375" t="str">
            <v>TWA5</v>
          </cell>
          <cell r="D375" t="str">
            <v>Equal treatment of TWA workers</v>
          </cell>
          <cell r="F375" t="str">
            <v>No</v>
          </cell>
          <cell r="J375">
            <v>0</v>
          </cell>
          <cell r="P375">
            <v>0</v>
          </cell>
        </row>
        <row r="376">
          <cell r="A376" t="str">
            <v>New ZealandCD1</v>
          </cell>
          <cell r="B376" t="str">
            <v>New Zealand</v>
          </cell>
          <cell r="C376" t="str">
            <v>CD1</v>
          </cell>
          <cell r="D376" t="str">
            <v>Definition of collective dismissal</v>
          </cell>
          <cell r="E376" t="str">
            <v>No definition of collective dismissal.</v>
          </cell>
          <cell r="F376" t="str">
            <v>No definition of collective dismissal.</v>
          </cell>
          <cell r="G376">
            <v>0</v>
          </cell>
          <cell r="J376">
            <v>0</v>
          </cell>
          <cell r="M376">
            <v>0</v>
          </cell>
          <cell r="P376">
            <v>0</v>
          </cell>
        </row>
        <row r="377">
          <cell r="A377" t="str">
            <v>New ZealandCD2</v>
          </cell>
          <cell r="B377" t="str">
            <v>New Zealand</v>
          </cell>
          <cell r="C377" t="str">
            <v>CD2</v>
          </cell>
          <cell r="D377" t="str">
            <v>Additional notification requirements in case of collective dismissals</v>
          </cell>
          <cell r="E377" t="str">
            <v>Notification of employee representatives: No special regulations for collective dismissal. Good faith applies to redundancy and requires consultation with employees and unions over matters that affect collective employment interests. This covers prior consultation over matters such as how to avoid dismissals.
Notification of public authorities: Not required.</v>
          </cell>
          <cell r="F377" t="str">
            <v>Notification of employee representatives: No special regulations for collective dismissal. Good faith applies to redundancy and requires consultation with employees and unions over matters that affect collective employment interests. This covers prior consultation over matters such as how to avoid dismissals.
Notification of public authorities: Not required.</v>
          </cell>
          <cell r="G377">
            <v>0.5</v>
          </cell>
          <cell r="J377">
            <v>0.5</v>
          </cell>
          <cell r="M377">
            <v>1.5</v>
          </cell>
          <cell r="P377">
            <v>1.5</v>
          </cell>
        </row>
        <row r="378">
          <cell r="A378" t="str">
            <v>New ZealandCD3</v>
          </cell>
          <cell r="B378" t="str">
            <v>New Zealand</v>
          </cell>
          <cell r="C378" t="str">
            <v>CD3</v>
          </cell>
          <cell r="D378" t="str">
            <v>Additional delays involved in case of collective dismissals</v>
          </cell>
          <cell r="E378" t="str">
            <v xml:space="preserve">No special regulations for collective dismissal. </v>
          </cell>
          <cell r="F378" t="str">
            <v xml:space="preserve">No special regulations for collective dismissal. </v>
          </cell>
          <cell r="G378">
            <v>0</v>
          </cell>
          <cell r="J378">
            <v>0</v>
          </cell>
          <cell r="M378">
            <v>0</v>
          </cell>
          <cell r="P378">
            <v>0</v>
          </cell>
        </row>
        <row r="379">
          <cell r="A379" t="str">
            <v>New ZealandCD4</v>
          </cell>
          <cell r="B379" t="str">
            <v>New Zealand</v>
          </cell>
          <cell r="C379" t="str">
            <v>CD4</v>
          </cell>
          <cell r="D379" t="str">
            <v>Other special costs to employers in case of collective dismissals</v>
          </cell>
          <cell r="E379" t="str">
            <v>Type of negotiation required: No legal requirements apart from procedural fairness and consultation requirements. (Part of the review of the ERA involves looking at providing employment protection for employees where the work they are performing is contracted out, sold, or transferred to another business.)
Selection criteria: The duty of good faith requires than an employer’s basis for redundancy selection be fair.
Severance pay: No special regulations for collective dismissal.</v>
          </cell>
          <cell r="F379" t="str">
            <v>Type of negotiation required: No legal requirements apart from procedural fairness and consultation requirements. (Part of the review of the ERA involves looking at providing employment protection for employees where the work they are performing is contracted out, sold, or transferred to another business.)
Selection criteria: The duty of good faith requires than an employer’s basis for redundancy selection be fair. In redundancy situations employees providing certain services (cleaning and food catering, laundry services in hopsitals, age-related residential care facilities and the education sector, orderly services in hospitals and the age-related residential care faciliites and caretaking in the education sector) have the right to transfer to a new employer on the same terms if they wish.
Severance pay: No special regulations for collective dismissal.</v>
          </cell>
          <cell r="G379">
            <v>0</v>
          </cell>
          <cell r="J379">
            <v>0</v>
          </cell>
          <cell r="M379">
            <v>0</v>
          </cell>
          <cell r="P379">
            <v>0</v>
          </cell>
        </row>
        <row r="380">
          <cell r="A380" t="str">
            <v>NorwayEPL1A</v>
          </cell>
          <cell r="B380" t="str">
            <v>Norway</v>
          </cell>
          <cell r="C380" t="str">
            <v>EPL1A</v>
          </cell>
          <cell r="D380" t="str">
            <v>Notification proceduresa</v>
          </cell>
          <cell r="E380" t="str">
            <v>Written notice to employee, with statement of reasons upon request.</v>
          </cell>
          <cell r="F380" t="str">
            <v>Written notice to employee, with statement of reasons upon request.</v>
          </cell>
          <cell r="G380">
            <v>1</v>
          </cell>
          <cell r="J380">
            <v>1</v>
          </cell>
          <cell r="M380">
            <v>2</v>
          </cell>
          <cell r="P380">
            <v>2</v>
          </cell>
        </row>
        <row r="381">
          <cell r="A381" t="str">
            <v>NorwayEPL1B</v>
          </cell>
          <cell r="B381" t="str">
            <v>Norway</v>
          </cell>
          <cell r="C381" t="str">
            <v>EPL1B</v>
          </cell>
          <cell r="D381" t="str">
            <v>Delay before notice can starta</v>
          </cell>
          <cell r="E381" t="str">
            <v>Letter sent by mail. Notice period runs from the first day of the month following that in which notice was given.</v>
          </cell>
          <cell r="F381" t="str">
            <v>The written notice can be handed directly to the employee or sent as a registered letter. The notice period runs from the first day of the month following that in which notice was given. Before making a decision regarding dismissal with notice, the employer shall, to the extent that it is practically possible, discuss the matter with the employee and the employee's elected representatives unless the employee himself does not desire this. Calculation: 16 days = 1 day for notice + 15 days on average until start of next month</v>
          </cell>
          <cell r="G381">
            <v>17</v>
          </cell>
          <cell r="J381">
            <v>16</v>
          </cell>
          <cell r="M381">
            <v>2</v>
          </cell>
          <cell r="P381">
            <v>2</v>
          </cell>
        </row>
        <row r="382">
          <cell r="A382" t="str">
            <v>NorwayEPL2A1, EPL2A2, EPL2A3</v>
          </cell>
          <cell r="B382" t="str">
            <v>Norway</v>
          </cell>
          <cell r="C382" t="str">
            <v>EPL2A1, EPL2A2, EPL2A3</v>
          </cell>
          <cell r="D382" t="str">
            <v>Notice / tenurea</v>
          </cell>
          <cell r="E382" t="str">
            <v>All workers: 14d&lt;6m, 1m&lt;5y, 2m&lt;10y, 3m&gt;10y; (with above 10 years seniority, notice period increases with age, up to 6 months at age 60 and above).
9 months tenure: 1 month, 4 years tenure: 1 month, 20 years tenure: 3 months.</v>
          </cell>
          <cell r="F382" t="str">
            <v>All workers: 14d&lt;6m, 1m&lt;5y, 2m&lt;10y, 3m&gt;10y. If an employee is dismissal after at least ten years' employment with the same undertaking, the period of notice shall be at least four months when given after the employee is 50 years of age, at least 5 months after the age of 55 and at least six months after the age of 60.
9 months tenure: 1 month, 4 years tenure: 1 month, 20 years tenure: 3 months.</v>
          </cell>
          <cell r="G382">
            <v>1</v>
          </cell>
          <cell r="H382">
            <v>1</v>
          </cell>
          <cell r="I382">
            <v>3</v>
          </cell>
          <cell r="J382">
            <v>1</v>
          </cell>
          <cell r="K382">
            <v>1</v>
          </cell>
          <cell r="L382">
            <v>3</v>
          </cell>
          <cell r="M382">
            <v>3</v>
          </cell>
          <cell r="N382">
            <v>2</v>
          </cell>
          <cell r="O382">
            <v>2</v>
          </cell>
          <cell r="P382">
            <v>3</v>
          </cell>
          <cell r="Q382">
            <v>2</v>
          </cell>
          <cell r="R382">
            <v>2</v>
          </cell>
        </row>
        <row r="383">
          <cell r="A383" t="str">
            <v>NorwayEPL2B1, EPL2B2, EPL2B3</v>
          </cell>
          <cell r="B383" t="str">
            <v>Norway</v>
          </cell>
          <cell r="C383" t="str">
            <v>EPL2B1, EPL2B2, EPL2B3</v>
          </cell>
          <cell r="D383" t="str">
            <v>Severance pay / tenurea</v>
          </cell>
          <cell r="E383" t="str">
            <v xml:space="preserve">None by law; however collective agreements may, under certain conditions like chronical illness, require lumpsum additional 
 payments to long-serving staff who have reached age 50, or where the dismissal arises from company reorganisation.
</v>
          </cell>
          <cell r="F383" t="str">
            <v>None by law, but collective agreements may under certain conditions require additional payment.</v>
          </cell>
          <cell r="G383">
            <v>0</v>
          </cell>
          <cell r="H383">
            <v>0</v>
          </cell>
          <cell r="I383">
            <v>0</v>
          </cell>
          <cell r="J383">
            <v>0</v>
          </cell>
          <cell r="K383">
            <v>0</v>
          </cell>
          <cell r="L383">
            <v>0</v>
          </cell>
          <cell r="M383">
            <v>0</v>
          </cell>
          <cell r="N383">
            <v>0</v>
          </cell>
          <cell r="O383">
            <v>0</v>
          </cell>
          <cell r="P383">
            <v>0</v>
          </cell>
          <cell r="Q383">
            <v>0</v>
          </cell>
          <cell r="R383">
            <v>0</v>
          </cell>
        </row>
        <row r="384">
          <cell r="A384" t="str">
            <v>NorwayEPL3A</v>
          </cell>
          <cell r="B384" t="str">
            <v>Norway</v>
          </cell>
          <cell r="C384" t="str">
            <v>EPL3A</v>
          </cell>
          <cell r="D384" t="str">
            <v>Definition of justified or unfair dismissal</v>
          </cell>
          <cell r="E384" t="str">
            <v xml:space="preserve">Fair: Dismissals for personal and  economic reasons (rationalisation measures, etc.) are possible.  However, the courts have restricted personal reasons mainly to cases of material breach of the employment contract (disloyalty, persistent absenteeism, etc.).
Unfair: Dismissals for economic reasons are unfair if the employee could have been retained in another capacity.  Dismissals for reasons of age (under the age of 70), for trade union activities, military service, pregnancy and of recent mothers and employees on sick leave are also unfair. </v>
          </cell>
          <cell r="F384" t="str">
            <v xml:space="preserve">Fair: Dismissals for personal and  economic reasons (rationalisation measures, etc.) are possible.  However, the courts have restricted personal reasons mainly to cases of material breach of the employment contract (disloyalty, persistent absenteeism, etc.). Social considerations, age or job tenutre do not determine the choice of which worker to dismissal but can to a certain extent influence the decision. 
Unfair: Dismissals for economic reasons are unfair if the employee could have been retained in another capacity.  Dismissals for reasons of age (under the age of 70), for trade union activities, military service, pregnancy and of recent mothers and employees on sick leave are also unfair. </v>
          </cell>
          <cell r="G384">
            <v>2.5</v>
          </cell>
          <cell r="J384">
            <v>2.5</v>
          </cell>
          <cell r="M384">
            <v>5</v>
          </cell>
          <cell r="P384">
            <v>5</v>
          </cell>
        </row>
        <row r="385">
          <cell r="A385" t="str">
            <v>NorwayEPL3B</v>
          </cell>
          <cell r="B385" t="str">
            <v>Norway</v>
          </cell>
          <cell r="C385" t="str">
            <v>EPL3B</v>
          </cell>
          <cell r="D385" t="str">
            <v>Trial period</v>
          </cell>
          <cell r="E385" t="str">
            <v xml:space="preserve">By law up to 6 months trial period (14 days notice).
</v>
          </cell>
          <cell r="F385" t="str">
            <v xml:space="preserve">By law up to 6 months trial period (14 days notice).
</v>
          </cell>
          <cell r="G385">
            <v>3</v>
          </cell>
          <cell r="J385">
            <v>3</v>
          </cell>
          <cell r="M385">
            <v>4</v>
          </cell>
          <cell r="P385">
            <v>4</v>
          </cell>
        </row>
        <row r="386">
          <cell r="A386" t="str">
            <v>NorwayEPL3C</v>
          </cell>
          <cell r="B386" t="str">
            <v>Norway</v>
          </cell>
          <cell r="C386" t="str">
            <v>EPL3C</v>
          </cell>
          <cell r="D386" t="str">
            <v>compensation following unfair dismissalb</v>
          </cell>
          <cell r="E386" t="str">
            <v>Compensation up to 6 months pay (although it can go up to 3 years in rare cases), plus back pay for the duration of the court case.
Typical compensation at 20 years tenure (all workers): 12 months.</v>
          </cell>
          <cell r="F386" t="str">
            <v>In the case of unfair dismissal, the employee is entitled to compensation. The amount of the compensation is determined by a court and vaies depending on the financial loss, circumstances relating to the employer and employee and other facts of the case. Typical compensation of up to 6 months pay (although it can go up to 3 years in rare cases), plus back pay for the duration of the court case.
Typical compensation at 20 years tenure (all workers): 12 months.</v>
          </cell>
          <cell r="G386">
            <v>12</v>
          </cell>
          <cell r="J386">
            <v>12</v>
          </cell>
          <cell r="M386">
            <v>2</v>
          </cell>
          <cell r="P386">
            <v>2</v>
          </cell>
        </row>
        <row r="387">
          <cell r="A387" t="str">
            <v>NorwayEPL3D</v>
          </cell>
          <cell r="B387" t="str">
            <v>Norway</v>
          </cell>
          <cell r="C387" t="str">
            <v>EPL3D</v>
          </cell>
          <cell r="D387" t="str">
            <v>Possibility of reinstatement following unfair dismissal</v>
          </cell>
          <cell r="E387" t="str">
            <v>Reinstatement orders fairly frequent.</v>
          </cell>
          <cell r="F387" t="str">
            <v>Reinstatement orders fairly frequent.</v>
          </cell>
          <cell r="G387">
            <v>2</v>
          </cell>
          <cell r="J387">
            <v>2</v>
          </cell>
          <cell r="M387">
            <v>4</v>
          </cell>
          <cell r="P387">
            <v>4</v>
          </cell>
        </row>
        <row r="388">
          <cell r="A388" t="str">
            <v>NorwayEPL3E</v>
          </cell>
          <cell r="B388" t="str">
            <v>Norway</v>
          </cell>
          <cell r="C388" t="str">
            <v>EPL3E</v>
          </cell>
          <cell r="D388" t="str">
            <v>Max time for claim</v>
          </cell>
          <cell r="F388" t="str">
            <v>The time period for claiming an unfair dismissal is eight weeks. If an employee claims compensation only, the time limit shall be six months. In individual cases, the parties may agree upon a longer time limit for initiating legal proceedings. The time limit starts to run from the conclusion of negotiations. If negotiations are not conducted, the time limit runs from the time the notice is given. If the dismissal does not meet the formal requirements according to law, there is no time limit for such claims.
Calculation: average of normal limit ( 8 weeks) and limit if only claiming compensation (6 months)</v>
          </cell>
          <cell r="J388">
            <v>4</v>
          </cell>
          <cell r="P388">
            <v>3</v>
          </cell>
        </row>
        <row r="389">
          <cell r="A389" t="str">
            <v>NorwayFT1</v>
          </cell>
          <cell r="B389" t="str">
            <v>Norway</v>
          </cell>
          <cell r="C389" t="str">
            <v>FT1</v>
          </cell>
          <cell r="D389" t="str">
            <v>Valid cases for use of fixed-term contracts, other than  “objective”  or “material” situationc</v>
          </cell>
          <cell r="E389" t="str">
            <v>Permitted for specific tasks/projects, the hiring of trainees, athletes and chief executives,  temporary replacements of absent employees, and job creation measures. (Employers have to give notice  to fixed-term employees, instead of simply letting their contracts run out.  Fixed-term workers dismissed before expiry date because of lack of work are entitled to preferential rehiring later, under certain conditions)</v>
          </cell>
          <cell r="F389" t="str">
            <v>Fixed-term contracts are valid when warranted by the nature of the work and the work differs from that which is ordinarily performed in the undertaking, for work as a temporary replacement for another person or persons, trainee, particpants in labour market schemes under the auspices or in cooperation with the Labour and Welfare Service, athletes, trainers, referees and other leaders within organised sports, chief executives of firms and when necessary as a result of an agreement with a foreign state or international organisation. National unions may enter into collective agreements with an employer or employers' association concerning the right to make temporary appointments within a specific group of workers employed to perform artistic work, research work or work in connection with sport. If the collective agreement is binding for a majority of the employiees within a specified group of employees at the firm, the employer may on the same conditions enter into temporary contracts of employment with other employees who are to perform corresponding work.</v>
          </cell>
          <cell r="G389">
            <v>1</v>
          </cell>
          <cell r="J389">
            <v>1</v>
          </cell>
          <cell r="M389">
            <v>4</v>
          </cell>
          <cell r="P389">
            <v>4</v>
          </cell>
        </row>
        <row r="390">
          <cell r="A390" t="str">
            <v>NorwayFT2</v>
          </cell>
          <cell r="B390" t="str">
            <v>Norway</v>
          </cell>
          <cell r="C390" t="str">
            <v>FT2</v>
          </cell>
          <cell r="D390" t="str">
            <v>Maximum number of successive fixed-term contractsd</v>
          </cell>
          <cell r="E390" t="str">
            <v>Estimated 1.5
In case of successive contracts, justification of limitation of contract subject to court examination.</v>
          </cell>
          <cell r="F390" t="str">
            <v>Estimated 1.5
In case of successive contracts, justification of limitation of contract subject to court examination.</v>
          </cell>
          <cell r="G390">
            <v>1.5</v>
          </cell>
          <cell r="J390">
            <v>1.5</v>
          </cell>
          <cell r="M390">
            <v>5</v>
          </cell>
          <cell r="P390">
            <v>5</v>
          </cell>
        </row>
        <row r="391">
          <cell r="A391" t="str">
            <v>NorwayFT3</v>
          </cell>
          <cell r="B391" t="str">
            <v>Norway</v>
          </cell>
          <cell r="C391" t="str">
            <v>FT3</v>
          </cell>
          <cell r="D391" t="str">
            <v>Maximum cumulated duration of successive fixed-term contracts</v>
          </cell>
          <cell r="E391" t="str">
            <v xml:space="preserve">No limit </v>
          </cell>
          <cell r="F391" t="str">
            <v>The provisions concerning termination of employment relationships shall apply to employees who have been employed on fixed-term contracts for more than four consecutive years, with the exemption of trainees, participants in labour market schemes under the auspices or in cooperation with the Labour and Welfare Service, athletes, trainers, referees and other leaders within organised sport.</v>
          </cell>
          <cell r="G391">
            <v>100</v>
          </cell>
          <cell r="J391">
            <v>48</v>
          </cell>
          <cell r="M391">
            <v>0</v>
          </cell>
          <cell r="P391">
            <v>1</v>
          </cell>
        </row>
        <row r="392">
          <cell r="A392" t="str">
            <v>NorwayTWA1</v>
          </cell>
          <cell r="B392" t="str">
            <v>Norway</v>
          </cell>
          <cell r="C392" t="str">
            <v>TWA1</v>
          </cell>
          <cell r="D392" t="str">
            <v>Types of work for which TWA employment is legal</v>
          </cell>
          <cell r="E392" t="str">
            <v xml:space="preserve">Conditions similar to fixed-term work (permitted for specific tasks/projects, temporary replacements of absent employees, etc…). </v>
          </cell>
          <cell r="F392" t="str">
            <v>TWA employment is legal under the same conditions as fixed-term contracts, which means when warranted by the nature of the work and the work differs from that which is ordinarily performed in the undertaking, for work as a temporary replacement for another person or persons, for work as a trainee, for participants in labour market schemes under the auspices of or in cooperation with the Labour and Welfare Service, for athletes, trainers, referees and other leaders within organised sport.</v>
          </cell>
          <cell r="G392">
            <v>2</v>
          </cell>
          <cell r="J392">
            <v>2</v>
          </cell>
          <cell r="M392">
            <v>3</v>
          </cell>
          <cell r="P392">
            <v>3</v>
          </cell>
        </row>
        <row r="393">
          <cell r="A393" t="str">
            <v>NorwayTWA2</v>
          </cell>
          <cell r="B393" t="str">
            <v>Norway</v>
          </cell>
          <cell r="C393" t="str">
            <v>TWA2</v>
          </cell>
          <cell r="D393" t="str">
            <v>Are there any restrictions on the number of renewals of a TWA contract?</v>
          </cell>
          <cell r="E393" t="str">
            <v>No limit specified, as long as there is an objective reason.</v>
          </cell>
          <cell r="F393" t="str">
            <v>No limit specified, as long as there is an objective reason.</v>
          </cell>
          <cell r="G393" t="str">
            <v>Yes</v>
          </cell>
          <cell r="J393" t="str">
            <v>Yes</v>
          </cell>
          <cell r="M393">
            <v>4</v>
          </cell>
          <cell r="P393">
            <v>4</v>
          </cell>
        </row>
        <row r="394">
          <cell r="A394" t="str">
            <v>NorwayTWA3</v>
          </cell>
          <cell r="B394" t="str">
            <v>Norway</v>
          </cell>
          <cell r="C394" t="str">
            <v>TWA3</v>
          </cell>
          <cell r="D394" t="str">
            <v>Maximum cumulated duration of temporary work contractse</v>
          </cell>
          <cell r="E394" t="str">
            <v>No</v>
          </cell>
          <cell r="F394" t="str">
            <v>The provisions concerning termination of employment relationships shall apply to employees who have been temporarily employed for more than four consecutive years, with the exemption of trainees, participants in labour market schemes under the auspices or in cooperation with the Labour and Welfare Service, athletes, trainers, referees and other leaders within organised sport.</v>
          </cell>
          <cell r="G394">
            <v>100</v>
          </cell>
          <cell r="J394">
            <v>48</v>
          </cell>
          <cell r="M394">
            <v>0</v>
          </cell>
          <cell r="P394">
            <v>1</v>
          </cell>
        </row>
        <row r="395">
          <cell r="A395" t="str">
            <v>NorwayTWA4</v>
          </cell>
          <cell r="B395" t="str">
            <v>Norway</v>
          </cell>
          <cell r="C395" t="str">
            <v>TWA4</v>
          </cell>
          <cell r="D395" t="str">
            <v>Authorisation and reporting obligations</v>
          </cell>
          <cell r="F395" t="str">
            <v>The set up of a TWA requires periodic reporting obligations.</v>
          </cell>
          <cell r="J395">
            <v>2</v>
          </cell>
          <cell r="P395">
            <v>4</v>
          </cell>
        </row>
        <row r="396">
          <cell r="A396" t="str">
            <v>NorwayTWA5</v>
          </cell>
          <cell r="B396" t="str">
            <v>Norway</v>
          </cell>
          <cell r="C396" t="str">
            <v>TWA5</v>
          </cell>
          <cell r="D396" t="str">
            <v>Equal treatment of TWA workers</v>
          </cell>
          <cell r="F396" t="str">
            <v>There are no regulations which ensure equal treatment of regular workers and agency workers at the user firm.</v>
          </cell>
          <cell r="J396">
            <v>0</v>
          </cell>
          <cell r="P396">
            <v>0</v>
          </cell>
        </row>
        <row r="397">
          <cell r="A397" t="str">
            <v>NorwayCD1</v>
          </cell>
          <cell r="B397" t="str">
            <v>Norway</v>
          </cell>
          <cell r="C397" t="str">
            <v>CD1</v>
          </cell>
          <cell r="D397" t="str">
            <v>Definition of collective dismissal</v>
          </cell>
          <cell r="E397" t="str">
            <v>10+ employees within a month.</v>
          </cell>
          <cell r="F397" t="str">
            <v>10+ employees within a month.</v>
          </cell>
          <cell r="G397">
            <v>3</v>
          </cell>
          <cell r="J397">
            <v>3</v>
          </cell>
          <cell r="M397">
            <v>4.5</v>
          </cell>
          <cell r="P397">
            <v>4.5</v>
          </cell>
        </row>
        <row r="398">
          <cell r="A398" t="str">
            <v>NorwayCD2</v>
          </cell>
          <cell r="B398" t="str">
            <v>Norway</v>
          </cell>
          <cell r="C398" t="str">
            <v>CD2</v>
          </cell>
          <cell r="D398" t="str">
            <v>Additional notification requirements in case of collective dismissals</v>
          </cell>
          <cell r="E398" t="str">
            <v>Notification of employee representatives: Duty to inform and consult with trade union/employee representatives.
Notification of public authorities: Notification of district employment office.</v>
          </cell>
          <cell r="F398" t="str">
            <v>Notification of employee representatives: Duty to inform and consult with trade union/employee representatives.
Notification of public authorities: Notification of Labour and Welfare Administration.</v>
          </cell>
          <cell r="G398">
            <v>2</v>
          </cell>
          <cell r="J398">
            <v>2</v>
          </cell>
          <cell r="M398">
            <v>6</v>
          </cell>
          <cell r="P398">
            <v>6</v>
          </cell>
        </row>
        <row r="399">
          <cell r="A399" t="str">
            <v>NorwayCD3</v>
          </cell>
          <cell r="B399" t="str">
            <v>Norway</v>
          </cell>
          <cell r="C399" t="str">
            <v>CD3</v>
          </cell>
          <cell r="D399" t="str">
            <v>Additional delays involved in case of collective dismissals</v>
          </cell>
          <cell r="E399" t="str">
            <v>30 days waiting period after notification of employment service.</v>
          </cell>
          <cell r="F399" t="str">
            <v>30 days waiting period after notification of employment service.</v>
          </cell>
          <cell r="G399">
            <v>13</v>
          </cell>
          <cell r="J399">
            <v>14</v>
          </cell>
          <cell r="M399">
            <v>1</v>
          </cell>
          <cell r="P399">
            <v>1</v>
          </cell>
        </row>
        <row r="400">
          <cell r="A400" t="str">
            <v>NorwayCD4</v>
          </cell>
          <cell r="B400" t="str">
            <v>Norway</v>
          </cell>
          <cell r="C400" t="str">
            <v>CD4</v>
          </cell>
          <cell r="D400" t="str">
            <v>Other special costs to employers in case of collective dismissals</v>
          </cell>
          <cell r="E400" t="str">
            <v xml:space="preserve">Type of negotiation requiredf: Consultation on alternatives to redundancy and selection standards. 
Selection criteria: Accepted custom is by seniority, but recent case law gives more weight to business needs.
Severance pay: No legal requirements. </v>
          </cell>
          <cell r="F400" t="str">
            <v xml:space="preserve">Type of negotiation requiredf: Consultation on alternatives to redundancy and selection standards. 
Selection criteria: Accepted custom is by seniority, but recent case law gives more weight to business needs.
Severance pay: No legal requirements. </v>
          </cell>
          <cell r="G400">
            <v>0</v>
          </cell>
          <cell r="J400">
            <v>0</v>
          </cell>
          <cell r="M400">
            <v>0</v>
          </cell>
          <cell r="P400">
            <v>0</v>
          </cell>
        </row>
        <row r="401">
          <cell r="A401" t="str">
            <v>PolandEPL1A</v>
          </cell>
          <cell r="B401" t="str">
            <v>Poland</v>
          </cell>
          <cell r="C401" t="str">
            <v>EPL1A</v>
          </cell>
          <cell r="D401" t="str">
            <v>Notification proceduresa</v>
          </cell>
          <cell r="E401" t="str">
            <v>Notification to representative trade union of intention to terminate, including reasons for dismissal.  In case the employee takes the case to the labour court, the court may require evidence of a warning procedure and of a fair account of trade union opinions.</v>
          </cell>
          <cell r="F401" t="str">
            <v>Notification to representative trade union of intention to terminate, including reasons for dismissal.  In case the employee takes the case to the labour court, the court may require evidence of a warning procedure and of a fair account of trade union opinions.</v>
          </cell>
          <cell r="G401">
            <v>2</v>
          </cell>
          <cell r="J401">
            <v>2</v>
          </cell>
          <cell r="M401">
            <v>4</v>
          </cell>
          <cell r="P401">
            <v>4</v>
          </cell>
        </row>
        <row r="402">
          <cell r="A402" t="str">
            <v>PolandEPL1B</v>
          </cell>
          <cell r="B402" t="str">
            <v>Poland</v>
          </cell>
          <cell r="C402" t="str">
            <v>EPL1B</v>
          </cell>
          <cell r="D402" t="str">
            <v>Delay before notice can starta</v>
          </cell>
          <cell r="E402" t="str">
            <v>After previous warning to the employee, 5 days for consultation with local trade union on justification for dismissal. Notice can then be served, usually by mail.
Calculation: 13 = 7 + 5+1</v>
          </cell>
          <cell r="F402" t="str">
            <v>The employer must establish whether the employee is a member of a trade union. If the employee is a trade union member, the employer must consult with the trade union, giving the union 5 days to respond. If the employee is not protected by the union, the employer does not have to consult with the union about the dismissal. Written notice is usually given to the employee personally.
Calculation: Union members: 13 = 1 day to send enquiry + 5 days for response + 1 day to notify union + 5 days for consultations + 1 day for notice; non-union members: 7 = 1 day to send enquiry +  5 days for response + 1 day for notice
On average: 10 days</v>
          </cell>
          <cell r="G402">
            <v>13</v>
          </cell>
          <cell r="J402">
            <v>10</v>
          </cell>
          <cell r="M402">
            <v>2</v>
          </cell>
          <cell r="P402">
            <v>2</v>
          </cell>
        </row>
        <row r="403">
          <cell r="A403" t="str">
            <v>PolandEPL2A1, EPL2A2, EPL2A3</v>
          </cell>
          <cell r="B403" t="str">
            <v>Poland</v>
          </cell>
          <cell r="C403" t="str">
            <v>EPL2A1, EPL2A2, EPL2A3</v>
          </cell>
          <cell r="D403" t="str">
            <v>Notice / tenurea</v>
          </cell>
          <cell r="E403" t="str">
            <v>All workers: 2w&lt;6m, 1m&gt;6m, 3m&gt;3y. 2w for school leavers in first job.
9 months tenure: 1 month, 4 years tenure: 3 months, 20 years tenure: 3 months.</v>
          </cell>
          <cell r="F403" t="str">
            <v>All workers: 2w&lt;6m, 1m&gt;6m, 3m&gt;3y. 2w for school leavers in first job. The period of notice in case of the termination of an employment contract concluded for a trial period shall be: (1) three working days if the trial period is less than two weeks; (2) one week if the trial period is more than two weeks; (3) Two weeks if the trial period is three months
9 months tenure: 1 month, 4 years tenure: 3 months, 20 years tenure: 3 months.</v>
          </cell>
          <cell r="G403">
            <v>1</v>
          </cell>
          <cell r="H403">
            <v>3</v>
          </cell>
          <cell r="I403">
            <v>3</v>
          </cell>
          <cell r="J403">
            <v>1</v>
          </cell>
          <cell r="K403">
            <v>3</v>
          </cell>
          <cell r="L403">
            <v>3</v>
          </cell>
          <cell r="M403">
            <v>3</v>
          </cell>
          <cell r="N403">
            <v>5</v>
          </cell>
          <cell r="O403">
            <v>2</v>
          </cell>
          <cell r="P403">
            <v>3</v>
          </cell>
          <cell r="Q403">
            <v>5</v>
          </cell>
          <cell r="R403">
            <v>2</v>
          </cell>
        </row>
        <row r="404">
          <cell r="A404" t="str">
            <v>PolandEPL2B1, EPL2B2, EPL2B3</v>
          </cell>
          <cell r="B404" t="str">
            <v>Poland</v>
          </cell>
          <cell r="C404" t="str">
            <v>EPL2B1, EPL2B2, EPL2B3</v>
          </cell>
          <cell r="D404" t="str">
            <v>Severance pay / tenurea</v>
          </cell>
          <cell r="E404" t="str">
            <v>All workers: Usually none, but 1 month in case of termination due to disability or retirement.</v>
          </cell>
          <cell r="F404" t="str">
            <v>All workers: Usually none, but 1 month in case of termination due to disability or retirement.</v>
          </cell>
          <cell r="G404">
            <v>0</v>
          </cell>
          <cell r="H404">
            <v>0</v>
          </cell>
          <cell r="I404">
            <v>0</v>
          </cell>
          <cell r="J404">
            <v>0</v>
          </cell>
          <cell r="K404">
            <v>0</v>
          </cell>
          <cell r="L404">
            <v>0</v>
          </cell>
          <cell r="M404">
            <v>0</v>
          </cell>
          <cell r="N404">
            <v>0</v>
          </cell>
          <cell r="O404">
            <v>0</v>
          </cell>
          <cell r="P404">
            <v>0</v>
          </cell>
          <cell r="Q404">
            <v>0</v>
          </cell>
          <cell r="R404">
            <v>0</v>
          </cell>
        </row>
        <row r="405">
          <cell r="A405" t="str">
            <v>PolandEPL3A</v>
          </cell>
          <cell r="B405" t="str">
            <v>Poland</v>
          </cell>
          <cell r="C405" t="str">
            <v>EPL3A</v>
          </cell>
          <cell r="D405" t="str">
            <v>Definition of justified or unfair dismissal</v>
          </cell>
          <cell r="E405" t="str">
            <v>Fair: Dismissals based on factors inherent in the employee (e.g. lack of competence) or on economic grounds of redundancy of the job.</v>
          </cell>
          <cell r="F405" t="str">
            <v xml:space="preserve">Fair: Dismissals based on factors inherent in the employee (e.g. lack of competence) or on economic grounds of redundancy of the job. </v>
          </cell>
          <cell r="G405">
            <v>0</v>
          </cell>
          <cell r="J405">
            <v>0</v>
          </cell>
          <cell r="M405">
            <v>0</v>
          </cell>
          <cell r="P405">
            <v>0</v>
          </cell>
        </row>
        <row r="406">
          <cell r="A406" t="str">
            <v>PolandEPL3B</v>
          </cell>
          <cell r="B406" t="str">
            <v>Poland</v>
          </cell>
          <cell r="C406" t="str">
            <v>EPL3B</v>
          </cell>
          <cell r="D406" t="str">
            <v>Trial period</v>
          </cell>
          <cell r="E406" t="str">
            <v>All workers: Minimum 2 weeks. Ranging up to 3 months. (Labour Code)</v>
          </cell>
          <cell r="F406" t="str">
            <v xml:space="preserve">All workers: Minimum 2 weeks. Ranging up to 3 months. </v>
          </cell>
          <cell r="G406">
            <v>1.8</v>
          </cell>
          <cell r="J406">
            <v>1.8</v>
          </cell>
          <cell r="M406">
            <v>5</v>
          </cell>
          <cell r="P406">
            <v>5</v>
          </cell>
        </row>
        <row r="407">
          <cell r="A407" t="str">
            <v>PolandEPL3C</v>
          </cell>
          <cell r="B407" t="str">
            <v>Poland</v>
          </cell>
          <cell r="C407" t="str">
            <v>EPL3C</v>
          </cell>
          <cell r="D407" t="str">
            <v>compensation following unfair dismissalb</v>
          </cell>
          <cell r="E407" t="str">
            <v>Compensation of up to 3 months depending on amount of salary earned in another job by the time of court decision. Typical compensation at 20 years tenure (all workers): 3 months. (Labour Code)</v>
          </cell>
          <cell r="F407" t="str">
            <v xml:space="preserve">Compensation of up to 3 months depending on amount of salary earned in another job by the time of court decision. Typical compensation at 20 years tenure (all workers): 3 months. </v>
          </cell>
          <cell r="G407">
            <v>3</v>
          </cell>
          <cell r="J407">
            <v>3</v>
          </cell>
          <cell r="M407">
            <v>0</v>
          </cell>
          <cell r="P407">
            <v>0</v>
          </cell>
        </row>
        <row r="408">
          <cell r="A408" t="str">
            <v>PolandEPL3D</v>
          </cell>
          <cell r="B408" t="str">
            <v>Poland</v>
          </cell>
          <cell r="C408" t="str">
            <v>EPL3D</v>
          </cell>
          <cell r="D408" t="str">
            <v>Possibility of reinstatement following unfair dismissal</v>
          </cell>
          <cell r="E408" t="str">
            <v>Reinstatement is possible, but not often made available by the court.</v>
          </cell>
          <cell r="F408" t="str">
            <v>Reinstatement is possible, but not often made available by the court.</v>
          </cell>
          <cell r="G408">
            <v>1</v>
          </cell>
          <cell r="J408">
            <v>1</v>
          </cell>
          <cell r="M408">
            <v>2</v>
          </cell>
          <cell r="P408">
            <v>2</v>
          </cell>
        </row>
        <row r="409">
          <cell r="A409" t="str">
            <v>PolandEPL3E</v>
          </cell>
          <cell r="B409" t="str">
            <v>Poland</v>
          </cell>
          <cell r="C409" t="str">
            <v>EPL3E</v>
          </cell>
          <cell r="D409" t="str">
            <v>Max time for claim</v>
          </cell>
          <cell r="F409" t="str">
            <v>An appeal against a notice of termination of a contract of employment shall be filed with thelabour court within seven days of the delivery date of the letter terminating the contract of employment. A claim for reinstatement in employment or for payment of compensation shall be filed with the labour court within 14 days after the delivery date of the letter terminating the contract of employment without notice, or after the expiry of the contract of employment.</v>
          </cell>
          <cell r="J409">
            <v>0.35</v>
          </cell>
          <cell r="P409">
            <v>1</v>
          </cell>
        </row>
        <row r="410">
          <cell r="A410" t="str">
            <v>PolandFT1</v>
          </cell>
          <cell r="B410" t="str">
            <v>Poland</v>
          </cell>
          <cell r="C410" t="str">
            <v>FT1</v>
          </cell>
          <cell r="D410" t="str">
            <v>Valid cases for use of fixed-term contracts, other than  “objective”  or “material” situationc</v>
          </cell>
          <cell r="E410" t="str">
            <v>No restrictions.</v>
          </cell>
          <cell r="F410" t="str">
            <v>No restrictions.</v>
          </cell>
          <cell r="G410">
            <v>3</v>
          </cell>
          <cell r="J410">
            <v>3</v>
          </cell>
          <cell r="M410">
            <v>0</v>
          </cell>
          <cell r="P410">
            <v>0</v>
          </cell>
        </row>
        <row r="411">
          <cell r="A411" t="str">
            <v>PolandFT2</v>
          </cell>
          <cell r="B411" t="str">
            <v>Poland</v>
          </cell>
          <cell r="C411" t="str">
            <v>FT2</v>
          </cell>
          <cell r="D411" t="str">
            <v>Maximum number of successive fixed-term contractsd</v>
          </cell>
          <cell r="E411" t="str">
            <v>No limit (modified by the new Labour Code in 2002) until the polish accession to the EU, then 2 successive fixed contracts allowed</v>
          </cell>
          <cell r="F411" t="str">
            <v>2 successive fixed contracts allowed.</v>
          </cell>
          <cell r="G411">
            <v>100</v>
          </cell>
          <cell r="J411">
            <v>2</v>
          </cell>
          <cell r="M411">
            <v>0</v>
          </cell>
          <cell r="P411">
            <v>4</v>
          </cell>
        </row>
        <row r="412">
          <cell r="A412" t="str">
            <v>PolandFT3</v>
          </cell>
          <cell r="B412" t="str">
            <v>Poland</v>
          </cell>
          <cell r="C412" t="str">
            <v>FT3</v>
          </cell>
          <cell r="D412" t="str">
            <v>Maximum cumulated duration of successive fixed-term contracts</v>
          </cell>
          <cell r="E412" t="str">
            <v>No limit specified.</v>
          </cell>
          <cell r="F412" t="str">
            <v>No limit specified.</v>
          </cell>
          <cell r="G412">
            <v>100</v>
          </cell>
          <cell r="J412">
            <v>100</v>
          </cell>
          <cell r="M412">
            <v>0</v>
          </cell>
          <cell r="P412">
            <v>0</v>
          </cell>
        </row>
        <row r="413">
          <cell r="A413" t="str">
            <v>PolandTWA1</v>
          </cell>
          <cell r="B413" t="str">
            <v>Poland</v>
          </cell>
          <cell r="C413" t="str">
            <v>TWA1</v>
          </cell>
          <cell r="D413" t="str">
            <v>Types of work for which TWA employment is legal</v>
          </cell>
          <cell r="E413" t="str">
            <v>Only allowed for: 1. seasonal tasks, periodic tasks or ad hoc tasks; 2. tasks whose timely performance by the user company's permanent staff would be impossible; 3. tasks normally falling within ther ambit of a temporarily absent employee of the user company (new legislation 2003)</v>
          </cell>
          <cell r="F413" t="str">
            <v>Only allowed for: 1. seasonal tasks, periodic tasks or ad hoc tasks; 2. tasks whose timely performance by the user company's permanent staff would be impossible; 3. tasks normally falling within ther ambit of a temporarily absent employee of the user company. Employment of temporary workers is conducted according to the rules from Act of 9 July 2003 on employing temporary workers (Journal of Laws of 2003, No. 166, item 1608).</v>
          </cell>
          <cell r="G413">
            <v>2</v>
          </cell>
          <cell r="J413">
            <v>2</v>
          </cell>
          <cell r="M413">
            <v>3</v>
          </cell>
          <cell r="P413">
            <v>3</v>
          </cell>
        </row>
        <row r="414">
          <cell r="A414" t="str">
            <v>PolandTWA2</v>
          </cell>
          <cell r="B414" t="str">
            <v>Poland</v>
          </cell>
          <cell r="C414" t="str">
            <v>TWA2</v>
          </cell>
          <cell r="D414" t="str">
            <v>Are there any restrictions on the number of renewals of a TWA contract?</v>
          </cell>
          <cell r="E414" t="str">
            <v>No</v>
          </cell>
          <cell r="F414" t="str">
            <v>No</v>
          </cell>
          <cell r="G414" t="str">
            <v>No</v>
          </cell>
          <cell r="J414" t="str">
            <v>No</v>
          </cell>
          <cell r="M414">
            <v>2</v>
          </cell>
          <cell r="P414">
            <v>2</v>
          </cell>
        </row>
        <row r="415">
          <cell r="A415" t="str">
            <v>PolandTWA3</v>
          </cell>
          <cell r="B415" t="str">
            <v>Poland</v>
          </cell>
          <cell r="C415" t="str">
            <v>TWA3</v>
          </cell>
          <cell r="D415" t="str">
            <v>Maximum cumulated duration of temporary work contractse</v>
          </cell>
          <cell r="E415" t="str">
            <v>Article 20. 1.  Over a period of thirty-six successive months, the total period of temporary work performed by the temporary worker for a single user employer may not exceed twelve months. 2.  If the temporary worker performs temporary work for a given user employer in a continuous manner and his work includes tasks that fall within the ambit of an absent worker of the user employer, the period of temporary work may not exceed thirty-six months. 3.  After the period of temporary work referred to in paragraph 2, performed for a given user employer, the temporary worker may be posted to the same user employer to perform temporary work not earlier than after thirty-six months. (new legislation 2003)</v>
          </cell>
          <cell r="F415" t="str">
            <v>Over a period of thirty-six successive months, the total period of temporary work performed by the temporary worker for a single user employer may not exceed twelve months. 2.  If the temporary worker performs temporary work for a given user employer in a continuous manner and his work includes tasks that fall within the ambit of an absent worker of the user employer, the period of temporary work may not exceed thirty-six months. 3.  After the period of temporary work referred to in paragraph 2, performed for a given user employer, the temporary worker may be posted to the same user employer to perform temporary work not earlier than after thirty-six months. Calculation: 24 months = (12+36)/2</v>
          </cell>
          <cell r="G415">
            <v>24</v>
          </cell>
          <cell r="J415">
            <v>24</v>
          </cell>
          <cell r="M415">
            <v>2</v>
          </cell>
          <cell r="P415">
            <v>2</v>
          </cell>
        </row>
        <row r="416">
          <cell r="A416" t="str">
            <v>PolandTWA4</v>
          </cell>
          <cell r="B416" t="str">
            <v>Poland</v>
          </cell>
          <cell r="C416" t="str">
            <v>TWA4</v>
          </cell>
          <cell r="D416" t="str">
            <v>Authorisation and reporting obligations</v>
          </cell>
          <cell r="F416" t="str">
            <v>The set up of TWA in Poland requires special administrative authorisation and entails periodic reporting obligations.</v>
          </cell>
          <cell r="J416">
            <v>3</v>
          </cell>
          <cell r="P416">
            <v>6</v>
          </cell>
        </row>
        <row r="417">
          <cell r="A417" t="str">
            <v>PolandTWA5</v>
          </cell>
          <cell r="B417" t="str">
            <v>Poland</v>
          </cell>
          <cell r="C417" t="str">
            <v>TWA5</v>
          </cell>
          <cell r="D417" t="str">
            <v>Equal treatment of TWA workers</v>
          </cell>
          <cell r="F417" t="str">
            <v>A temporary employee during the period of performing work for employer-user cannot be treated less favourably with regard to working conditions and other terms of employment than employees employed by the employer-user at the same or similar work station (remuneration included).</v>
          </cell>
          <cell r="J417">
            <v>2</v>
          </cell>
          <cell r="P417">
            <v>6</v>
          </cell>
        </row>
        <row r="418">
          <cell r="A418" t="str">
            <v>PolandCD1</v>
          </cell>
          <cell r="B418" t="str">
            <v>Poland</v>
          </cell>
          <cell r="C418" t="str">
            <v>CD1</v>
          </cell>
          <cell r="D418" t="str">
            <v>Definition of collective dismissal</v>
          </cell>
          <cell r="E418" t="str">
            <v xml:space="preserve">10 workers in firms &lt;100. 10% in firms &lt;300. 30 workers in firms with &gt;300  </v>
          </cell>
          <cell r="F418" t="str">
            <v xml:space="preserve">10 workers in firms 20-100. 10% in firms &lt;300. 30 workers in firms with &gt;300  </v>
          </cell>
          <cell r="G418">
            <v>3</v>
          </cell>
          <cell r="J418">
            <v>3</v>
          </cell>
          <cell r="M418">
            <v>4.5</v>
          </cell>
          <cell r="P418">
            <v>4.5</v>
          </cell>
        </row>
        <row r="419">
          <cell r="A419" t="str">
            <v>PolandCD2</v>
          </cell>
          <cell r="B419" t="str">
            <v>Poland</v>
          </cell>
          <cell r="C419" t="str">
            <v>CD2</v>
          </cell>
          <cell r="D419" t="str">
            <v>Additional notification requirements in case of collective dismissals</v>
          </cell>
          <cell r="E419" t="str">
            <v>Notification of employee representatives: Duty to inform competent trade union. Notification of public authorities: Notification of local employment office.</v>
          </cell>
          <cell r="F419" t="str">
            <v>Notification of employee representatives: Duty to inform competent trade union. Notification of public authorities: Notification of local employment office.</v>
          </cell>
          <cell r="G419">
            <v>1</v>
          </cell>
          <cell r="J419">
            <v>1</v>
          </cell>
          <cell r="M419">
            <v>3</v>
          </cell>
          <cell r="P419">
            <v>3</v>
          </cell>
        </row>
        <row r="420">
          <cell r="A420" t="str">
            <v>PolandCD3</v>
          </cell>
          <cell r="B420" t="str">
            <v>Poland</v>
          </cell>
          <cell r="C420" t="str">
            <v>CD3</v>
          </cell>
          <cell r="D420" t="str">
            <v>Additional delays involved in case of collective dismissals</v>
          </cell>
          <cell r="E420" t="str">
            <v>Information to trade union and PES 45 days before implementation.</v>
          </cell>
          <cell r="F420" t="str">
            <v>Information to trade union 20 days before implementation and notification of PES before start of notice period.
Calculation: 20 days - 13 days for individual dismissals</v>
          </cell>
          <cell r="G420">
            <v>32</v>
          </cell>
          <cell r="J420">
            <v>10</v>
          </cell>
          <cell r="M420">
            <v>3</v>
          </cell>
          <cell r="P420">
            <v>1</v>
          </cell>
        </row>
        <row r="421">
          <cell r="A421" t="str">
            <v>PolandCD4</v>
          </cell>
          <cell r="B421" t="str">
            <v>Poland</v>
          </cell>
          <cell r="C421" t="str">
            <v>CD4</v>
          </cell>
          <cell r="D421" t="str">
            <v>Other special costs to employers in case of collective dismissals</v>
          </cell>
          <cell r="E421" t="str">
            <v>Type of negotiation requiredf: Agreement to be reached with trade union on alternatives to redundancy and ways to mitigate the effects. Selection criteria: Law lays down union participation, but no specific selection criteria for dismissal. Severance pay: 1 month &lt; 2 years of service; 2 months &lt;8 years; 3 months &gt;=8 years.</v>
          </cell>
          <cell r="F421" t="str">
            <v>Type of negotiation requiredf: Agreement to be reached with trade union on alternatives to redundancy and ways to mitigate the effects. Selection criteria: Law lays down union participation, but no specific selection criteria for dismissal. Severance pay: 1 month &lt; 2 years of service; 2 months &lt;8 years; 3 months &gt;=8 years.</v>
          </cell>
          <cell r="G421">
            <v>2</v>
          </cell>
          <cell r="J421">
            <v>2</v>
          </cell>
          <cell r="M421">
            <v>6</v>
          </cell>
          <cell r="P421">
            <v>6</v>
          </cell>
        </row>
        <row r="422">
          <cell r="A422" t="str">
            <v>PortugalEPL1A</v>
          </cell>
          <cell r="B422" t="str">
            <v>Portugal</v>
          </cell>
          <cell r="C422" t="str">
            <v>EPL1A</v>
          </cell>
          <cell r="D422" t="str">
            <v>Notification proceduresa</v>
          </cell>
          <cell r="E422" t="str">
            <v>Written notice to employee and employee representatives justifying the reasons for dismissal and the lack of suitable alternatives.  In case of individual termination for unsuitability, a  replacement must be hired.  In case of economic redundancy, the employee and the employee’s representatives have, if they wish, 3 working days to call in the Labour Inspectorate and the latter has 7 days to react and verify justification of dismissal.</v>
          </cell>
          <cell r="F422" t="str">
            <v>Written notice to employee and employee representatives justifying the reasons for dismissal and the lack of suitable alternatives.  In case of individual termination for unsuitability, a  replacement must be hired.  In case of economic redundancy, the employee and the employee’s representatives have, if they wish, 3 working days to call in the Labour Inspectorate and the latter has 7 days to react and verify justification of dismissal.</v>
          </cell>
          <cell r="G422">
            <v>2</v>
          </cell>
          <cell r="J422">
            <v>2</v>
          </cell>
          <cell r="M422">
            <v>4</v>
          </cell>
          <cell r="P422">
            <v>4</v>
          </cell>
        </row>
        <row r="423">
          <cell r="A423" t="str">
            <v>PortugalEPL1B</v>
          </cell>
          <cell r="B423" t="str">
            <v>Portugal</v>
          </cell>
          <cell r="C423" t="str">
            <v>EPL1B</v>
          </cell>
          <cell r="D423" t="str">
            <v>Delay before notice can starta</v>
          </cell>
          <cell r="E423" t="str">
            <v>Termination for disciplinary reasons: communication of a “guilt note”, 10 working days for the worker and his representatives to react, hearing of witnesses by the employer, 5 working days for the worker and his representatives to react to the  proves collected by the employer, the employer makes a decision (within 30 days). (10(5/7)wd+6days for proves collection+5(7/5)wd=27 days)
 Termination for unsuitability and termination for individual redundancy: communication, 10 days for employee or his representatives to present their views, and a further delay of 5 days before final notice is issued, usually in a letter sent by mail or handed directly to employee. (10 days+5 days+1 day for letter) TOTAL average=(27+16+16)/3=20</v>
          </cell>
          <cell r="F423" t="str">
            <v xml:space="preserve">Termination for disciplinary reasons: communication of a “guilt note”, 10 working days for the worker and his representatives to react, then the employer makes a decision (in minimum 5 days, up to 30 days). 
 Termination for unsuitability and termination for individual redundancy: communication, 10 days for employee or his representatives to present their views, and a further delay of 5 days before final notice is issued, usually in a letter sent by mail or handed directly to employee.
 Average of disciplinary reasons (16 days = 1 day for letter + 10 days for employee to react + min 5 days for employer to make decision) and unsuitability/redundancy (16 days = 10 days+5 days+1 day for letter) </v>
          </cell>
          <cell r="G423">
            <v>20</v>
          </cell>
          <cell r="J423">
            <v>16</v>
          </cell>
          <cell r="M423">
            <v>3</v>
          </cell>
          <cell r="P423">
            <v>2</v>
          </cell>
        </row>
        <row r="424">
          <cell r="A424" t="str">
            <v>PortugalEPL2A1, EPL2A2, EPL2A3</v>
          </cell>
          <cell r="B424" t="str">
            <v>Portugal</v>
          </cell>
          <cell r="C424" t="str">
            <v>EPL2A1, EPL2A2, EPL2A3</v>
          </cell>
          <cell r="D424" t="str">
            <v>Notice / tenurea</v>
          </cell>
          <cell r="E424" t="str">
            <v>All workers: 0&lt;2m; 60d&gt;2m (legal minimum).
9 months tenure: 60 days, 4 years tenure: 60 days, 20 years tenure: 60 days.</v>
          </cell>
          <cell r="F424" t="str">
            <v>9 months tenure: 15 days, 4 years tenure: 30 days, 20 years tenure: 75 days.</v>
          </cell>
          <cell r="G424">
            <v>2</v>
          </cell>
          <cell r="H424">
            <v>2</v>
          </cell>
          <cell r="I424">
            <v>2</v>
          </cell>
          <cell r="J424">
            <v>0.5</v>
          </cell>
          <cell r="K424">
            <v>1</v>
          </cell>
          <cell r="L424">
            <v>2.5</v>
          </cell>
          <cell r="M424">
            <v>6</v>
          </cell>
          <cell r="N424">
            <v>4</v>
          </cell>
          <cell r="O424">
            <v>1</v>
          </cell>
          <cell r="P424">
            <v>2</v>
          </cell>
          <cell r="Q424">
            <v>2</v>
          </cell>
          <cell r="R424">
            <v>1</v>
          </cell>
        </row>
        <row r="425">
          <cell r="A425" t="str">
            <v>PortugalEPL2B1, EPL2B2, EPL2B3</v>
          </cell>
          <cell r="B425" t="str">
            <v>Portugal</v>
          </cell>
          <cell r="C425" t="str">
            <v>EPL2B1, EPL2B2, EPL2B3</v>
          </cell>
          <cell r="D425" t="str">
            <v>Severance pay / tenurea</v>
          </cell>
          <cell r="E425" t="str">
            <v>All workers: 1m per year of service (legal minimum 3m). 9 months tenure: 3 months, 4 years tenure: 4 months, 20 years tenure: 20 months.</v>
          </cell>
          <cell r="F425" t="str">
            <v>All workers: 1m per year of service (legal minimum 3m). 9 months tenure: 3 months, 4 years tenure: 4 months, 20 years tenure: 20 months.</v>
          </cell>
          <cell r="G425">
            <v>3</v>
          </cell>
          <cell r="H425">
            <v>4</v>
          </cell>
          <cell r="I425">
            <v>20</v>
          </cell>
          <cell r="J425">
            <v>3</v>
          </cell>
          <cell r="K425">
            <v>4</v>
          </cell>
          <cell r="L425">
            <v>20</v>
          </cell>
          <cell r="M425">
            <v>6</v>
          </cell>
          <cell r="N425">
            <v>6</v>
          </cell>
          <cell r="O425">
            <v>6</v>
          </cell>
          <cell r="P425">
            <v>6</v>
          </cell>
          <cell r="Q425">
            <v>6</v>
          </cell>
          <cell r="R425">
            <v>6</v>
          </cell>
        </row>
        <row r="426">
          <cell r="A426" t="str">
            <v>PortugalEPL3A</v>
          </cell>
          <cell r="B426" t="str">
            <v>Portugal</v>
          </cell>
          <cell r="C426" t="str">
            <v>EPL3A</v>
          </cell>
          <cell r="D426" t="str">
            <v>Definition of justified or unfair dismissal</v>
          </cell>
          <cell r="E426" t="str">
            <v xml:space="preserve">Fair: Previously the only grounds for dismissal were disciplinary. Laws in 1989 and 1991 added dismissals for economic grounds and for lack of professional or technical capability.  Dismissals for individual redundancy must be based on urgent needs and must not involve posts also manned by people on fixed-term contracts. Dismissals for lack of competence are only possible after introduction of new technology or change to job functions. Unfair: Dismissals where employees could have been, reasonably, in view of their skills and abilities, transferred and retrained. </v>
          </cell>
          <cell r="F426" t="str">
            <v xml:space="preserve">Fair: Dismissals are permitted for economic grounds and for lack of professional or technical capability. Dismissals for individual redundancy must not involve posts also manned by people on fixed-term contracts. Dismissals for lack of competence are only possible after introduction of new technology or change to job functions. Unfair: Where the grounds for dismissal are irregular (where some of the formalities are not followed) or illegal (where the grounds for dismissal are declared unfounded by a judge or which lack fundamental procedural aspects). </v>
          </cell>
          <cell r="G426">
            <v>2</v>
          </cell>
          <cell r="J426">
            <v>2</v>
          </cell>
          <cell r="M426">
            <v>4</v>
          </cell>
          <cell r="P426">
            <v>4</v>
          </cell>
        </row>
        <row r="427">
          <cell r="A427" t="str">
            <v>PortugalEPL3B</v>
          </cell>
          <cell r="B427" t="str">
            <v>Portugal</v>
          </cell>
          <cell r="C427" t="str">
            <v>EPL3B</v>
          </cell>
          <cell r="D427" t="str">
            <v>Trial period</v>
          </cell>
          <cell r="E427" t="str">
            <v>90 days (standard trial period, but the period can be up to 180 days for jobs that imply high levels of responsibility and 240 days for senior managers).</v>
          </cell>
          <cell r="F427" t="str">
            <v>90 days for general workers, 180 days for jobs with technical complexity or which require special skills or trust or that imply high levels of responsibility and 240 days for managers and senior officers/top executives.</v>
          </cell>
          <cell r="G427">
            <v>3</v>
          </cell>
          <cell r="J427">
            <v>3</v>
          </cell>
          <cell r="M427">
            <v>4</v>
          </cell>
          <cell r="P427">
            <v>4</v>
          </cell>
        </row>
        <row r="428">
          <cell r="A428" t="str">
            <v>PortugalEPL3C</v>
          </cell>
          <cell r="B428" t="str">
            <v>Portugal</v>
          </cell>
          <cell r="C428" t="str">
            <v>EPL3C</v>
          </cell>
          <cell r="D428" t="str">
            <v>compensation following unfair dismissalb</v>
          </cell>
          <cell r="E428" t="str">
            <v>Employee can choose between reinstatement with full back pay counting from the date of the dismissal to the actual court sentence; or  compensation of one month of pay per year of service (with a minimum indemnity of 3 months). Typical compensation at 20 years tenure (all workers): 20 months.</v>
          </cell>
          <cell r="F428" t="str">
            <v>Irregular dismissal: no back pay, no reinstatement, only right to compensation of 7.5-22.5 days of pay per year of service (typically up to 15 days per year of service). Typical compensation at 20 years tenure: up to 10 months. Illegal dismissal: back pay limited to one year (in case the court takes longer to rule on the issue, the State will bear the costs), and choice between reinstatement and compensation, typically of ne month of pay per year of service (with minimum payment of 3 months). Typical compensation at 20 years tenure: 20 months. Calculation: average of irregular and illegal dismissal: 15 months</v>
          </cell>
          <cell r="G428">
            <v>20</v>
          </cell>
          <cell r="J428">
            <v>15</v>
          </cell>
          <cell r="M428">
            <v>4</v>
          </cell>
          <cell r="P428">
            <v>3</v>
          </cell>
        </row>
        <row r="429">
          <cell r="A429" t="str">
            <v>PortugalEPL3D</v>
          </cell>
          <cell r="B429" t="str">
            <v>Portugal</v>
          </cell>
          <cell r="C429" t="str">
            <v>EPL3D</v>
          </cell>
          <cell r="D429" t="str">
            <v>Possibility of reinstatement following unfair dismissal</v>
          </cell>
          <cell r="E429" t="str">
            <v>The option of reinstatement is generally made available to the employee, although the employer may, in some special cases, submit a request to court to oppose reinstatement (New Labour Code 2004).</v>
          </cell>
          <cell r="F429" t="str">
            <v>Irregular dismissal: no reinstatement available. Illegal dismissal: The option of reinstatement is made available to the employee, although the employer may, in companies with up to nine workers, or in the case of directors or workers in management positions, submit a request to the court to oppose reinstatement.</v>
          </cell>
          <cell r="G429">
            <v>2</v>
          </cell>
          <cell r="J429">
            <v>2</v>
          </cell>
          <cell r="M429">
            <v>4</v>
          </cell>
          <cell r="P429">
            <v>4</v>
          </cell>
        </row>
        <row r="430">
          <cell r="A430" t="str">
            <v>PortugalEPL3E</v>
          </cell>
          <cell r="B430" t="str">
            <v>Portugal</v>
          </cell>
          <cell r="C430" t="str">
            <v>EPL3E</v>
          </cell>
          <cell r="D430" t="str">
            <v>Max time for claim</v>
          </cell>
          <cell r="F430" t="str">
            <v>60 days</v>
          </cell>
          <cell r="J430">
            <v>2</v>
          </cell>
          <cell r="P430">
            <v>2</v>
          </cell>
        </row>
        <row r="431">
          <cell r="A431" t="str">
            <v>PortugalFT1</v>
          </cell>
          <cell r="B431" t="str">
            <v>Portugal</v>
          </cell>
          <cell r="C431" t="str">
            <v>FT1</v>
          </cell>
          <cell r="D431" t="str">
            <v>Valid cases for use of fixed-term contracts, other than  “objective”  or “material” situationc</v>
          </cell>
          <cell r="E431" t="str">
            <v>Permitted, inter alia, for a) business start-ups, b) launching a new activity of uncertain duration and c) recruiting workers in search of their first job and long-term unemployed.</v>
          </cell>
          <cell r="F431" t="str">
            <v>Permitted, inter alia, for a) business start-ups, b) launching a new activity of uncertain duration and c) recruiting workers in search of their first job and long-term unemployed.</v>
          </cell>
          <cell r="G431">
            <v>2</v>
          </cell>
          <cell r="J431">
            <v>2</v>
          </cell>
          <cell r="M431">
            <v>2</v>
          </cell>
          <cell r="P431">
            <v>2</v>
          </cell>
        </row>
        <row r="432">
          <cell r="A432" t="str">
            <v>PortugalFT2</v>
          </cell>
          <cell r="B432" t="str">
            <v>Portugal</v>
          </cell>
          <cell r="C432" t="str">
            <v>FT2</v>
          </cell>
          <cell r="D432" t="str">
            <v>Maximum number of successive fixed-term contractsd</v>
          </cell>
          <cell r="E432" t="str">
            <v>4 (New Labour Code 2004)</v>
          </cell>
          <cell r="F432">
            <v>4</v>
          </cell>
          <cell r="G432">
            <v>4</v>
          </cell>
          <cell r="J432">
            <v>4</v>
          </cell>
          <cell r="M432">
            <v>2</v>
          </cell>
          <cell r="P432">
            <v>2</v>
          </cell>
        </row>
        <row r="433">
          <cell r="A433" t="str">
            <v>PortugalFT3</v>
          </cell>
          <cell r="B433" t="str">
            <v>Portugal</v>
          </cell>
          <cell r="C433" t="str">
            <v>FT3</v>
          </cell>
          <cell r="D433" t="str">
            <v>Maximum cumulated duration of successive fixed-term contracts</v>
          </cell>
          <cell r="E433" t="str">
            <v>At first the contract cannot be longer than 3 years renewals included. After the 3 year period, the contract can be subject to one more renewal for no less than 1 year and no more than 3 years, except for new activities and business start-ups (2 years). (New Labour Code)</v>
          </cell>
          <cell r="F433" t="str">
            <v>3 years when there is a fixed date of termination; 6 years where there is no fixed date of termination (e.g. for completion of a particular task). Calculation: average of two situations.</v>
          </cell>
          <cell r="G433">
            <v>48</v>
          </cell>
          <cell r="J433">
            <v>54</v>
          </cell>
          <cell r="M433">
            <v>1</v>
          </cell>
          <cell r="P433">
            <v>1</v>
          </cell>
        </row>
        <row r="434">
          <cell r="A434" t="str">
            <v>PortugalTWA1</v>
          </cell>
          <cell r="B434" t="str">
            <v>Portugal</v>
          </cell>
          <cell r="C434" t="str">
            <v>TWA1</v>
          </cell>
          <cell r="D434" t="str">
            <v>Types of work for which TWA employment is legal</v>
          </cell>
          <cell r="E434" t="str">
            <v>Restricted to “objective situations”, including seasonal activity and substitution of absent workers.</v>
          </cell>
          <cell r="F434" t="str">
            <v>Restricted to “objective situations”, including seasonal activity and substitution of absent workers.</v>
          </cell>
          <cell r="G434">
            <v>2</v>
          </cell>
          <cell r="J434">
            <v>2</v>
          </cell>
          <cell r="M434">
            <v>3</v>
          </cell>
          <cell r="P434">
            <v>3</v>
          </cell>
        </row>
        <row r="435">
          <cell r="A435" t="str">
            <v>PortugalTWA2</v>
          </cell>
          <cell r="B435" t="str">
            <v>Portugal</v>
          </cell>
          <cell r="C435" t="str">
            <v>TWA2</v>
          </cell>
          <cell r="D435" t="str">
            <v>Are there any restrictions on the number of renewals of a TWA contract?</v>
          </cell>
          <cell r="E435" t="str">
            <v>Yes; only certain categories of contract may be renewed, always with the permission of the Labour Inspectorate.  Succession of temporary workers in the same post is expressly forbidden.</v>
          </cell>
          <cell r="F435" t="str">
            <v>No restrictions on the number of renewals/prolongations</v>
          </cell>
          <cell r="G435" t="str">
            <v>Yes</v>
          </cell>
          <cell r="J435" t="str">
            <v>No</v>
          </cell>
          <cell r="M435">
            <v>4</v>
          </cell>
          <cell r="P435">
            <v>2</v>
          </cell>
        </row>
        <row r="436">
          <cell r="A436" t="str">
            <v>PortugalTWA3</v>
          </cell>
          <cell r="B436" t="str">
            <v>Portugal</v>
          </cell>
          <cell r="C436" t="str">
            <v>TWA3</v>
          </cell>
          <cell r="D436" t="str">
            <v>Maximum cumulated duration of temporary work contractse</v>
          </cell>
          <cell r="E436" t="str">
            <v xml:space="preserve">6 or 12  months, depending on reason. </v>
          </cell>
          <cell r="F436" t="str">
            <v>Work contracts are between the temporary employee and the TWA, while the TWA concludes a different type of contract with the final user. Contracts between the temporary employee and the TWA may be entered into for an unlimited duration. Contracts between the TWA and the final user have a maximum duration of two years.</v>
          </cell>
          <cell r="G436">
            <v>9</v>
          </cell>
          <cell r="J436">
            <v>24</v>
          </cell>
          <cell r="M436">
            <v>5</v>
          </cell>
          <cell r="P436">
            <v>2</v>
          </cell>
        </row>
        <row r="437">
          <cell r="A437" t="str">
            <v>PortugalTWA4</v>
          </cell>
          <cell r="B437" t="str">
            <v>Portugal</v>
          </cell>
          <cell r="C437" t="str">
            <v>TWA4</v>
          </cell>
          <cell r="D437" t="str">
            <v>Authorisation and reporting obligations</v>
          </cell>
          <cell r="F437" t="str">
            <v>No special administrative authorisation, but there are periodic reporting obligations.</v>
          </cell>
          <cell r="J437">
            <v>2</v>
          </cell>
          <cell r="P437">
            <v>4</v>
          </cell>
        </row>
        <row r="438">
          <cell r="A438" t="str">
            <v>PortugalTWA5</v>
          </cell>
          <cell r="B438" t="str">
            <v>Portugal</v>
          </cell>
          <cell r="C438" t="str">
            <v>TWA5</v>
          </cell>
          <cell r="D438" t="str">
            <v>Equal treatment of TWA workers</v>
          </cell>
          <cell r="F438" t="str">
            <v>Yes</v>
          </cell>
          <cell r="J438">
            <v>2</v>
          </cell>
          <cell r="P438">
            <v>6</v>
          </cell>
        </row>
        <row r="439">
          <cell r="A439" t="str">
            <v>PortugalCD1</v>
          </cell>
          <cell r="B439" t="str">
            <v>Portugal</v>
          </cell>
          <cell r="C439" t="str">
            <v>CD1</v>
          </cell>
          <cell r="D439" t="str">
            <v>Definition of collective dismissal</v>
          </cell>
          <cell r="E439" t="str">
            <v>Within 90 days, dismissal of 2+ workers in firms &lt;51 employees; 5+ workers in firms 51+ employees for structural, technological or market motives.</v>
          </cell>
          <cell r="F439" t="str">
            <v>Within 90 days, dismissal of 2+ workers in firms &lt;51 employees; 5+ workers in firms 51+ employees for structural, technological or market motives.</v>
          </cell>
          <cell r="G439">
            <v>4</v>
          </cell>
          <cell r="J439">
            <v>4</v>
          </cell>
          <cell r="M439">
            <v>6</v>
          </cell>
          <cell r="P439">
            <v>6</v>
          </cell>
        </row>
        <row r="440">
          <cell r="A440" t="str">
            <v>PortugalCD2</v>
          </cell>
          <cell r="B440" t="str">
            <v>Portugal</v>
          </cell>
          <cell r="C440" t="str">
            <v>CD2</v>
          </cell>
          <cell r="D440" t="str">
            <v>Additional notification requirements in case of collective dismissals</v>
          </cell>
          <cell r="E440" t="str">
            <v>Notification of employee representatives: Duty to inform and consult with Works Council or trade union delegation. Notification of public authorities: Notification of Labour Inspectorate.</v>
          </cell>
          <cell r="F440" t="str">
            <v>Notification of employee representatives: Duty to inform and consult with Works Council or trade union delegation. Notification of public authorities: Notification of Labour Inspectorate.</v>
          </cell>
          <cell r="G440">
            <v>0.5</v>
          </cell>
          <cell r="J440">
            <v>0.5</v>
          </cell>
          <cell r="M440">
            <v>1.5</v>
          </cell>
          <cell r="P440">
            <v>1.5</v>
          </cell>
        </row>
        <row r="441">
          <cell r="A441" t="str">
            <v>PortugalCD3</v>
          </cell>
          <cell r="B441" t="str">
            <v>Portugal</v>
          </cell>
          <cell r="C441" t="str">
            <v>CD3</v>
          </cell>
          <cell r="D441" t="str">
            <v>Additional delays involved in case of collective dismissals</v>
          </cell>
          <cell r="E441" t="str">
            <v>75 days if  agreement on dismissal procedures can be reached; otherwise 90 days. ((75+90)/2=82.5 -21=61.5)</v>
          </cell>
          <cell r="F441" t="str">
            <v>No additional delays</v>
          </cell>
          <cell r="G441">
            <v>62</v>
          </cell>
          <cell r="J441">
            <v>0</v>
          </cell>
          <cell r="M441">
            <v>4</v>
          </cell>
          <cell r="P441">
            <v>0</v>
          </cell>
        </row>
        <row r="442">
          <cell r="A442" t="str">
            <v>PortugalCD4</v>
          </cell>
          <cell r="B442" t="str">
            <v>Portugal</v>
          </cell>
          <cell r="C442" t="str">
            <v>CD4</v>
          </cell>
          <cell r="D442" t="str">
            <v>Other special costs to employers in case of collective dismissals</v>
          </cell>
          <cell r="E442" t="str">
            <v>Type of negotiation requiredf: Consultation on alternatives to redundancy, selection standards and ways to mitigate the effects ; written agreement to be reached, if necessary via conciliation by Labour Inspectorate. Selection criteria: No criteria laid down in law, except for priority to trade union representatives and members of Works Councils. Severance pay: No special regulations for collective dismissal.</v>
          </cell>
          <cell r="F442" t="str">
            <v>Type of negotiation required: Consultation on alternatives to redundancy, selection standards and ways to mitigate the effects. Selection criteria: No criteria laid down in law. Severance pay: No special regulations for collective dismissal. 
Note that the criteria for collective dismissal are less strict than for individual dismissal because collective dismissal without fault is possible without the need to retrain or transfer workers to another post and without priority rules based on tenure or occupation.
Calculation: average of 1 (for consultation) and -1 (for easier dismissal criteria)</v>
          </cell>
          <cell r="G442">
            <v>0</v>
          </cell>
          <cell r="J442">
            <v>0</v>
          </cell>
          <cell r="M442">
            <v>0</v>
          </cell>
          <cell r="P442">
            <v>0</v>
          </cell>
        </row>
        <row r="443">
          <cell r="A443" t="str">
            <v>Slovak RepublicEPL1A</v>
          </cell>
          <cell r="B443" t="str">
            <v>Slovak Republic</v>
          </cell>
          <cell r="C443" t="str">
            <v>EPL1A</v>
          </cell>
          <cell r="D443" t="str">
            <v>Notification proceduresa</v>
          </cell>
          <cell r="E443" t="str">
            <v>Notice must be given in writing.</v>
          </cell>
          <cell r="F443" t="str">
            <v>Notice must be given in writing.</v>
          </cell>
          <cell r="G443">
            <v>1</v>
          </cell>
          <cell r="J443">
            <v>1</v>
          </cell>
          <cell r="M443">
            <v>2</v>
          </cell>
          <cell r="P443">
            <v>2</v>
          </cell>
        </row>
        <row r="444">
          <cell r="A444" t="str">
            <v>Slovak RepublicEPL1B</v>
          </cell>
          <cell r="B444" t="str">
            <v>Slovak Republic</v>
          </cell>
          <cell r="C444" t="str">
            <v>EPL1B</v>
          </cell>
          <cell r="D444" t="str">
            <v>Delay before notice can starta</v>
          </cell>
          <cell r="E444" t="str">
            <v>Personal reasons (e.g. continual minor breaches of work discipline or unsatisfactory work results) – Notice can be given to an employee, provided that he was, in the last six months, advised of the possibility of notice in writing, in conjunction with the breach of work discipline or unsatisfactory work results.
Redundancy/economic/organisational reasons – Standard notification procedure, no additional delay.</v>
          </cell>
          <cell r="F444" t="str">
            <v>Personal reasons (e.g. continual minor breaches of work discipline or unsatisfactory work results) – Notice can be given to an employee, provided that he was, in the last six months, advised of the possibility of notice in writing, in conjunction with the breach of work discipline or unsatisfactory work results.
Redundancy/economic/organisational reasons – Standard notification procedure, no additional delay. Calculation: 7 days = 6 days for required warning procedure + 1 day for notice</v>
          </cell>
          <cell r="G444">
            <v>7</v>
          </cell>
          <cell r="J444">
            <v>7</v>
          </cell>
          <cell r="M444">
            <v>1</v>
          </cell>
          <cell r="P444">
            <v>1</v>
          </cell>
        </row>
        <row r="445">
          <cell r="A445" t="str">
            <v>Slovak RepublicEPL2A1, EPL2A2, EPL2A3</v>
          </cell>
          <cell r="B445" t="str">
            <v>Slovak Republic</v>
          </cell>
          <cell r="C445" t="str">
            <v>EPL2A1, EPL2A2, EPL2A3</v>
          </cell>
          <cell r="D445" t="str">
            <v>Notice / tenurea</v>
          </cell>
          <cell r="E445" t="str">
            <v>All workers: 2m&lt;5y; 3m&gt;5y (legal minimum). The contracting parties may agree on a longer notice period in an employment contract, as well as in a collective labour agreement.
9 months tenure: 2 months, 4 years tenure: 2 months, 20 years tenure: 3 months.</v>
          </cell>
          <cell r="F445" t="str">
            <v>All workers: 2m&lt;5y; 3m&gt;5y (legal minimum). The contracting parties may agree on a longer notice period in an employment contract, as well as in a collective labour agreement.</v>
          </cell>
          <cell r="G445">
            <v>2</v>
          </cell>
          <cell r="H445">
            <v>2</v>
          </cell>
          <cell r="I445">
            <v>3</v>
          </cell>
          <cell r="J445">
            <v>2</v>
          </cell>
          <cell r="K445">
            <v>2</v>
          </cell>
          <cell r="L445">
            <v>3</v>
          </cell>
          <cell r="M445">
            <v>6</v>
          </cell>
          <cell r="N445">
            <v>4</v>
          </cell>
          <cell r="O445">
            <v>2</v>
          </cell>
          <cell r="P445">
            <v>6</v>
          </cell>
          <cell r="Q445">
            <v>4</v>
          </cell>
          <cell r="R445">
            <v>2</v>
          </cell>
        </row>
        <row r="446">
          <cell r="A446" t="str">
            <v>Slovak RepublicEPL2B1, EPL2B2, EPL2B3</v>
          </cell>
          <cell r="B446" t="str">
            <v>Slovak Republic</v>
          </cell>
          <cell r="C446" t="str">
            <v>EPL2B1, EPL2B2, EPL2B3</v>
          </cell>
          <cell r="D446" t="str">
            <v>Severance pay / tenurea</v>
          </cell>
          <cell r="E446" t="str">
            <v xml:space="preserve">Personal reasons (e.g. continual minor breaches of work discipline or unsatisfactory work results) – no legal provision.
Redundancy/economic/organisational reasons – The employee is entitled to receive a severance grant at least equals to double the average montly earnings, and to the triple after 5 years of tenure. As the amount of severance pay is regulated as non-mandatory, the employer may, apart from this compulsory severance pay, also provide other severance grant in the collective labour agreement, as well as in an employment contract. 
Calculation: 1 month on average; 1.5 at 20 years of tenure.
  </v>
          </cell>
          <cell r="F446" t="str">
            <v xml:space="preserve">An employee who is made redundant or whose employment is terminated due to organisational or health reasons is entitled to receive severance pay which is equal to at least double his/her average monthly earnings. After 5 years of tenure with an employer, such employee is entitled to receive severance pay which is equal to at least triple his/her average monthly earnings. Higher severance pay may be agreed in an employment contract or collective labour agreement.
</v>
          </cell>
          <cell r="G446">
            <v>1</v>
          </cell>
          <cell r="H446">
            <v>1</v>
          </cell>
          <cell r="I446">
            <v>1.5</v>
          </cell>
          <cell r="J446">
            <v>2</v>
          </cell>
          <cell r="K446">
            <v>2</v>
          </cell>
          <cell r="L446">
            <v>3</v>
          </cell>
          <cell r="M446">
            <v>2</v>
          </cell>
          <cell r="N446">
            <v>2</v>
          </cell>
          <cell r="O446">
            <v>1</v>
          </cell>
          <cell r="P446">
            <v>4</v>
          </cell>
          <cell r="Q446">
            <v>3</v>
          </cell>
          <cell r="R446">
            <v>1</v>
          </cell>
        </row>
        <row r="447">
          <cell r="A447" t="str">
            <v>Slovak RepublicEPL3A</v>
          </cell>
          <cell r="B447" t="str">
            <v>Slovak Republic</v>
          </cell>
          <cell r="C447" t="str">
            <v>EPL3A</v>
          </cell>
          <cell r="D447" t="str">
            <v>Definition of justified or unfair dismissal</v>
          </cell>
          <cell r="E447" t="str">
            <v>An employer may only give notice for the reasons specified in the Labour Code (e.g. personal reasons: continual minor breaches of work discipline or unsatisfactory work results - redundancy/economic/organisational reasons). An employer cannot give notice for other reasons, such as, racial, discrimination, etc.</v>
          </cell>
          <cell r="F447" t="str">
            <v>An employer may only give notice for the reasons specified in the Labour Code (e.g. personal reasons: continual minor breaches of work discipline or unsatisfactory work results - redundancy/economic/organisational reasons). An employer cannot give notice for other reasons, such as, racial, discrimination, etc.</v>
          </cell>
          <cell r="G447">
            <v>0</v>
          </cell>
          <cell r="J447">
            <v>0</v>
          </cell>
          <cell r="M447">
            <v>0</v>
          </cell>
          <cell r="P447">
            <v>0</v>
          </cell>
        </row>
        <row r="448">
          <cell r="A448" t="str">
            <v>Slovak RepublicEPL3B</v>
          </cell>
          <cell r="B448" t="str">
            <v>Slovak Republic</v>
          </cell>
          <cell r="C448" t="str">
            <v>EPL3B</v>
          </cell>
          <cell r="D448" t="str">
            <v>Trial period</v>
          </cell>
          <cell r="E448" t="str">
            <v>A probationary period for the maximum of three months may be agreed in an employment contract. A probationary period may not be prolonged. The probationary period must be agreed upon in writing or it shall be invalid.
Within the probationary period, both employer and employee may terminate an employment relationship in writing for any reason whatsoever, or without giving a reason. Written notification on the termination of an employment relationship shall be delivered to the other party, as a rule, within the minimum of three days prior to the day the employment relationship is to terminate.</v>
          </cell>
          <cell r="F448" t="str">
            <v>A probationary period for the maximum of three months may be agreed in an employment contract. A probationary period may not be prolonged. The probationary period must be agreed upon in writing or it shall be invalid.
Within the probationary period, both employer and employee may terminate an employment relationship in writing for any reason whatsoever, or without giving a reason. Written notification on the termination of an employment relationship shall be delivered to the other party, as a rule, within the minimum of three days prior to the day the employment relationship is to terminate.</v>
          </cell>
          <cell r="G448">
            <v>3</v>
          </cell>
          <cell r="J448">
            <v>3</v>
          </cell>
          <cell r="M448">
            <v>4</v>
          </cell>
          <cell r="P448">
            <v>4</v>
          </cell>
        </row>
        <row r="449">
          <cell r="A449" t="str">
            <v>Slovak RepublicEPL3C</v>
          </cell>
          <cell r="B449" t="str">
            <v>Slovak Republic</v>
          </cell>
          <cell r="C449" t="str">
            <v>EPL3C</v>
          </cell>
          <cell r="D449" t="str">
            <v>compensation following unfair dismissalb</v>
          </cell>
          <cell r="E449" t="str">
            <v>Unfair dismissal gives rise to a right to reinstatement.  If reinstatement is not accepted by both parties, compensation is through severance pay and award of lost earnings during the court case (up to 9 months). Typical compensation at 20 years tenure (all workers): 10 month.</v>
          </cell>
          <cell r="F449" t="str">
            <v>Compulsory compensation for unfair dismissal equal to 12 monthly wages. If an employer does not allow the employee to work or if a law suit in respect of unfair dismissal takes longer than 12 months, further compensation is to be determined by the courts.</v>
          </cell>
          <cell r="G449">
            <v>10</v>
          </cell>
          <cell r="J449">
            <v>12</v>
          </cell>
          <cell r="M449">
            <v>2</v>
          </cell>
          <cell r="P449">
            <v>2</v>
          </cell>
        </row>
        <row r="450">
          <cell r="A450" t="str">
            <v>Slovak RepublicEPL3D</v>
          </cell>
          <cell r="B450" t="str">
            <v>Slovak Republic</v>
          </cell>
          <cell r="C450" t="str">
            <v>EPL3D</v>
          </cell>
          <cell r="D450" t="str">
            <v>Possibility of reinstatement following unfair dismissal</v>
          </cell>
          <cell r="E450" t="str">
            <v>In the event that an employer gave an invalid notice to an employee and the employee notified the employer that he insists on further employment, his employment relationship does not terminate, except in the case when a court decides that the employer cannot be fairly required to further continue employing the employee.</v>
          </cell>
          <cell r="F450" t="str">
            <v>In the event that an employer gave an invalid notice to an employee and the employee notified the employer that he insists on further employment, his employment relationship does not terminate, except in the case when a court decides that the employer cannot be fairly required to further continue employing the employee.</v>
          </cell>
          <cell r="G450">
            <v>2.5</v>
          </cell>
          <cell r="J450">
            <v>2.5</v>
          </cell>
          <cell r="M450">
            <v>5</v>
          </cell>
          <cell r="P450">
            <v>5</v>
          </cell>
        </row>
        <row r="451">
          <cell r="A451" t="str">
            <v>Slovak RepublicEPL3E</v>
          </cell>
          <cell r="B451" t="str">
            <v>Slovak Republic</v>
          </cell>
          <cell r="C451" t="str">
            <v>EPL3E</v>
          </cell>
          <cell r="D451" t="str">
            <v>Max time for claim</v>
          </cell>
          <cell r="F451" t="str">
            <v xml:space="preserve">The invalidity of unfair dismissal (by notice, summary dismissal, termination during a probationary period or by agreement) may be claimed at a court by the employee or employer no later than 2 months from the date upon which the employment was to terminate. </v>
          </cell>
          <cell r="J451">
            <v>2</v>
          </cell>
          <cell r="P451">
            <v>2</v>
          </cell>
        </row>
        <row r="452">
          <cell r="A452" t="str">
            <v>Slovak RepublicFT1</v>
          </cell>
          <cell r="B452" t="str">
            <v>Slovak Republic</v>
          </cell>
          <cell r="C452" t="str">
            <v>FT1</v>
          </cell>
          <cell r="D452" t="str">
            <v>Valid cases for use of fixed-term contracts, other than  “objective”  or “material” situationc</v>
          </cell>
          <cell r="E452" t="str">
            <v>A fixed term employment may be agreed, extended or renewed for a maximum of three years without specifying an objective reason.</v>
          </cell>
          <cell r="F452" t="str">
            <v>A fixed term employment may be agreed, extended or renewed for a maximum of three years without specifying an objective reason.</v>
          </cell>
          <cell r="G452">
            <v>3</v>
          </cell>
          <cell r="J452">
            <v>3</v>
          </cell>
          <cell r="M452">
            <v>0</v>
          </cell>
          <cell r="P452">
            <v>0</v>
          </cell>
        </row>
        <row r="453">
          <cell r="A453" t="str">
            <v>Slovak RepublicFT2</v>
          </cell>
          <cell r="B453" t="str">
            <v>Slovak Republic</v>
          </cell>
          <cell r="C453" t="str">
            <v>FT2</v>
          </cell>
          <cell r="D453" t="str">
            <v>Maximum number of successive fixed-term contractsd</v>
          </cell>
          <cell r="E453" t="str">
            <v xml:space="preserve">No limit within the first 3 years.
Firms with more than 20 employees: A fixed term employment may be extended or renewed for a period over three years only from the following reasons: supply of an employee; execution of works, for which the number of employees must be considerably increased for a temporary period not exceeding eight months in a calendar year; performance of a task specified by its result; agreed in a collective labour agreement. A fixed term employment may also be extended or renewed for a period over three years without specific reason for certain categories of employees (e.g. a managing employee, a creative employee working in science, research and development; an employee, who is the recipient of retirement pension, disability pension, ex-service pension or disability ex-service pension...).
Firms with a maximum of 20 employees: An fixed term employment may be extended or renewed for a period over three years without specific reason. </v>
          </cell>
          <cell r="F453" t="str">
            <v>Fixed-term employment may only be agreed for a maximum of 3 years. Fixed-term employment may only be extended or renewed once within the 3-year period. Another extension or renewal of fixed-term employment may only be agreed for material or objective reasons.</v>
          </cell>
          <cell r="G453">
            <v>100</v>
          </cell>
          <cell r="J453">
            <v>100</v>
          </cell>
          <cell r="M453">
            <v>0</v>
          </cell>
          <cell r="P453">
            <v>0</v>
          </cell>
        </row>
        <row r="454">
          <cell r="A454" t="str">
            <v>Slovak RepublicFT3</v>
          </cell>
          <cell r="B454" t="str">
            <v>Slovak Republic</v>
          </cell>
          <cell r="C454" t="str">
            <v>FT3</v>
          </cell>
          <cell r="D454" t="str">
            <v>Maximum cumulated duration of successive fixed-term contracts</v>
          </cell>
          <cell r="E454" t="str">
            <v>Firms with a maximum of 20 employees: no limit. Firms with more than 20 employees: 36 months in general, with possibilities of extension.
(coded as 5 years, 60 months, as it si not really without limit, and 60 allows score 1)</v>
          </cell>
          <cell r="F454" t="str">
            <v>The cumulated duration of successive fixed-term contracts may reach a maximum of 36 months. This shall not apply if fixed-term contracts are concluded for material or objective reasons.</v>
          </cell>
          <cell r="G454">
            <v>60</v>
          </cell>
          <cell r="J454">
            <v>36</v>
          </cell>
          <cell r="M454">
            <v>1</v>
          </cell>
          <cell r="P454">
            <v>1</v>
          </cell>
        </row>
        <row r="455">
          <cell r="A455" t="str">
            <v>Slovak RepublicTWA1</v>
          </cell>
          <cell r="B455" t="str">
            <v>Slovak Republic</v>
          </cell>
          <cell r="C455" t="str">
            <v>TWA1</v>
          </cell>
          <cell r="D455" t="str">
            <v>Types of work for which TWA employment is legal</v>
          </cell>
          <cell r="E455" t="str">
            <v>Generally.</v>
          </cell>
          <cell r="F455" t="str">
            <v>Generally.</v>
          </cell>
          <cell r="G455">
            <v>4</v>
          </cell>
          <cell r="J455">
            <v>4</v>
          </cell>
          <cell r="M455">
            <v>0</v>
          </cell>
          <cell r="P455">
            <v>0</v>
          </cell>
        </row>
        <row r="456">
          <cell r="A456" t="str">
            <v>Slovak RepublicTWA2</v>
          </cell>
          <cell r="B456" t="str">
            <v>Slovak Republic</v>
          </cell>
          <cell r="C456" t="str">
            <v>TWA2</v>
          </cell>
          <cell r="D456" t="str">
            <v>Are there any restrictions on the number of renewals of a TWA contract?</v>
          </cell>
          <cell r="E456" t="str">
            <v>No</v>
          </cell>
          <cell r="F456" t="str">
            <v>No</v>
          </cell>
          <cell r="G456" t="str">
            <v>No</v>
          </cell>
          <cell r="J456" t="str">
            <v>No</v>
          </cell>
          <cell r="M456">
            <v>2</v>
          </cell>
          <cell r="P456">
            <v>2</v>
          </cell>
        </row>
        <row r="457">
          <cell r="A457" t="str">
            <v>Slovak RepublicTWA3</v>
          </cell>
          <cell r="B457" t="str">
            <v>Slovak Republic</v>
          </cell>
          <cell r="C457" t="str">
            <v>TWA3</v>
          </cell>
          <cell r="D457" t="str">
            <v>Maximum cumulated duration of temporary work contractse</v>
          </cell>
          <cell r="E457" t="str">
            <v>No limit.</v>
          </cell>
          <cell r="F457" t="str">
            <v>No limit</v>
          </cell>
          <cell r="G457">
            <v>100</v>
          </cell>
          <cell r="J457">
            <v>100</v>
          </cell>
          <cell r="M457">
            <v>0</v>
          </cell>
          <cell r="P457">
            <v>0</v>
          </cell>
        </row>
        <row r="458">
          <cell r="A458" t="str">
            <v>Slovak RepublicTWA4</v>
          </cell>
          <cell r="B458" t="str">
            <v>Slovak Republic</v>
          </cell>
          <cell r="C458" t="str">
            <v>TWA4</v>
          </cell>
          <cell r="D458" t="str">
            <v>Authorisation and reporting obligations</v>
          </cell>
          <cell r="F458" t="str">
            <v>Requires administrative authorisation. The TWA is also required to submit annual reports of activities to the Centre of Labour, Social Affairs and Family.</v>
          </cell>
          <cell r="J458">
            <v>3</v>
          </cell>
          <cell r="P458">
            <v>6</v>
          </cell>
        </row>
        <row r="459">
          <cell r="A459" t="str">
            <v>Slovak RepublicTWA5</v>
          </cell>
          <cell r="B459" t="str">
            <v>Slovak Republic</v>
          </cell>
          <cell r="C459" t="str">
            <v>TWA5</v>
          </cell>
          <cell r="D459" t="str">
            <v>Equal treatment of TWA workers</v>
          </cell>
          <cell r="F459" t="str">
            <v>Working conditions, including wage conditions and employment conditions for TWA workers must be equally favourable to those of comparable workers at the user firm. An exception is allowed, however, with respect to wage conditions which do not need to be equally favourable during a 3 month period.</v>
          </cell>
          <cell r="J459">
            <v>1.5</v>
          </cell>
          <cell r="P459">
            <v>4.5</v>
          </cell>
        </row>
        <row r="460">
          <cell r="A460" t="str">
            <v>Slovak RepublicCD1</v>
          </cell>
          <cell r="B460" t="str">
            <v>Slovak Republic</v>
          </cell>
          <cell r="C460" t="str">
            <v>CD1</v>
          </cell>
          <cell r="D460" t="str">
            <v>Definition of collective dismissal</v>
          </cell>
          <cell r="E460" t="str">
            <v xml:space="preserve">Collective redundancies is if an employer terminates an employment relationship for redundancy/economic/organisational reasons, in the course of 90 days with a minimum of 20 employees.  </v>
          </cell>
          <cell r="F460" t="str">
            <v xml:space="preserve">Collective redundancies is if an employer terminates an employment relationship for redundancy/economic/organisational reasons, in the course of 90 days with a minimum of 20 employees.  </v>
          </cell>
          <cell r="G460">
            <v>2</v>
          </cell>
          <cell r="J460">
            <v>2</v>
          </cell>
          <cell r="M460">
            <v>3</v>
          </cell>
          <cell r="P460">
            <v>3</v>
          </cell>
        </row>
        <row r="461">
          <cell r="A461" t="str">
            <v>Slovak RepublicCD2</v>
          </cell>
          <cell r="B461" t="str">
            <v>Slovak Republic</v>
          </cell>
          <cell r="C461" t="str">
            <v>CD2</v>
          </cell>
          <cell r="D461" t="str">
            <v>Additional notification requirements in case of collective dismissals</v>
          </cell>
          <cell r="E461" t="str">
            <v xml:space="preserve">Notification of employee representative: The employer shall be obliged to provide the competent trade union body with all necessary information and to inform such body in writing, in particular as to: the reasons for collective redundancies; the number and structure of employees to be subject to termination of employment; the overall number and structure of employees employed by the employer; the period over which collective redundancies shall be effected; the criteria for the selection of employees to be subject to termination of employment.
Notification of public authorities: At the same time, the employer also delivers a copy of the written information to the National Labour Office.  </v>
          </cell>
          <cell r="F461" t="str">
            <v xml:space="preserve">Notification of employee representative: The employer shall be obliged to provide the competent trade union body with all necessary information and to inform such body in writing, in particular as to: the reasons for collective redundancies; the number and structure of employees to be subject to termination of employment; the overall number and structure of employees employed by the employer; the period over which collective redundancies shall be effected; the criteria for the selection of employees to be subject to termination of employment.
Notification of public authorities: At the same time, the employer also delivers a copy of the written information to the National Labour Office.  </v>
          </cell>
          <cell r="G461">
            <v>2</v>
          </cell>
          <cell r="J461">
            <v>2</v>
          </cell>
          <cell r="M461">
            <v>6</v>
          </cell>
          <cell r="P461">
            <v>6</v>
          </cell>
        </row>
        <row r="462">
          <cell r="A462" t="str">
            <v>Slovak RepublicCD3</v>
          </cell>
          <cell r="B462" t="str">
            <v>Slovak Republic</v>
          </cell>
          <cell r="C462" t="str">
            <v>CD3</v>
          </cell>
          <cell r="D462" t="str">
            <v>Additional delays involved in case of collective dismissals</v>
          </cell>
          <cell r="E462" t="str">
            <v>With the view of achieving an agreement, an employer is obliged, at the latest one month before the commencement of collective redundancies, to discuss measures allowing the prevention or limitation of the collective redundancies with a relevant trade union body or, if there is no trade union operating at the employer, with other employees' representative.
Calculation: (30+1) days - 1 day</v>
          </cell>
          <cell r="F462" t="str">
            <v>With the view of achieving an agreement, an employer is obliged, at the latest one month before the commencement of collective redundancies, to discuss measures allowing the prevention or limitation of the collective redundancies with a relevant trade union body or, if there is no trade union operating at the employer, with other employees' representative.
Calculation: (30+1) days - 1 day</v>
          </cell>
          <cell r="G462">
            <v>30</v>
          </cell>
          <cell r="J462">
            <v>30</v>
          </cell>
          <cell r="M462">
            <v>3</v>
          </cell>
          <cell r="P462">
            <v>3</v>
          </cell>
        </row>
        <row r="463">
          <cell r="A463" t="str">
            <v>Slovak RepublicCD4</v>
          </cell>
          <cell r="B463" t="str">
            <v>Slovak Republic</v>
          </cell>
          <cell r="C463" t="str">
            <v>CD4</v>
          </cell>
          <cell r="D463" t="str">
            <v>Other special costs to employers in case of collective dismissals</v>
          </cell>
          <cell r="E463" t="str">
            <v>Type of negociation required: Consultation with the relevant trade union body on alternatives to redundancy and measures for mitigating the adverse consequences of collective redundancies of employees. The competent trade union body may submit comments relating to collective redundancies to the National Labour Office. An employer shall negotiate with the National Labour Office such measures enabling prevention of collective dismissal or its limitation, in particular over: conditions for maintaining employment; possibilities of employing discharged employees with other employers; possibilities of discharged employees applying themselves at work in the event of their retraining. 
Severance pay: No special regulations for collective dismissal.</v>
          </cell>
          <cell r="F463" t="str">
            <v>Type of negociation required: Consultation with the relevant trade union body on alternatives to redundancy and measures for mitigating the adverse consequences of collective redundancies of employees. The competent trade union body may submit comments relating to collective redundancies to the National Labour Office. An employer shall negotiate with the National Labour Office such measures enabling prevention of collective dismissal or its limitation, in particular over: conditions for maintaining employment; possibilities of employing discharged employees with other employers; possibilities of discharged employees applying themselves at work in the event of their retraining. 
Severance pay: No special regulations for collective dismissal.</v>
          </cell>
          <cell r="G463">
            <v>1</v>
          </cell>
          <cell r="J463">
            <v>1</v>
          </cell>
          <cell r="M463">
            <v>3</v>
          </cell>
          <cell r="P463">
            <v>3</v>
          </cell>
        </row>
        <row r="464">
          <cell r="A464" t="str">
            <v>SpainEPL1A</v>
          </cell>
          <cell r="B464" t="str">
            <v>Spain</v>
          </cell>
          <cell r="C464" t="str">
            <v>EPL1A</v>
          </cell>
          <cell r="D464" t="str">
            <v>Notification proceduresa</v>
          </cell>
          <cell r="E464" t="str">
            <v>Written notice with statement of reasons, plus notification to workers’ representatives.</v>
          </cell>
          <cell r="F464" t="str">
            <v>Written notice with statement of reasons plus notification to workers’ representatives. In the case of disciplinary dismissal, the notice of dismissal will contain the facts on which the dismissal is based and the date of effect.</v>
          </cell>
          <cell r="G464">
            <v>2</v>
          </cell>
          <cell r="J464">
            <v>2</v>
          </cell>
          <cell r="M464">
            <v>4</v>
          </cell>
          <cell r="P464">
            <v>4</v>
          </cell>
        </row>
        <row r="465">
          <cell r="A465" t="str">
            <v>SpainEPL1B</v>
          </cell>
          <cell r="B465" t="str">
            <v>Spain</v>
          </cell>
          <cell r="C465" t="str">
            <v>EPL1B</v>
          </cell>
          <cell r="D465" t="str">
            <v>Delay before notice can starta</v>
          </cell>
          <cell r="E465" t="str">
            <v>Letter sent by mail or handed directly to employee.</v>
          </cell>
          <cell r="F465" t="str">
            <v>Letter sent by mail or handed directly to employee.</v>
          </cell>
          <cell r="G465">
            <v>1</v>
          </cell>
          <cell r="J465">
            <v>1</v>
          </cell>
          <cell r="M465">
            <v>0</v>
          </cell>
          <cell r="P465">
            <v>0</v>
          </cell>
        </row>
        <row r="466">
          <cell r="A466" t="str">
            <v>SpainEPL2A1, EPL2A2, EPL2A3</v>
          </cell>
          <cell r="B466" t="str">
            <v>Spain</v>
          </cell>
          <cell r="C466" t="str">
            <v>EPL2A1, EPL2A2, EPL2A3</v>
          </cell>
          <cell r="D466" t="str">
            <v>Notice / tenurea</v>
          </cell>
          <cell r="E466" t="str">
            <v>Workers dismissed for “objective” reasons: 30d.
(Workers under fixed-term contracts: 0&lt;1y, 15d&gt;1y)</v>
          </cell>
          <cell r="F466" t="str">
            <v>Workers dismissed for “objective” reasons: 30d.
(Workers under fixed-term contracts: 0&lt;1y, 15d&gt;1y)</v>
          </cell>
          <cell r="G466">
            <v>1</v>
          </cell>
          <cell r="H466">
            <v>1</v>
          </cell>
          <cell r="I466">
            <v>1</v>
          </cell>
          <cell r="J466">
            <v>1</v>
          </cell>
          <cell r="K466">
            <v>1</v>
          </cell>
          <cell r="L466">
            <v>1</v>
          </cell>
          <cell r="M466">
            <v>3</v>
          </cell>
          <cell r="N466">
            <v>2</v>
          </cell>
          <cell r="O466">
            <v>1</v>
          </cell>
          <cell r="P466">
            <v>3</v>
          </cell>
          <cell r="Q466">
            <v>2</v>
          </cell>
          <cell r="R466">
            <v>1</v>
          </cell>
        </row>
        <row r="467">
          <cell r="A467" t="str">
            <v>SpainEPL2B1, EPL2B2, EPL2B3</v>
          </cell>
          <cell r="B467" t="str">
            <v>Spain</v>
          </cell>
          <cell r="C467" t="str">
            <v>EPL2B1, EPL2B2, EPL2B3</v>
          </cell>
          <cell r="D467" t="str">
            <v>Severance pay / tenurea</v>
          </cell>
          <cell r="E467" t="str">
            <v>Workers dismissed for “objective” reasons: 2/3 of a month’s pay per year of service up to a maximum of 12 months. Workers under temporary  contracts: 8 days per year of service except for contract of replacement ; workers under contract with temporary agencies and the handicaped get 12 days per year of service. Workers dismissed for “objective” reasons: 9 months tenure: 0.5 month, 4 years tenure: 2.66 months, 20 years tenure: 12 months.</v>
          </cell>
          <cell r="F467" t="str">
            <v>Workers dismissed for “objective” reasons: 2/3 of a month’s pay per year of service up to a maximum of 12 months. 
When the employer acknowledges unfair dismissal: the employer can deposit 45 days pay per year of service to a maximum of 42 months’ wages (or for new permanent contracts after 1997 (aimed at young and disadvantaged workers: 16-28, over 45, fixed-term employees, long-term unemployed, women where they are under-represented) 33 days pay per year of service, with a maximum of 24 months pay) to the Labour Court within two days of giving notice of dismissal and avoid the possibility of paying back pay to workers if the dismissal is subsequently found by the courts to be unfair. The employee can apply immediately for unemployment benefits because the dismissal is assumed to be unfair.
Workers under temporary  contracts: 8 days per year of service except for contract of replacement ; workers under contract with temporary agencies and the handicaped get 12 days per year of service. 
Calculation based on average of workers dismissed for “objective” reasons and the situation where the employe acknowledges unfair dismissal (for contracts introduced after 1997): 9 months tenure: 0.7 months, 4 years tenure: 3.5 months, 20 years tenure: 17 months.</v>
          </cell>
          <cell r="G467">
            <v>0.7</v>
          </cell>
          <cell r="H467">
            <v>3.5</v>
          </cell>
          <cell r="I467">
            <v>17</v>
          </cell>
          <cell r="J467">
            <v>0.7</v>
          </cell>
          <cell r="K467">
            <v>3.5</v>
          </cell>
          <cell r="L467">
            <v>17</v>
          </cell>
          <cell r="M467">
            <v>2</v>
          </cell>
          <cell r="N467">
            <v>5</v>
          </cell>
          <cell r="O467">
            <v>5</v>
          </cell>
          <cell r="P467">
            <v>2</v>
          </cell>
          <cell r="Q467">
            <v>5</v>
          </cell>
          <cell r="R467">
            <v>5</v>
          </cell>
        </row>
        <row r="468">
          <cell r="A468" t="str">
            <v>SpainEPL3A</v>
          </cell>
          <cell r="B468" t="str">
            <v>Spain</v>
          </cell>
          <cell r="C468" t="str">
            <v>EPL3A</v>
          </cell>
          <cell r="D468" t="str">
            <v>Definition of justified or unfair dismissal</v>
          </cell>
          <cell r="E468" t="str">
            <v>Fair: Dismissal for "objective" causes (worker's incompetence, lack of adaptation to the job post, absenteism, lack of adaptation to organisation changes if a training course of 3 months has been offered - not compulsory); dismissal for "justifiable" causes (as specified in Decree 17/5/1997 nr.8:  economic, technological, organizational, due to changes in cyclical demand, due to lack of financing for public programs carried out by the public administration or other non-profit organisation); dismissal for "disciplinary" causes. Null or void: dismissal reflecting discrimination on grounds of gender, race, religion, social condition, political ideas, trade union activity, and any dismissal violating an employee's constitutional and civil rights, as well as rights related to maternity (pregnancy, childbirth, nursing, childcare, etc.). Rehabilitation must already have been attempted before the dismissal, or the dismissal is considered unfair.</v>
          </cell>
          <cell r="F468" t="str">
            <v xml:space="preserve">Fair: Dismissal based on objective grounds, including economic grounds, absenteeism, lack of adequacy for the job, lack of adaption to technological changes made in the enterprise after, if appropriate, a training course of three months, and lack of funding of public plans or programmes developed by the public administration or non-profit organisations. Unfair dimissal: dismissals where none of the above-mentioned grounds is proven. Null and void: dismissals based on discrimination or carried out with violation of fundamental rights, as well as those based on situations derived from maternity (pregnancy, birth, feeding, childcare, etc.).
When the employer acknowledges unfair dismissal: any reason is adequate grounds for dismissal because the employer has already acknowledged unfair dismissal.
Calculation: average of 2 (for dismissal on objective grounds) and 0 (for dismissal where the employer acknowledges unfair dismissal) = 1 </v>
          </cell>
          <cell r="G468">
            <v>1</v>
          </cell>
          <cell r="J468">
            <v>1</v>
          </cell>
          <cell r="M468">
            <v>2</v>
          </cell>
          <cell r="P468">
            <v>2</v>
          </cell>
        </row>
        <row r="469">
          <cell r="A469" t="str">
            <v>SpainEPL3B</v>
          </cell>
          <cell r="B469" t="str">
            <v>Spain</v>
          </cell>
          <cell r="C469" t="str">
            <v>EPL3B</v>
          </cell>
          <cell r="D469" t="str">
            <v>Trial period</v>
          </cell>
          <cell r="E469" t="str">
            <v xml:space="preserve">All workers: 2 or 3 months (depending on company size. In addition, trial period can go up to 6 months for qualified technical staff and 9 months for managers). </v>
          </cell>
          <cell r="F469" t="str">
            <v>In accordance with provisions of collective agreements. If there is no provision on this matter, this period may not be longer than six months for qualified experts, nine months for senior managers on indefinite contracts or two months for other workers (three months in enterprises with less than 25 workers).
Calculation: average of situation for ordinary workers in large and small businesses.</v>
          </cell>
          <cell r="G469">
            <v>2.5</v>
          </cell>
          <cell r="J469">
            <v>2.5</v>
          </cell>
          <cell r="M469">
            <v>5</v>
          </cell>
          <cell r="P469">
            <v>5</v>
          </cell>
        </row>
        <row r="470">
          <cell r="A470" t="str">
            <v>SpainEPL3C</v>
          </cell>
          <cell r="B470" t="str">
            <v>Spain</v>
          </cell>
          <cell r="C470" t="str">
            <v>EPL3C</v>
          </cell>
          <cell r="D470" t="str">
            <v>compensation following unfair dismissalb</v>
          </cell>
          <cell r="E470" t="str">
            <v xml:space="preserve">Unfair dismissal case: employer can choose between reinstatement with back pay (the wages for the period going from the dismissal to the final decision by the courts, if that stage is reached) and compensation with back pay (45 days wages per year of seniority with a maximum of 42 months wages) with back pay. As specified in Decree 17/5/1997, for new permanent contracts (aimed at young and disadvantaged workers: 16-28, over 45, fixed-term employees, long-term unemployed, women where they are under-represented) compensation is fixed in 33 days per year of service, with a maximum of 24 months pay.  Discrimination case: employers must accept reinstatement. Lack of form case:  the employer can choose between the reinstatment and the compensation.  Typical compensation at 20 years tenure: 22 months. </v>
          </cell>
          <cell r="F470" t="str">
            <v>Unfair dismissal case: employer can choose between reinstatement with back pay (the wages for the period going from the dismissal to the final decision by the courts, if that stage is reached) and compensation with back pay (45 days wages per year of seniority with a maximum of 42 months wages) with back pay. For new permanent contracts after 1997 (aimed at young and disadvantaged workers: 16-28, over 45, fixed-term employees, long-term unemployed, women where they are under-represented) compensation is fixed in 33 days per year of service, with a maximum of 24 months pay.  Discrimination case: employers must accept reinstatement. Lack of form case:  the employer can choose between the reinstatment and the compensation.  
When the employer acknowledges unfair dismissal: the maximum compensation for unfair dismissal has already been paid and there is no right to receive backpay.
Typical compensation at 20 years tenure: average of unfair dismissal case (22 months) and situation where the employer acknowledges unfair dismissal (0 months)</v>
          </cell>
          <cell r="G470">
            <v>11</v>
          </cell>
          <cell r="J470">
            <v>11</v>
          </cell>
          <cell r="M470">
            <v>2</v>
          </cell>
          <cell r="P470">
            <v>2</v>
          </cell>
        </row>
        <row r="471">
          <cell r="A471" t="str">
            <v>SpainEPL3D</v>
          </cell>
          <cell r="B471" t="str">
            <v>Spain</v>
          </cell>
          <cell r="C471" t="str">
            <v>EPL3D</v>
          </cell>
          <cell r="D471" t="str">
            <v>Possibility of reinstatement following unfair dismissal</v>
          </cell>
          <cell r="E471" t="str">
            <v>The option of  reinstatement is only available to the employee in case of null dismissal on discriminatory grounds (only in discrimination cases).</v>
          </cell>
          <cell r="F471" t="str">
            <v>In the case where the dismissal has been declared unfair, the employer has a choice between reinstatement and compensation, except where the dismissed employee is a legal representative of the workers or a union delegate, in which case the employee can choose between reinstatement and compensation. If the dismissal was found to be discriminatory, the worker should always be reinstated.</v>
          </cell>
          <cell r="G471">
            <v>0</v>
          </cell>
          <cell r="J471">
            <v>0</v>
          </cell>
          <cell r="M471">
            <v>0</v>
          </cell>
          <cell r="P471">
            <v>0</v>
          </cell>
        </row>
        <row r="472">
          <cell r="A472" t="str">
            <v>SpainEPL3E</v>
          </cell>
          <cell r="B472" t="str">
            <v>Spain</v>
          </cell>
          <cell r="C472" t="str">
            <v>EPL3E</v>
          </cell>
          <cell r="D472" t="str">
            <v>Max time for claim</v>
          </cell>
          <cell r="F472" t="str">
            <v>The worker can file a claim against dismissal within 20 working days following the date of effect of the dismissal. Calculation: 20 working days = approx. one calendar month</v>
          </cell>
          <cell r="J472">
            <v>1</v>
          </cell>
          <cell r="P472">
            <v>1</v>
          </cell>
        </row>
        <row r="473">
          <cell r="A473" t="str">
            <v>SpainFT1</v>
          </cell>
          <cell r="B473" t="str">
            <v>Spain</v>
          </cell>
          <cell r="C473" t="str">
            <v>FT1</v>
          </cell>
          <cell r="D473" t="str">
            <v>Valid cases for use of fixed-term contracts, other than  “objective”  or “material” situationc</v>
          </cell>
          <cell r="E473" t="str">
            <v>In addition to objective reasons, permitted for: training purposes; for the hiring of handicapped workers; to cover the vacant workday that arises when a worker close to retirement reduces its working time to 4 days per week.</v>
          </cell>
          <cell r="F473" t="str">
            <v>In addition to objective reasons (for specific work, due to accumulation of tasks, replacement, etc), FTCs may be drawn up  for the following purposes: training contracts (in-practice contracts and contracts for training purposes); to hire workers with disabilities; and to cover the part of the working day left uncovered by an employee close to reitrement with another temporary worker from the enterprise, or with an unemployed worker.</v>
          </cell>
          <cell r="G473">
            <v>1.5</v>
          </cell>
          <cell r="J473">
            <v>1.5</v>
          </cell>
          <cell r="M473">
            <v>3</v>
          </cell>
          <cell r="P473">
            <v>3</v>
          </cell>
        </row>
        <row r="474">
          <cell r="A474" t="str">
            <v>SpainFT2</v>
          </cell>
          <cell r="B474" t="str">
            <v>Spain</v>
          </cell>
          <cell r="C474" t="str">
            <v>FT2</v>
          </cell>
          <cell r="D474" t="str">
            <v>Maximum number of successive fixed-term contractsd</v>
          </cell>
          <cell r="E474" t="str">
            <v xml:space="preserve">Temporary increase in workload: 2. Other objective reasons: no limit specified if the objective reason continues to exist. Training contracts: 3 (can be extended to 5 by collective agreement, and to 7 for handicapped workers on training contracts). Handicapped workers: 3. </v>
          </cell>
          <cell r="F474" t="str">
            <v>Temporary increase in workload: contract can be extended or renewed only once, within the maximum duration. Other objective reasons: no limit specified. Training contracts: may be extended for six months up to two years, or three years by collective agreement, and up to four years for workers with disabilities.  Workers with disabilities: may be hired for minimum periods of one year up to a maximum of three years, therefore allowing for two extensions. Replacement for workers near retirement: extendable in yearly periods if the partially retired worker decides to continue his activity after the age of 65, with the contract expriing at the end of the corresponding period of the year when the replaced worker reaches the age of full retirement.</v>
          </cell>
          <cell r="G474">
            <v>3</v>
          </cell>
          <cell r="J474">
            <v>3</v>
          </cell>
          <cell r="M474">
            <v>3</v>
          </cell>
          <cell r="P474">
            <v>3</v>
          </cell>
        </row>
        <row r="475">
          <cell r="A475" t="str">
            <v>SpainFT3</v>
          </cell>
          <cell r="B475" t="str">
            <v>Spain</v>
          </cell>
          <cell r="C475" t="str">
            <v>FT3</v>
          </cell>
          <cell r="D475" t="str">
            <v>Maximum cumulated duration of successive fixed-term contracts</v>
          </cell>
          <cell r="E475" t="str">
            <v xml:space="preserve">Temporary increase in workload: 6 months (can be extended to 12 by collective agreement). Other objective reasons: no limit specified if the objective reason continues to exist. Training contracts: 2 years (can be extended to 3 years by collective agreement, and to 4 years for handicapped workers on training contracts. Handicapped workers: 3 years. </v>
          </cell>
          <cell r="F475" t="str">
            <v>Temporary increase in workload: maximum duration is six months which may be extended to 12 months through collective agreement. Other objective reasons: no limit on duration if the objective reasons continues to exist. However, in both cases, workers will become permanent when they have been under contract for more than 24 months within a period of 30 months, continuously or not, in the same job and in the same enterprise, with two or more temporary contracts regardless of whether they have been directly hired or hired through a temporary work agency. Training contracts: maximum of two years, can be extended to three years by collective agreement and up to four year years if the training contract is drawn up with a worker with a disability. Workers with disabilities: may be hired for minimum periods of one year up to maximum of three years. Replacement for workers near retirement: maximum duration of five years extendable in yearly periods if the partially retired worker decides to continue his activity after the age of 65, with the relief contract expiring at the end of the corresponding period of the year when the replaced worker reaches the age of full retirement.</v>
          </cell>
          <cell r="G475">
            <v>24</v>
          </cell>
          <cell r="J475">
            <v>24</v>
          </cell>
          <cell r="M475">
            <v>3</v>
          </cell>
          <cell r="P475">
            <v>3</v>
          </cell>
        </row>
        <row r="476">
          <cell r="A476" t="str">
            <v>SpainTWA1</v>
          </cell>
          <cell r="B476" t="str">
            <v>Spain</v>
          </cell>
          <cell r="C476" t="str">
            <v>TWA1</v>
          </cell>
          <cell r="D476" t="str">
            <v>Types of work for which TWA employment is legal</v>
          </cell>
          <cell r="E476" t="str">
            <v xml:space="preserve">TWAs legal since 1994, limited to “objective situations”.  </v>
          </cell>
          <cell r="F476" t="str">
            <v>Limited to "objective situations".</v>
          </cell>
          <cell r="G476">
            <v>2</v>
          </cell>
          <cell r="J476">
            <v>2</v>
          </cell>
          <cell r="M476">
            <v>3</v>
          </cell>
          <cell r="P476">
            <v>3</v>
          </cell>
        </row>
        <row r="477">
          <cell r="A477" t="str">
            <v>SpainTWA2</v>
          </cell>
          <cell r="B477" t="str">
            <v>Spain</v>
          </cell>
          <cell r="C477" t="str">
            <v>TWA2</v>
          </cell>
          <cell r="D477" t="str">
            <v>Are there any restrictions on the number of renewals of a TWA contract?</v>
          </cell>
          <cell r="E477" t="str">
            <v>Yes</v>
          </cell>
          <cell r="F477" t="str">
            <v>Yes</v>
          </cell>
          <cell r="G477" t="str">
            <v>Yes</v>
          </cell>
          <cell r="J477" t="str">
            <v>Yes</v>
          </cell>
          <cell r="M477">
            <v>4</v>
          </cell>
          <cell r="P477">
            <v>4</v>
          </cell>
        </row>
        <row r="478">
          <cell r="A478" t="str">
            <v>SpainTWA3</v>
          </cell>
          <cell r="B478" t="str">
            <v>Spain</v>
          </cell>
          <cell r="C478" t="str">
            <v>TWA3</v>
          </cell>
          <cell r="D478" t="str">
            <v>Maximum cumulated duration of temporary work contractse</v>
          </cell>
          <cell r="E478" t="str">
            <v>No limit for substitution and contracts related to a specific task; 6 months for temporary increase in workload; 3 months to cover temporarily a post while carrying out a selection process.</v>
          </cell>
          <cell r="F478" t="str">
            <v>No limit for substitution and contracts related to a specific task; 6 months for temporary increase in workload; 3 months to cover temporarily a post while carrying out a selection process.</v>
          </cell>
          <cell r="G478">
            <v>6</v>
          </cell>
          <cell r="J478">
            <v>6</v>
          </cell>
          <cell r="M478">
            <v>6</v>
          </cell>
          <cell r="P478">
            <v>6</v>
          </cell>
        </row>
        <row r="479">
          <cell r="A479" t="str">
            <v>SpainTWA4</v>
          </cell>
          <cell r="B479" t="str">
            <v>Spain</v>
          </cell>
          <cell r="C479" t="str">
            <v>TWA4</v>
          </cell>
          <cell r="D479" t="str">
            <v>Authorisation and reporting obligations</v>
          </cell>
          <cell r="F479" t="str">
            <v>TWAs need adiminstrative authorisation to carry out their activities. The authorisation is valid for one year and will be extended for two successive years provided the TWA applies for the extension three months in advance of the expiry date and fulfils its legal obligations. The authorisation will be granted with no time limit when the TWA has been carrying out authorised activity for three years and expires when the TWA gives up its activity for one uninterrupted year. TWAs have monthly reporting requirements and are required to provide user firms and employee representatives with information when there is a new contract or transfer contract.</v>
          </cell>
          <cell r="J479">
            <v>3</v>
          </cell>
          <cell r="P479">
            <v>6</v>
          </cell>
        </row>
        <row r="480">
          <cell r="A480" t="str">
            <v>SpainTWA5</v>
          </cell>
          <cell r="B480" t="str">
            <v>Spain</v>
          </cell>
          <cell r="C480" t="str">
            <v>TWA5</v>
          </cell>
          <cell r="D480" t="str">
            <v>Equal treatment of TWA workers</v>
          </cell>
          <cell r="F480" t="str">
            <v>TWA workers are entitled to receive at least the total remuneration established for the work to be performed in the statutory collective agreement applied to the user enterprise. Remuneration should include, if appropriate, the proportionate part corresponding to the weekly days off, extra payments, public holidays and annual leave.</v>
          </cell>
          <cell r="J480">
            <v>2</v>
          </cell>
          <cell r="P480">
            <v>6</v>
          </cell>
        </row>
        <row r="481">
          <cell r="A481" t="str">
            <v>SpainCD1</v>
          </cell>
          <cell r="B481" t="str">
            <v>Spain</v>
          </cell>
          <cell r="C481" t="str">
            <v>CD1</v>
          </cell>
          <cell r="D481" t="str">
            <v>Definition of collective dismissal</v>
          </cell>
          <cell r="E481" t="str">
            <v>Within 90 days, 10+ workers in firms &lt;100 employees; 10%+ in firms 100-299; 30+ workers in firms 300+ employees.</v>
          </cell>
          <cell r="F481" t="str">
            <v>Within 90 days, 10+ workers in firms &lt;100 employees; 10%+ in firms 100-299; 30+ workers in firms 300+ employees.</v>
          </cell>
          <cell r="G481">
            <v>3</v>
          </cell>
          <cell r="J481">
            <v>3</v>
          </cell>
          <cell r="M481">
            <v>4.5</v>
          </cell>
          <cell r="P481">
            <v>4.5</v>
          </cell>
        </row>
        <row r="482">
          <cell r="A482" t="str">
            <v>SpainCD2</v>
          </cell>
          <cell r="B482" t="str">
            <v>Spain</v>
          </cell>
          <cell r="C482" t="str">
            <v>CD2</v>
          </cell>
          <cell r="D482" t="str">
            <v>Additional notification requirements in case of collective dismissals</v>
          </cell>
          <cell r="E482" t="str">
            <v>Notification of employee representatives: Duty to inform and consult with Works Council or trade union delegation. Notification of public authorities: Notification of  local labour market authorities .</v>
          </cell>
          <cell r="F482" t="str">
            <v>Notification of employee representatives: Duty to inform and consult with Works Council or trade union delegation. Notification of public authorities: Notification of labour authority.</v>
          </cell>
          <cell r="G482">
            <v>1</v>
          </cell>
          <cell r="J482">
            <v>1</v>
          </cell>
          <cell r="M482">
            <v>3</v>
          </cell>
          <cell r="P482">
            <v>3</v>
          </cell>
        </row>
        <row r="483">
          <cell r="A483" t="str">
            <v>SpainCD3</v>
          </cell>
          <cell r="B483" t="str">
            <v>Spain</v>
          </cell>
          <cell r="C483" t="str">
            <v>CD3</v>
          </cell>
          <cell r="D483" t="str">
            <v>Additional delays involved in case of collective dismissals</v>
          </cell>
          <cell r="E483" t="str">
            <v>Employer must consult 30 days in advance (15 days in firms with &lt; 50 employees).  Further 15 days delay for approval of labour market authorities, if required (only required id failed to reach agreement). (30+15)/2=22.5 + (15/2)=30 -1=29</v>
          </cell>
          <cell r="F483" t="str">
            <v>Employer should apply for authorisation and open a period of consultation of 30 days (15 days in enterprises of less than 50 workers) with employee representatitves. If this period ends with an agreement, the labour authority issues within 15 days a resolution authorising the expiry of the contracts. If no agreement has been reached, the resolution, issued within 15 days, will accept or reject the expiry of all of part of the contracts applied for. 
Calculation: 29 days = (30+15)/2 for consultation averaged over firm size + average of 15/2 days for resolution issued by labour authority - 1 day for individual dismissal at Item 2.</v>
          </cell>
          <cell r="G483">
            <v>29</v>
          </cell>
          <cell r="J483">
            <v>29</v>
          </cell>
          <cell r="M483">
            <v>2</v>
          </cell>
          <cell r="P483">
            <v>2</v>
          </cell>
        </row>
        <row r="484">
          <cell r="A484" t="str">
            <v>SpainCD4</v>
          </cell>
          <cell r="B484" t="str">
            <v>Spain</v>
          </cell>
          <cell r="C484" t="str">
            <v>CD4</v>
          </cell>
          <cell r="D484" t="str">
            <v>Other special costs to employers in case of collective dismissals</v>
          </cell>
          <cell r="E484" t="str">
            <v>Type of negotiation requiredf: Consultation on alternatives to redundancy, selection standards and ways to mitigate the effects. Written agreement to be reached, otherwise approval by labour market authorities is required. Selection criteria: No criteria laid down in law, except for priority to trade union representatives and members of Works Councils. Severance pay: No special regulations for collective dismissal</v>
          </cell>
          <cell r="F484" t="str">
            <v>Type of negotiation required: Consultation on grounds for labour force adjustment plan and no possible avoidance of reduction of their effects, as well as on the measures needed to alleviate their consequences for the affected workers and to allow for the continuity and feasibility of the business. Selection criteria: None, except for priority to legal representatives of employees. Severance pay: No additional regulations for collective dismissal.</v>
          </cell>
          <cell r="G484">
            <v>1</v>
          </cell>
          <cell r="J484">
            <v>1</v>
          </cell>
          <cell r="M484">
            <v>3</v>
          </cell>
          <cell r="P484">
            <v>3</v>
          </cell>
        </row>
        <row r="485">
          <cell r="A485" t="str">
            <v>SwedenEPL1A</v>
          </cell>
          <cell r="B485" t="str">
            <v>Sweden</v>
          </cell>
          <cell r="C485" t="str">
            <v>EPL1A</v>
          </cell>
          <cell r="D485" t="str">
            <v>Notification proceduresa</v>
          </cell>
          <cell r="E485" t="str">
            <v>Personal grounds: Written notification to employee and trade union, after at least one previous warning (as proof of “long-standing” problems) that action is intended; reasons to be given if requested by employee.
Redundancy: Notification to employee, trade union and county labour board which may request consultation on selection and dismissal procedures.</v>
          </cell>
          <cell r="F485" t="str">
            <v>Personal grounds: Written notification to employee and trade union, after at least one previous warning (as proof of “long-standing” problems) that action is intended; reasons to be given if requested by employee.
Redundancy: Notification to employee and trade union. The trade union has a right to deliberation/negotiations.</v>
          </cell>
          <cell r="G485">
            <v>2</v>
          </cell>
          <cell r="J485">
            <v>2</v>
          </cell>
          <cell r="M485">
            <v>4</v>
          </cell>
          <cell r="P485">
            <v>4</v>
          </cell>
        </row>
        <row r="486">
          <cell r="A486" t="str">
            <v>SwedenEPL1B</v>
          </cell>
          <cell r="B486" t="str">
            <v>Sweden</v>
          </cell>
          <cell r="C486" t="str">
            <v>EPL1B</v>
          </cell>
          <cell r="D486" t="str">
            <v>Delay before notice can starta</v>
          </cell>
          <cell r="E486" t="str">
            <v>Personal grounds: After previous warning to the employee, minimum 14 days to be allowed for consultation before notice can be served.
Redundancy: Duty to negotiate on pending dismissals before notice can be served.
Lack of suitable alternatives must be demonstrated in all cases.
Calculation: average of personal grounds (6+1+14=21) and redundancy (7 days)</v>
          </cell>
          <cell r="F486" t="str">
            <v>Personal grounds: Previous notification must be given to the employee, minimum 14 days before notice is intended. If negotiations are asked for, the employer cannot execute the dismissal before the negotiations are terminated. Negotiations can take from a few days or weeks to up to six months.
Redundancy: Duty to negotiate on pending dismissals before notice can be served.
Lack of suitable alternatives must be demonstrated in all cases. 
Calculation: average of personal grounds (1+6+14=21) and redundancy (1+6)</v>
          </cell>
          <cell r="G486">
            <v>14</v>
          </cell>
          <cell r="J486">
            <v>14</v>
          </cell>
          <cell r="M486">
            <v>2</v>
          </cell>
          <cell r="P486">
            <v>2</v>
          </cell>
        </row>
        <row r="487">
          <cell r="A487" t="str">
            <v>SwedenEPL2A1, EPL2A2, EPL2A3</v>
          </cell>
          <cell r="B487" t="str">
            <v>Sweden</v>
          </cell>
          <cell r="C487" t="str">
            <v>EPL2A1, EPL2A2, EPL2A3</v>
          </cell>
          <cell r="D487" t="str">
            <v>Notice / tenurea</v>
          </cell>
          <cell r="E487" t="str">
            <v>All workers: 1m&lt;2y; 2m&lt;4y; 3m&lt;6y; 4m&lt;8y; 5m&lt;10y; 6m&gt;10y.
9 months tenure: 1 month, 4 years tenure: 3 months, 20 years tenure: 6 months.</v>
          </cell>
          <cell r="F487" t="str">
            <v xml:space="preserve">All workers: 1m&lt;2y; 2m&lt;4y; 3m&lt;6y; 4m&lt;8y; 5m&lt;10y; 6m&gt;10y. Deviation is possible by collective agreement.
9 months tenure: 1 month, 4 years tenure: 3 months, 20 years tenure: 6 months. </v>
          </cell>
          <cell r="G487">
            <v>1</v>
          </cell>
          <cell r="H487">
            <v>3</v>
          </cell>
          <cell r="I487">
            <v>6</v>
          </cell>
          <cell r="J487">
            <v>1</v>
          </cell>
          <cell r="K487">
            <v>3</v>
          </cell>
          <cell r="L487">
            <v>6</v>
          </cell>
          <cell r="M487">
            <v>3</v>
          </cell>
          <cell r="N487">
            <v>5</v>
          </cell>
          <cell r="O487">
            <v>3</v>
          </cell>
          <cell r="P487">
            <v>3</v>
          </cell>
          <cell r="Q487">
            <v>5</v>
          </cell>
          <cell r="R487">
            <v>3</v>
          </cell>
        </row>
        <row r="488">
          <cell r="A488" t="str">
            <v>SwedenEPL2B1, EPL2B2, EPL2B3</v>
          </cell>
          <cell r="B488" t="str">
            <v>Sweden</v>
          </cell>
          <cell r="C488" t="str">
            <v>EPL2B1, EPL2B2, EPL2B3</v>
          </cell>
          <cell r="D488" t="str">
            <v>Severance pay / tenurea</v>
          </cell>
          <cell r="E488" t="str">
            <v>All workers: No legal entitlement, but occasionally included in collective agreements.</v>
          </cell>
          <cell r="F488" t="str">
            <v>All workers: No legal entitlement, but occasionally included in collective agreements.</v>
          </cell>
          <cell r="G488">
            <v>0</v>
          </cell>
          <cell r="H488">
            <v>0</v>
          </cell>
          <cell r="I488">
            <v>0</v>
          </cell>
          <cell r="J488">
            <v>0</v>
          </cell>
          <cell r="K488">
            <v>0</v>
          </cell>
          <cell r="L488">
            <v>0</v>
          </cell>
          <cell r="M488">
            <v>0</v>
          </cell>
          <cell r="N488">
            <v>0</v>
          </cell>
          <cell r="O488">
            <v>0</v>
          </cell>
          <cell r="P488">
            <v>0</v>
          </cell>
          <cell r="Q488">
            <v>0</v>
          </cell>
          <cell r="R488">
            <v>0</v>
          </cell>
        </row>
        <row r="489">
          <cell r="A489" t="str">
            <v>SwedenEPL3A</v>
          </cell>
          <cell r="B489" t="str">
            <v>Sweden</v>
          </cell>
          <cell r="C489" t="str">
            <v>EPL3A</v>
          </cell>
          <cell r="D489" t="str">
            <v>Definition of justified or unfair dismissal</v>
          </cell>
          <cell r="E489" t="str">
            <v>Fair: Dismissals on “ objective grounds”, i.e. economic redundancy and personal circumstances, including lack of competence. In cases of redundancy, selection of workers to be dismissed has to be justified (mainly based on last-in, first-out principle). Unfair: Objective grounds are deemed not to exist if an employee could reasonably have been transferred to another work, or if dismissal is based on events that happened over two months ago.</v>
          </cell>
          <cell r="F489" t="str">
            <v>Fair: Dismissals on “ objective grounds”, i.e. economic redundancy and personal circumstances, including lack of competence. In the case of lesser capability because of (e.g.) age, disease, etc., the employer has to try to adjust the workplace, rehabilitate the employee or transfer the employee to other suitable work. According to case law, it is only fair dismissal if the employee has a "permanent reduction of the working capacity which is so considerable that the employee no more can be expected to perform work of any significance with the employer". In cases of redundancy, selection of workers to be dismissed has to be justified (mainly based on last-in, first-out principle). Unfair: Objective grounds are deemed not to exist if an employee could reasonably have been transferred to another work, or if dismissal is based on events that happened over two months ago.</v>
          </cell>
          <cell r="G489">
            <v>2</v>
          </cell>
          <cell r="J489">
            <v>2</v>
          </cell>
          <cell r="M489">
            <v>4</v>
          </cell>
          <cell r="P489">
            <v>4</v>
          </cell>
        </row>
        <row r="490">
          <cell r="A490" t="str">
            <v>SwedenEPL3B</v>
          </cell>
          <cell r="B490" t="str">
            <v>Sweden</v>
          </cell>
          <cell r="C490" t="str">
            <v>EPL3B</v>
          </cell>
          <cell r="D490" t="str">
            <v>Trial period</v>
          </cell>
          <cell r="E490" t="str">
            <v>All workers: Probationary period limited to a maximum of 6 months trial; does not exclude claim for damages</v>
          </cell>
          <cell r="F490" t="str">
            <v>All workers: Probationary period limited to a maximum of 6 months trial; does not exclude claim for damages. Deviation possible by collective agreement.
Coded as 3 months because average of 6 months and 0 months (for damages)</v>
          </cell>
          <cell r="G490">
            <v>3</v>
          </cell>
          <cell r="J490">
            <v>3</v>
          </cell>
          <cell r="M490">
            <v>4</v>
          </cell>
          <cell r="P490">
            <v>4</v>
          </cell>
        </row>
        <row r="491">
          <cell r="A491" t="str">
            <v>SwedenEPL3C</v>
          </cell>
          <cell r="B491" t="str">
            <v>Sweden</v>
          </cell>
          <cell r="C491" t="str">
            <v>EPL3C</v>
          </cell>
          <cell r="D491" t="str">
            <v>compensation following unfair dismissalb</v>
          </cell>
          <cell r="E491" t="str">
            <v>If employer refuses to comply with reinstatement, damages are payable on the scale (employees over 60 in parenthesis): 16 (24) months &lt;5 years; 24 (36) months &lt; 10 years; 32 (48) months &gt; 10 years. Typical compensation at 20 years tenure (all workers): 32 months, if employer refuses to comply with reinstatement order.</v>
          </cell>
          <cell r="F491" t="str">
            <v>If employer refuses to comply with reinstatement, damages are payable on the scale: 16 months &lt;5 years; 24 months &lt; 10 years; 32 months &gt; 10 years. Typical compensation at 20 years tenure (all workers): 32 months, if employer refuses to comply with reinstatement order.</v>
          </cell>
          <cell r="G491">
            <v>32</v>
          </cell>
          <cell r="J491">
            <v>32</v>
          </cell>
          <cell r="M491">
            <v>6</v>
          </cell>
          <cell r="P491">
            <v>6</v>
          </cell>
        </row>
        <row r="492">
          <cell r="A492" t="str">
            <v>SwedenEPL3D</v>
          </cell>
          <cell r="B492" t="str">
            <v>Sweden</v>
          </cell>
          <cell r="C492" t="str">
            <v>EPL3D</v>
          </cell>
          <cell r="D492" t="str">
            <v>Possibility of reinstatement following unfair dismissal</v>
          </cell>
          <cell r="E492" t="str">
            <v>Courts may order reinstatement or damages, plus a sum equal to earnings between the dismissal and the legal settlement of the case. The option of  reinstatement is rarely made available to the employee.</v>
          </cell>
          <cell r="F492" t="str">
            <v>Courts may order reinstatement or damages, plus a sum equal to earnings between the dismissal and the legal settlement of the case. The option of  reinstatement is rarely made available to the employee.</v>
          </cell>
          <cell r="G492">
            <v>1</v>
          </cell>
          <cell r="J492">
            <v>1</v>
          </cell>
          <cell r="M492">
            <v>2</v>
          </cell>
          <cell r="P492">
            <v>2</v>
          </cell>
        </row>
        <row r="493">
          <cell r="A493" t="str">
            <v>SwedenEPL3E</v>
          </cell>
          <cell r="B493" t="str">
            <v>Sweden</v>
          </cell>
          <cell r="C493" t="str">
            <v>EPL3E</v>
          </cell>
          <cell r="D493" t="str">
            <v>Max time for claim</v>
          </cell>
          <cell r="F493" t="str">
            <v>2 weeks if the employee wants to have the dismissal ruled invalid. If only damages are claimed, the time limit is 4 months.
Average of 2 weeks and 4 months</v>
          </cell>
          <cell r="J493">
            <v>2.25</v>
          </cell>
          <cell r="P493">
            <v>2</v>
          </cell>
        </row>
        <row r="494">
          <cell r="A494" t="str">
            <v>SwedenFT1</v>
          </cell>
          <cell r="B494" t="str">
            <v>Sweden</v>
          </cell>
          <cell r="C494" t="str">
            <v>FT1</v>
          </cell>
          <cell r="D494" t="str">
            <v>Valid cases for use of fixed-term contracts, other than  “objective”  or “material” situationc</v>
          </cell>
          <cell r="E494" t="str">
            <v>Permitted, inter alia, for a) temporary replacement of absent employees; b) temporary increases in workload; c) trainee work; d) since 1997 also allowed without specifying the reason, but only where no more than 5 employees are covered by such contracts simultaneously.</v>
          </cell>
          <cell r="F494" t="str">
            <v>FTC permitted in following cases:
(1) for general fixed-term employment;
(2) for temporary replacement of absent employees;
(3) seasonal work;
(4) personal above 67 years of age.
In addition, it is possible to have other rules on FTC in collective agreements. 
If an employee has been employed for a period of five years by an employer either on a general fixed-term contract or as a substitute for in aggregate more than two years, the employment is transformed into indefinite-term employment.</v>
          </cell>
          <cell r="G494">
            <v>2.5</v>
          </cell>
          <cell r="J494">
            <v>3</v>
          </cell>
          <cell r="M494">
            <v>1</v>
          </cell>
          <cell r="P494">
            <v>0</v>
          </cell>
        </row>
        <row r="495">
          <cell r="A495" t="str">
            <v>SwedenFT2</v>
          </cell>
          <cell r="B495" t="str">
            <v>Sweden</v>
          </cell>
          <cell r="C495" t="str">
            <v>FT2</v>
          </cell>
          <cell r="D495" t="str">
            <v>Maximum number of successive fixed-term contractsd</v>
          </cell>
          <cell r="E495" t="str">
            <v>No limit specified.</v>
          </cell>
          <cell r="F495" t="str">
            <v>No limit specified.</v>
          </cell>
          <cell r="G495">
            <v>100</v>
          </cell>
          <cell r="J495">
            <v>100</v>
          </cell>
          <cell r="M495">
            <v>0</v>
          </cell>
          <cell r="P495">
            <v>0</v>
          </cell>
        </row>
        <row r="496">
          <cell r="A496" t="str">
            <v>SwedenFT3</v>
          </cell>
          <cell r="B496" t="str">
            <v>Sweden</v>
          </cell>
          <cell r="C496" t="str">
            <v>FT3</v>
          </cell>
          <cell r="D496" t="str">
            <v>Maximum cumulated duration of successive fixed-term contracts</v>
          </cell>
          <cell r="E496" t="str">
            <v xml:space="preserve">Under a), 3 years in 5 years period; under b), 6 months in 2 years period;under d), 12 months in 3 years period, or 18 months for 1st employee </v>
          </cell>
          <cell r="F496" t="str">
            <v>Maximum 2 years within a 5 year period.</v>
          </cell>
          <cell r="G496">
            <v>12</v>
          </cell>
          <cell r="J496">
            <v>24</v>
          </cell>
          <cell r="M496">
            <v>5</v>
          </cell>
          <cell r="P496">
            <v>3</v>
          </cell>
        </row>
        <row r="497">
          <cell r="A497" t="str">
            <v>SwedenTWA1</v>
          </cell>
          <cell r="B497" t="str">
            <v>Sweden</v>
          </cell>
          <cell r="C497" t="str">
            <v>TWA1</v>
          </cell>
          <cell r="D497" t="str">
            <v>Types of work for which TWA employment is legal</v>
          </cell>
          <cell r="E497" t="str">
            <v xml:space="preserve">General </v>
          </cell>
          <cell r="F497" t="str">
            <v xml:space="preserve">General </v>
          </cell>
          <cell r="G497">
            <v>4</v>
          </cell>
          <cell r="J497">
            <v>4</v>
          </cell>
          <cell r="M497">
            <v>0</v>
          </cell>
          <cell r="P497">
            <v>0</v>
          </cell>
        </row>
        <row r="498">
          <cell r="A498" t="str">
            <v>SwedenTWA2</v>
          </cell>
          <cell r="B498" t="str">
            <v>Sweden</v>
          </cell>
          <cell r="C498" t="str">
            <v>TWA2</v>
          </cell>
          <cell r="D498" t="str">
            <v>Are there any restrictions on the number of renewals of a TWA contract?</v>
          </cell>
          <cell r="E498" t="str">
            <v>No</v>
          </cell>
          <cell r="F498" t="str">
            <v>No</v>
          </cell>
          <cell r="G498" t="str">
            <v>No</v>
          </cell>
          <cell r="J498" t="str">
            <v>No</v>
          </cell>
          <cell r="M498">
            <v>2</v>
          </cell>
          <cell r="P498">
            <v>2</v>
          </cell>
        </row>
        <row r="499">
          <cell r="A499" t="str">
            <v>SwedenTWA3</v>
          </cell>
          <cell r="B499" t="str">
            <v>Sweden</v>
          </cell>
          <cell r="C499" t="str">
            <v>TWA3</v>
          </cell>
          <cell r="D499" t="str">
            <v>Maximum cumulated duration of temporary work contractse</v>
          </cell>
          <cell r="E499" t="str">
            <v xml:space="preserve">Same rules as for fixed-term contracts. </v>
          </cell>
          <cell r="F499" t="str">
            <v>No specific rules for TWA contracts. If FTCs are used, the same rules as above.</v>
          </cell>
          <cell r="G499">
            <v>12</v>
          </cell>
          <cell r="J499">
            <v>24</v>
          </cell>
          <cell r="M499">
            <v>4</v>
          </cell>
          <cell r="P499">
            <v>2</v>
          </cell>
        </row>
        <row r="500">
          <cell r="A500" t="str">
            <v>SwedenTWA4</v>
          </cell>
          <cell r="B500" t="str">
            <v>Sweden</v>
          </cell>
          <cell r="C500" t="str">
            <v>TWA4</v>
          </cell>
          <cell r="D500" t="str">
            <v>Authorisation and reporting obligations</v>
          </cell>
          <cell r="F500" t="str">
            <v>There is a voluntary authorisation system which is administered by the social partners</v>
          </cell>
          <cell r="J500">
            <v>0</v>
          </cell>
          <cell r="P500">
            <v>0</v>
          </cell>
        </row>
        <row r="501">
          <cell r="A501" t="str">
            <v>SwedenTWA5</v>
          </cell>
          <cell r="B501" t="str">
            <v>Sweden</v>
          </cell>
          <cell r="C501" t="str">
            <v>TWA5</v>
          </cell>
          <cell r="D501" t="str">
            <v>Equal treatment of TWA workers</v>
          </cell>
          <cell r="F501" t="str">
            <v>There is no special legislation. The conditions are regulated in collective agreements and in regular labour law. The employees are regarded as employed by the agency.</v>
          </cell>
          <cell r="J501">
            <v>0</v>
          </cell>
          <cell r="P501">
            <v>0</v>
          </cell>
        </row>
        <row r="502">
          <cell r="A502" t="str">
            <v>SwedenCD1</v>
          </cell>
          <cell r="B502" t="str">
            <v>Sweden</v>
          </cell>
          <cell r="C502" t="str">
            <v>CD1</v>
          </cell>
          <cell r="D502" t="str">
            <v>Definition of collective dismissal</v>
          </cell>
          <cell r="E502" t="str">
            <v>Collective dismissal governed by regulation on redundancy dismissal.</v>
          </cell>
          <cell r="F502" t="str">
            <v>Additional notification requirements apply where more than 5 employees are made redundant.</v>
          </cell>
          <cell r="G502">
            <v>4</v>
          </cell>
          <cell r="J502">
            <v>4</v>
          </cell>
          <cell r="M502">
            <v>6</v>
          </cell>
          <cell r="P502">
            <v>6</v>
          </cell>
        </row>
        <row r="503">
          <cell r="A503" t="str">
            <v>SwedenCD2</v>
          </cell>
          <cell r="B503" t="str">
            <v>Sweden</v>
          </cell>
          <cell r="C503" t="str">
            <v>CD2</v>
          </cell>
          <cell r="D503" t="str">
            <v>Additional notification requirements in case of collective dismissals</v>
          </cell>
          <cell r="E503" t="str">
            <v>Notification of employee representatives: Duty to inform and consult with competent trade union. Notification of public authorities: Notification of county labour board.</v>
          </cell>
          <cell r="F503" t="str">
            <v>Notification of employee representatives: Duty to inform and consult with competent trade union. Notification of public authorities: Notification of Employment Agency.</v>
          </cell>
          <cell r="G503">
            <v>1</v>
          </cell>
          <cell r="J503">
            <v>1</v>
          </cell>
          <cell r="M503">
            <v>3</v>
          </cell>
          <cell r="P503">
            <v>3</v>
          </cell>
        </row>
        <row r="504">
          <cell r="A504" t="str">
            <v>SwedenCD3</v>
          </cell>
          <cell r="B504" t="str">
            <v>Sweden</v>
          </cell>
          <cell r="C504" t="str">
            <v>CD3</v>
          </cell>
          <cell r="D504" t="str">
            <v>Additional delays involved in case of collective dismissals</v>
          </cell>
          <cell r="E504" t="str">
            <v>Waiting periods after notification of employment service are from 2 months (when 5-24 workers involved) to 6 months (when 100+ workers involved).</v>
          </cell>
          <cell r="F504" t="str">
            <v>Waiting periods after notification of employment service are from 2 months (when 5-24 workers involved) to 6 months (when 100+ workers involved).
Calculation: average of 4 months (120 days) less 7 days for individual redundancies.</v>
          </cell>
          <cell r="G504">
            <v>113</v>
          </cell>
          <cell r="J504">
            <v>113</v>
          </cell>
          <cell r="M504">
            <v>6</v>
          </cell>
          <cell r="P504">
            <v>6</v>
          </cell>
        </row>
        <row r="505">
          <cell r="A505" t="str">
            <v>SwedenCD4</v>
          </cell>
          <cell r="B505" t="str">
            <v>Sweden</v>
          </cell>
          <cell r="C505" t="str">
            <v>CD4</v>
          </cell>
          <cell r="D505" t="str">
            <v>Other special costs to employers in case of collective dismissals</v>
          </cell>
          <cell r="E505" t="str">
            <v>Type of negotiation requiredf: Consultation on alternatives to redundancy, selection standards and ways to mitigate the effects ; notice may not take effect before negotiation with trade union. Selection criteria: Usually based on seniority within a job category, but deviations by collective agreement are possible. Severance pay: No special regulations for collective dismissal.</v>
          </cell>
          <cell r="F505" t="str">
            <v>Type of negotiation requiredf: Consultation on alternatives to redundancy, selection standards and ways to mitigate the effects ; notice may not take effect before negotiation with trade union. Selection criteria: Usually based on seniority within a job category, but deviations by collective agreement are possible. Severance pay: No special regulations for collective dismissal.</v>
          </cell>
          <cell r="G505">
            <v>0</v>
          </cell>
          <cell r="J505">
            <v>0</v>
          </cell>
          <cell r="M505">
            <v>0</v>
          </cell>
          <cell r="P505">
            <v>0</v>
          </cell>
        </row>
        <row r="506">
          <cell r="A506" t="str">
            <v>SwitzerlandEPL1A</v>
          </cell>
          <cell r="B506" t="str">
            <v>Switzerland</v>
          </cell>
          <cell r="C506" t="str">
            <v>EPL1A</v>
          </cell>
          <cell r="D506" t="str">
            <v>Notification proceduresa</v>
          </cell>
          <cell r="E506" t="str">
            <v>Notification to employee who has the right to request a statement of reasons.</v>
          </cell>
          <cell r="F506" t="str">
            <v>Notification to employee who has the right to request a statement of reasons.</v>
          </cell>
          <cell r="G506">
            <v>0.5</v>
          </cell>
          <cell r="J506">
            <v>0.5</v>
          </cell>
          <cell r="M506">
            <v>1</v>
          </cell>
          <cell r="P506">
            <v>1</v>
          </cell>
        </row>
        <row r="507">
          <cell r="A507" t="str">
            <v>SwitzerlandEPL1B</v>
          </cell>
          <cell r="B507" t="str">
            <v>Switzerland</v>
          </cell>
          <cell r="C507" t="str">
            <v>EPL1B</v>
          </cell>
          <cell r="D507" t="str">
            <v>Delay before notice can starta</v>
          </cell>
          <cell r="E507" t="str">
            <v>Letter sent by mail or handed directly to employee.</v>
          </cell>
          <cell r="F507" t="str">
            <v>Letter sent by mail or handed directly to employee.</v>
          </cell>
          <cell r="G507">
            <v>1</v>
          </cell>
          <cell r="J507">
            <v>1</v>
          </cell>
          <cell r="M507">
            <v>0</v>
          </cell>
          <cell r="P507">
            <v>0</v>
          </cell>
        </row>
        <row r="508">
          <cell r="A508" t="str">
            <v>SwitzerlandEPL2A1, EPL2A2, EPL2A3</v>
          </cell>
          <cell r="B508" t="str">
            <v>Switzerland</v>
          </cell>
          <cell r="C508" t="str">
            <v>EPL2A1, EPL2A2, EPL2A3</v>
          </cell>
          <cell r="D508" t="str">
            <v>Notice / tenurea</v>
          </cell>
          <cell r="E508" t="str">
            <v>All workers: 7d during the trial period (1 to 3 months), 1m&lt;1y, 2m&lt;10y, 3m&gt;10y, always to the end of a calendar month.
9 months tenure: 1 month, 4 years tenure: 2 months, 20 years tenure: 3 months.</v>
          </cell>
          <cell r="F508" t="str">
            <v>All workers: 7d during the trial period (1 to 3 months), 1m&lt;1y, 2m&lt;10y, 3m&gt;10y, always to the end of a calendar month.
9 months tenure: 1 month, 4 years tenure: 2 months, 20 years tenure: 3 months.</v>
          </cell>
          <cell r="G508">
            <v>1</v>
          </cell>
          <cell r="H508">
            <v>2</v>
          </cell>
          <cell r="I508">
            <v>3</v>
          </cell>
          <cell r="J508">
            <v>1</v>
          </cell>
          <cell r="K508">
            <v>2</v>
          </cell>
          <cell r="L508">
            <v>3</v>
          </cell>
          <cell r="M508">
            <v>3</v>
          </cell>
          <cell r="N508">
            <v>4</v>
          </cell>
          <cell r="O508">
            <v>2</v>
          </cell>
          <cell r="P508">
            <v>3</v>
          </cell>
          <cell r="Q508">
            <v>4</v>
          </cell>
          <cell r="R508">
            <v>2</v>
          </cell>
        </row>
        <row r="509">
          <cell r="A509" t="str">
            <v>SwitzerlandEPL2B1, EPL2B2, EPL2B3</v>
          </cell>
          <cell r="B509" t="str">
            <v>Switzerland</v>
          </cell>
          <cell r="C509" t="str">
            <v>EPL2B1, EPL2B2, EPL2B3</v>
          </cell>
          <cell r="D509" t="str">
            <v>Severance pay / tenurea</v>
          </cell>
          <cell r="E509" t="str">
            <v>All workers: No legal entitlement to severance pay, except for workers over age 50 and more than 20 years seniority, where severance pay cannot be less than 2 months wages, with a maximum amount of 8 months wages.
9 months tenure: 0, 4 years tenure: 0, 20 years tenure: 2.5 months ([0+5]/2).</v>
          </cell>
          <cell r="F509" t="str">
            <v>All workers: No legal entitlement to severance pay, except for workers over age 50 and more than 20 years seniority, where severance pay cannot be less than 2 months wages, with a maximum amount of 8 months wages.
9 months tenure: 0, 4 years tenure: 0, 20 years tenure and aged over 50 years: 2.5 months ([0+5]/2).</v>
          </cell>
          <cell r="G509">
            <v>0</v>
          </cell>
          <cell r="H509">
            <v>0</v>
          </cell>
          <cell r="I509">
            <v>2.5</v>
          </cell>
          <cell r="J509">
            <v>0</v>
          </cell>
          <cell r="K509">
            <v>0</v>
          </cell>
          <cell r="L509">
            <v>2.5</v>
          </cell>
          <cell r="M509">
            <v>0</v>
          </cell>
          <cell r="N509">
            <v>0</v>
          </cell>
          <cell r="O509">
            <v>1</v>
          </cell>
          <cell r="P509">
            <v>0</v>
          </cell>
          <cell r="Q509">
            <v>0</v>
          </cell>
          <cell r="R509">
            <v>1</v>
          </cell>
        </row>
        <row r="510">
          <cell r="A510" t="str">
            <v>SwitzerlandEPL3A</v>
          </cell>
          <cell r="B510" t="str">
            <v>Switzerland</v>
          </cell>
          <cell r="C510" t="str">
            <v>EPL3A</v>
          </cell>
          <cell r="D510" t="str">
            <v>Definition of justified or unfair dismissal</v>
          </cell>
          <cell r="E510" t="str">
            <v xml:space="preserve">Unfair: Dismissals based, inter alia, on personal grounds such as sex, religion, union membership, marital status or family responsibilities, or on the exercise of an employee’s constitutional rights or legal obligations, such as military service. </v>
          </cell>
          <cell r="F510" t="str">
            <v xml:space="preserve">Unfair: Dismissals based, inter alia, on personal grounds such as sex, religion, union membership, marital status or family responsibilities, or on the exercise of an employee’s constitutional rights or legal obligations, such as military service. </v>
          </cell>
          <cell r="G510">
            <v>0</v>
          </cell>
          <cell r="J510">
            <v>0</v>
          </cell>
          <cell r="M510">
            <v>0</v>
          </cell>
          <cell r="P510">
            <v>0</v>
          </cell>
        </row>
        <row r="511">
          <cell r="A511" t="str">
            <v>SwitzerlandEPL3B</v>
          </cell>
          <cell r="B511" t="str">
            <v>Switzerland</v>
          </cell>
          <cell r="C511" t="str">
            <v>EPL3B</v>
          </cell>
          <cell r="D511" t="str">
            <v>Trial period</v>
          </cell>
          <cell r="E511" t="str">
            <v>All workers: 1 month, often extended to 3 months in individual employment contracts.</v>
          </cell>
          <cell r="F511" t="str">
            <v>All workers: 1 month, often extended to 3 months in individual employment contracts.</v>
          </cell>
          <cell r="G511">
            <v>2</v>
          </cell>
          <cell r="J511">
            <v>2</v>
          </cell>
          <cell r="M511">
            <v>5</v>
          </cell>
          <cell r="P511">
            <v>5</v>
          </cell>
        </row>
        <row r="512">
          <cell r="A512" t="str">
            <v>SwitzerlandEPL3C</v>
          </cell>
          <cell r="B512" t="str">
            <v>Switzerland</v>
          </cell>
          <cell r="C512" t="str">
            <v>EPL3C</v>
          </cell>
          <cell r="D512" t="str">
            <v>compensation following unfair dismissalb</v>
          </cell>
          <cell r="E512" t="str">
            <v>Compensation usually limited to wages for the notice period that should have been observed, or for the time period from the time of the unjustified dismissal to the actual court sentence, with an overall limit of six months.
Typical compensation at 20 years tenure: 6 months.</v>
          </cell>
          <cell r="F512" t="str">
            <v>Compensation usually limited to wages for the notice period that should have been observed, or for the time period from the time of the unjustified dismissal to the actual court sentence, with an overall limit of six months.
Typical compensation at 20 years tenure: maximum 6 months.</v>
          </cell>
          <cell r="G512">
            <v>6</v>
          </cell>
          <cell r="J512">
            <v>6</v>
          </cell>
          <cell r="M512">
            <v>1</v>
          </cell>
          <cell r="P512">
            <v>1</v>
          </cell>
        </row>
        <row r="513">
          <cell r="A513" t="str">
            <v>SwitzerlandEPL3D</v>
          </cell>
          <cell r="B513" t="str">
            <v>Switzerland</v>
          </cell>
          <cell r="C513" t="str">
            <v>EPL3D</v>
          </cell>
          <cell r="D513" t="str">
            <v>Possibility of reinstatement following unfair dismissal</v>
          </cell>
          <cell r="E513" t="str">
            <v>Courts are not empowered to order reinstatement (except in case of discrimination against women).</v>
          </cell>
          <cell r="F513" t="str">
            <v>Courts are not empowered to order reinstatement (except in case of discrimination against women).</v>
          </cell>
          <cell r="G513">
            <v>0</v>
          </cell>
          <cell r="J513">
            <v>0</v>
          </cell>
          <cell r="M513">
            <v>0</v>
          </cell>
          <cell r="P513">
            <v>0</v>
          </cell>
        </row>
        <row r="514">
          <cell r="A514" t="str">
            <v>SwitzerlandEPL3E</v>
          </cell>
          <cell r="B514" t="str">
            <v>Switzerland</v>
          </cell>
          <cell r="C514" t="str">
            <v>EPL3E</v>
          </cell>
          <cell r="D514" t="str">
            <v>Max time for claim</v>
          </cell>
          <cell r="F514" t="str">
            <v>The employee has to object against the dismissal in writing by the end of the notice period. If the objection is valid and if the parties do not agree on continuing the contract, the employee is entitled to claim compensation within 180 days after the end of the contract.
Notice period is 2 months for worker with 4 years tenure.</v>
          </cell>
          <cell r="J514">
            <v>2</v>
          </cell>
          <cell r="P514">
            <v>2</v>
          </cell>
        </row>
        <row r="515">
          <cell r="A515" t="str">
            <v>SwitzerlandFT1</v>
          </cell>
          <cell r="B515" t="str">
            <v>Switzerland</v>
          </cell>
          <cell r="C515" t="str">
            <v>FT1</v>
          </cell>
          <cell r="D515" t="str">
            <v>Valid cases for use of fixed-term contracts, other than  “objective”  or “material” situationc</v>
          </cell>
          <cell r="E515" t="str">
            <v xml:space="preserve">General </v>
          </cell>
          <cell r="F515" t="str">
            <v xml:space="preserve">General </v>
          </cell>
          <cell r="G515">
            <v>3</v>
          </cell>
          <cell r="J515">
            <v>3</v>
          </cell>
          <cell r="M515">
            <v>0</v>
          </cell>
          <cell r="P515">
            <v>0</v>
          </cell>
        </row>
        <row r="516">
          <cell r="A516" t="str">
            <v>SwitzerlandFT2</v>
          </cell>
          <cell r="B516" t="str">
            <v>Switzerland</v>
          </cell>
          <cell r="C516" t="str">
            <v>FT2</v>
          </cell>
          <cell r="D516" t="str">
            <v>Maximum number of successive fixed-term contractsd</v>
          </cell>
          <cell r="E516" t="str">
            <v>Estimated 1.5
No limit specified, but successive contracts imply the risk of a court declaring the fixed-term contract null and void.</v>
          </cell>
          <cell r="F516" t="str">
            <v>Estimated 1.5
No limit specified, but successive contracts imply the risk of a court declaring the fixed-term contract null and void.</v>
          </cell>
          <cell r="G516">
            <v>1.5</v>
          </cell>
          <cell r="J516">
            <v>1.5</v>
          </cell>
          <cell r="M516">
            <v>5</v>
          </cell>
          <cell r="P516">
            <v>5</v>
          </cell>
        </row>
        <row r="517">
          <cell r="A517" t="str">
            <v>SwitzerlandFT3</v>
          </cell>
          <cell r="B517" t="str">
            <v>Switzerland</v>
          </cell>
          <cell r="C517" t="str">
            <v>FT3</v>
          </cell>
          <cell r="D517" t="str">
            <v>Maximum cumulated duration of successive fixed-term contracts</v>
          </cell>
          <cell r="E517" t="str">
            <v>No limit specified.</v>
          </cell>
          <cell r="F517" t="str">
            <v>No limit specified.</v>
          </cell>
          <cell r="G517">
            <v>100</v>
          </cell>
          <cell r="J517">
            <v>100</v>
          </cell>
          <cell r="M517">
            <v>0</v>
          </cell>
          <cell r="P517">
            <v>0</v>
          </cell>
        </row>
        <row r="518">
          <cell r="A518" t="str">
            <v>SwitzerlandTWA1</v>
          </cell>
          <cell r="B518" t="str">
            <v>Switzerland</v>
          </cell>
          <cell r="C518" t="str">
            <v>TWA1</v>
          </cell>
          <cell r="D518" t="str">
            <v>Types of work for which TWA employment is legal</v>
          </cell>
          <cell r="E518" t="str">
            <v>General</v>
          </cell>
          <cell r="F518" t="str">
            <v>General</v>
          </cell>
          <cell r="G518">
            <v>4</v>
          </cell>
          <cell r="J518">
            <v>4</v>
          </cell>
          <cell r="M518">
            <v>0</v>
          </cell>
          <cell r="P518">
            <v>0</v>
          </cell>
        </row>
        <row r="519">
          <cell r="A519" t="str">
            <v>SwitzerlandTWA2</v>
          </cell>
          <cell r="B519" t="str">
            <v>Switzerland</v>
          </cell>
          <cell r="C519" t="str">
            <v>TWA2</v>
          </cell>
          <cell r="D519" t="str">
            <v>Are there any restrictions on the number of renewals of a TWA contract?</v>
          </cell>
          <cell r="E519" t="str">
            <v>No renewals possible with the same client employer</v>
          </cell>
          <cell r="F519" t="str">
            <v>Renewals or prolongation only possible if there is an objective reason for the conclusion of another temporary contract or for a temporary prolongation.</v>
          </cell>
          <cell r="G519" t="str">
            <v>Yes</v>
          </cell>
          <cell r="J519" t="str">
            <v>Yes</v>
          </cell>
          <cell r="M519">
            <v>4</v>
          </cell>
          <cell r="P519">
            <v>4</v>
          </cell>
        </row>
        <row r="520">
          <cell r="A520" t="str">
            <v>SwitzerlandTWA3</v>
          </cell>
          <cell r="B520" t="str">
            <v>Switzerland</v>
          </cell>
          <cell r="C520" t="str">
            <v>TWA3</v>
          </cell>
          <cell r="D520" t="str">
            <v>Maximum cumulated duration of temporary work contractse</v>
          </cell>
          <cell r="E520" t="str">
            <v>No limit</v>
          </cell>
          <cell r="F520" t="str">
            <v>No limit</v>
          </cell>
          <cell r="G520">
            <v>100</v>
          </cell>
          <cell r="J520">
            <v>100</v>
          </cell>
          <cell r="M520">
            <v>0</v>
          </cell>
          <cell r="P520">
            <v>0</v>
          </cell>
        </row>
        <row r="521">
          <cell r="A521" t="str">
            <v>SwitzerlandTWA4</v>
          </cell>
          <cell r="B521" t="str">
            <v>Switzerland</v>
          </cell>
          <cell r="C521" t="str">
            <v>TWA4</v>
          </cell>
          <cell r="D521" t="str">
            <v>Authorisation and reporting obligations</v>
          </cell>
          <cell r="F521" t="str">
            <v>Requires administrative authorisation.</v>
          </cell>
          <cell r="J521">
            <v>1</v>
          </cell>
          <cell r="P521">
            <v>2</v>
          </cell>
        </row>
        <row r="522">
          <cell r="A522" t="str">
            <v>SwitzerlandTWA5</v>
          </cell>
          <cell r="B522" t="str">
            <v>Switzerland</v>
          </cell>
          <cell r="C522" t="str">
            <v>TWA5</v>
          </cell>
          <cell r="D522" t="str">
            <v>Equal treatment of TWA workers</v>
          </cell>
          <cell r="F522" t="str">
            <v>Equal treatment only in the field of extended collective bargaining agreements concerning minimal salary, hours of work, progressional development, anticipated retirement.</v>
          </cell>
          <cell r="J522">
            <v>1.5</v>
          </cell>
          <cell r="P522">
            <v>4.5</v>
          </cell>
        </row>
        <row r="523">
          <cell r="A523" t="str">
            <v>SwitzerlandCD1</v>
          </cell>
          <cell r="B523" t="str">
            <v>Switzerland</v>
          </cell>
          <cell r="C523" t="str">
            <v>CD1</v>
          </cell>
          <cell r="D523" t="str">
            <v>Definition of collective dismissal</v>
          </cell>
          <cell r="E523" t="str">
            <v>10+ workers in firms 20-99 employees; 10%+ in firms 100-299; 30+ in firms with 300+ employees.</v>
          </cell>
          <cell r="F523" t="str">
            <v>10+ workers in firms 20-99 employees; 10%+ in firms 100-299; 30+ in firms with 300+ employees.</v>
          </cell>
          <cell r="G523">
            <v>3</v>
          </cell>
          <cell r="J523">
            <v>3</v>
          </cell>
          <cell r="M523">
            <v>4.5</v>
          </cell>
          <cell r="P523">
            <v>4.5</v>
          </cell>
        </row>
        <row r="524">
          <cell r="A524" t="str">
            <v>SwitzerlandCD2</v>
          </cell>
          <cell r="B524" t="str">
            <v>Switzerland</v>
          </cell>
          <cell r="C524" t="str">
            <v>CD2</v>
          </cell>
          <cell r="D524" t="str">
            <v>Additional notification requirements in case of collective dismissals</v>
          </cell>
          <cell r="E524" t="str">
            <v>Notification of employee representatives: Obligation to inform and consult with Works Council or trade union delegation.
Notification of public authorities: Duty to notify cantonal employment service.</v>
          </cell>
          <cell r="F524" t="str">
            <v>Notification of employee representatives: Obligation to inform and consult with Works Council or trade union delegation.
Notification of public authorities: Duty to notify cantonal employment service.</v>
          </cell>
          <cell r="G524">
            <v>2</v>
          </cell>
          <cell r="J524">
            <v>2</v>
          </cell>
          <cell r="M524">
            <v>6</v>
          </cell>
          <cell r="P524">
            <v>6</v>
          </cell>
        </row>
        <row r="525">
          <cell r="A525" t="str">
            <v>SwitzerlandCD3</v>
          </cell>
          <cell r="B525" t="str">
            <v>Switzerland</v>
          </cell>
          <cell r="C525" t="str">
            <v>CD3</v>
          </cell>
          <cell r="D525" t="str">
            <v>Additional delays involved in case of collective dismissals</v>
          </cell>
          <cell r="E525" t="str">
            <v>30 days waiting period.</v>
          </cell>
          <cell r="F525" t="str">
            <v>Maximum 30 days waiting period.</v>
          </cell>
          <cell r="G525">
            <v>29</v>
          </cell>
          <cell r="J525">
            <v>29</v>
          </cell>
          <cell r="M525">
            <v>2</v>
          </cell>
          <cell r="P525">
            <v>2</v>
          </cell>
        </row>
        <row r="526">
          <cell r="A526" t="str">
            <v>SwitzerlandCD4</v>
          </cell>
          <cell r="B526" t="str">
            <v>Switzerland</v>
          </cell>
          <cell r="C526" t="str">
            <v>CD4</v>
          </cell>
          <cell r="D526" t="str">
            <v>Other special costs to employers in case of collective dismissals</v>
          </cell>
          <cell r="E526" t="str">
            <v>Type of negotiation requiredf: Consultation on alternatives to redundancy and ways to mitigate the effects ; obligation to negotiate a social plan frequently contained in collective agreements.
Selection criteria: No selection criteria laid down in law.
Severance pay: No legal requirements, but often part of social plans.</v>
          </cell>
          <cell r="F526" t="str">
            <v>Type of negotiation requiredf: Consultation on alternatives to redundancy and ways to mitigate the effects ; obligation to negotiate a social plan frequently contained in collective agreements.
Selection criteria: No selection criteria laid down in law.
Severance pay: No legal requirements, but often part of social plans.</v>
          </cell>
          <cell r="G526">
            <v>1</v>
          </cell>
          <cell r="J526">
            <v>1</v>
          </cell>
          <cell r="M526">
            <v>3</v>
          </cell>
          <cell r="P526">
            <v>3</v>
          </cell>
        </row>
        <row r="527">
          <cell r="A527" t="str">
            <v>TurkeyEPL1A</v>
          </cell>
          <cell r="B527" t="str">
            <v>Turkey</v>
          </cell>
          <cell r="C527" t="str">
            <v>EPL1A</v>
          </cell>
          <cell r="D527" t="str">
            <v>Notification proceduresa</v>
          </cell>
          <cell r="E527" t="str">
            <v>Written notice to employee and notification, within 15 days, to Ministry of Labour and regional public employment service.</v>
          </cell>
          <cell r="F527" t="str">
            <v>Written notice to employee and notification, within 15 days, to Ministry of Labour and regional public employment service.</v>
          </cell>
          <cell r="G527">
            <v>2</v>
          </cell>
          <cell r="J527">
            <v>2</v>
          </cell>
          <cell r="M527">
            <v>4</v>
          </cell>
          <cell r="P527">
            <v>4</v>
          </cell>
        </row>
        <row r="528">
          <cell r="A528" t="str">
            <v>TurkeyEPL1B</v>
          </cell>
          <cell r="B528" t="str">
            <v>Turkey</v>
          </cell>
          <cell r="C528" t="str">
            <v>EPL1B</v>
          </cell>
          <cell r="D528" t="str">
            <v>Delay before notice can starta</v>
          </cell>
          <cell r="E528" t="str">
            <v xml:space="preserve">Letter sent by mail or handed directly to employee. </v>
          </cell>
          <cell r="F528" t="str">
            <v xml:space="preserve">Letter sent by mail or handed directly to employee. </v>
          </cell>
          <cell r="G528">
            <v>1</v>
          </cell>
          <cell r="J528">
            <v>1</v>
          </cell>
          <cell r="M528">
            <v>0</v>
          </cell>
          <cell r="P528">
            <v>0</v>
          </cell>
        </row>
        <row r="529">
          <cell r="A529" t="str">
            <v>TurkeyEPL2A1, EPL2A2, EPL2A3</v>
          </cell>
          <cell r="B529" t="str">
            <v>Turkey</v>
          </cell>
          <cell r="C529" t="str">
            <v>EPL2A1, EPL2A2, EPL2A3</v>
          </cell>
          <cell r="D529" t="str">
            <v>Notice / tenurea</v>
          </cell>
          <cell r="E529" t="str">
            <v>All workers: 0&lt;1m, 2w&lt;6m, 4w&lt;18m, 6w&lt;3y, 8w&gt;3y (can be extended by collective agreements).
9 months tenure: 4 weeks, 4 years tenure: 8 weeks, 20 years tenure: 8 weeks.</v>
          </cell>
          <cell r="F529" t="str">
            <v>All workers: 0&lt;1m, 2w&lt;6m, 4w&lt;18m, 6w&lt;3y, 8w&gt;3y (can be extended by collective agreements).
9 months tenure: 4 weeks, 4 years tenure: 8 weeks, 20 years tenure: 8 weeks.</v>
          </cell>
          <cell r="G529">
            <v>1</v>
          </cell>
          <cell r="H529">
            <v>2</v>
          </cell>
          <cell r="I529">
            <v>2</v>
          </cell>
          <cell r="J529">
            <v>1</v>
          </cell>
          <cell r="K529">
            <v>2</v>
          </cell>
          <cell r="L529">
            <v>2</v>
          </cell>
          <cell r="M529">
            <v>3</v>
          </cell>
          <cell r="N529">
            <v>4</v>
          </cell>
          <cell r="O529">
            <v>1</v>
          </cell>
          <cell r="P529">
            <v>3</v>
          </cell>
          <cell r="Q529">
            <v>4</v>
          </cell>
          <cell r="R529">
            <v>1</v>
          </cell>
        </row>
        <row r="530">
          <cell r="A530" t="str">
            <v>TurkeyEPL2B1, EPL2B2, EPL2B3</v>
          </cell>
          <cell r="B530" t="str">
            <v>Turkey</v>
          </cell>
          <cell r="C530" t="str">
            <v>EPL2B1, EPL2B2, EPL2B3</v>
          </cell>
          <cell r="D530" t="str">
            <v>Severance pay / tenurea</v>
          </cell>
          <cell r="E530" t="str">
            <v>All workers: After one year’s employment, one month for each year of service (can be extended by collective agreements).
9 months tenure: 0, 4 years tenure: 4 months, 20 years tenure: 20 months.</v>
          </cell>
          <cell r="F530" t="str">
            <v>All workers: After one year’s employment, one month for each year of service (can be extended by collective agreements).
9 months tenure: 0, 4 years tenure: 4 months, 20 years tenure: 20 months.</v>
          </cell>
          <cell r="G530">
            <v>0</v>
          </cell>
          <cell r="H530">
            <v>4</v>
          </cell>
          <cell r="I530">
            <v>20</v>
          </cell>
          <cell r="J530">
            <v>0</v>
          </cell>
          <cell r="K530">
            <v>4</v>
          </cell>
          <cell r="L530">
            <v>20</v>
          </cell>
          <cell r="M530">
            <v>0</v>
          </cell>
          <cell r="N530">
            <v>6</v>
          </cell>
          <cell r="O530">
            <v>6</v>
          </cell>
          <cell r="P530">
            <v>0</v>
          </cell>
          <cell r="Q530">
            <v>6</v>
          </cell>
          <cell r="R530">
            <v>6</v>
          </cell>
        </row>
        <row r="531">
          <cell r="A531" t="str">
            <v>TurkeyEPL3A</v>
          </cell>
          <cell r="B531" t="str">
            <v>Turkey</v>
          </cell>
          <cell r="C531" t="str">
            <v>EPL3A</v>
          </cell>
          <cell r="D531" t="str">
            <v>Definition of justified or unfair dismissal</v>
          </cell>
          <cell r="E531" t="str">
            <v xml:space="preserve">Unfair: Dismissals of shop stewards, and on grounds of trade union membership, strike activity, pregnancy and after occupational accidents. Dismissals based on discrimination by race, sex, etc. </v>
          </cell>
          <cell r="F531" t="str">
            <v xml:space="preserve">Unfair: Dismissals of shop stewards, and on grounds of trade union membership, strike activity, pregnancy and after occupational accidents. Dismissals based on discrimination by race, sex, etc. </v>
          </cell>
          <cell r="G531">
            <v>0</v>
          </cell>
          <cell r="J531">
            <v>0</v>
          </cell>
          <cell r="M531">
            <v>0</v>
          </cell>
          <cell r="P531">
            <v>0</v>
          </cell>
        </row>
        <row r="532">
          <cell r="A532" t="str">
            <v>TurkeyEPL3B</v>
          </cell>
          <cell r="B532" t="str">
            <v>Turkey</v>
          </cell>
          <cell r="C532" t="str">
            <v>EPL3B</v>
          </cell>
          <cell r="D532" t="str">
            <v>Trial period</v>
          </cell>
          <cell r="E532" t="str">
            <v>All workers: Maximum 2 months, can be extended by collective agreements to 4 months.</v>
          </cell>
          <cell r="F532" t="str">
            <v>All workers: Maximum 2 months, can be extended by collective agreements to 4 months.</v>
          </cell>
          <cell r="G532">
            <v>3</v>
          </cell>
          <cell r="J532">
            <v>3</v>
          </cell>
          <cell r="M532">
            <v>4</v>
          </cell>
          <cell r="P532">
            <v>4</v>
          </cell>
        </row>
        <row r="533">
          <cell r="A533" t="str">
            <v>TurkeyEPL3C</v>
          </cell>
          <cell r="B533" t="str">
            <v>Turkey</v>
          </cell>
          <cell r="C533" t="str">
            <v>EPL3C</v>
          </cell>
          <cell r="D533" t="str">
            <v>compensation following unfair dismissalb</v>
          </cell>
          <cell r="E533" t="str">
            <v>Right to compensation of 4 months minimum and 8 months maximum, plus regular severance pay (and additional indemnity of up to 4 months for the period of time between notice of termination and court ruling).
Typical compensation at 20 years tenure: 26 months</v>
          </cell>
          <cell r="F533" t="str">
            <v>Right to compensation of 4 months minimum and 8 months maximum, plus regular severance pay (and additional indemnity of up to 4 months for the period of time between notice of termination and court ruling).
Typical compensation at 20 years tenure: 26 months</v>
          </cell>
          <cell r="G533">
            <v>26</v>
          </cell>
          <cell r="J533">
            <v>26</v>
          </cell>
          <cell r="M533">
            <v>5</v>
          </cell>
          <cell r="P533">
            <v>5</v>
          </cell>
        </row>
        <row r="534">
          <cell r="A534" t="str">
            <v>TurkeyEPL3D</v>
          </cell>
          <cell r="B534" t="str">
            <v>Turkey</v>
          </cell>
          <cell r="C534" t="str">
            <v>EPL3D</v>
          </cell>
          <cell r="D534" t="str">
            <v>Possibility of reinstatement following unfair dismissal</v>
          </cell>
          <cell r="E534" t="str">
            <v>The employer has to reinstate the employee concerned within the month following the court decision, otherwise he has to pay compensation.</v>
          </cell>
          <cell r="F534" t="str">
            <v>The employer has to reinstate the employee concerned within the month following the court decision, otherwise he has to pay compensation.</v>
          </cell>
          <cell r="G534">
            <v>0</v>
          </cell>
          <cell r="J534">
            <v>0</v>
          </cell>
          <cell r="M534">
            <v>0</v>
          </cell>
          <cell r="P534">
            <v>0</v>
          </cell>
        </row>
        <row r="535">
          <cell r="A535" t="str">
            <v>TurkeyEPL3E</v>
          </cell>
          <cell r="B535" t="str">
            <v>Turkey</v>
          </cell>
          <cell r="C535" t="str">
            <v>EPL3E</v>
          </cell>
          <cell r="D535" t="str">
            <v>Max time for claim</v>
          </cell>
          <cell r="F535" t="str">
            <v>One month</v>
          </cell>
          <cell r="J535">
            <v>1</v>
          </cell>
          <cell r="P535">
            <v>1</v>
          </cell>
        </row>
        <row r="536">
          <cell r="A536" t="str">
            <v>TurkeyFT1</v>
          </cell>
          <cell r="B536" t="str">
            <v>Turkey</v>
          </cell>
          <cell r="C536" t="str">
            <v>FT1</v>
          </cell>
          <cell r="D536" t="str">
            <v>Valid cases for use of fixed-term contracts, other than  “objective”  or “material” situationc</v>
          </cell>
          <cell r="E536" t="str">
            <v>Restricted to “objective situations”, particularly seasonal and agricultural work.</v>
          </cell>
          <cell r="F536" t="str">
            <v>Restricted to “objective situations”, particularly seasonal and agricultural work.</v>
          </cell>
          <cell r="G536">
            <v>0</v>
          </cell>
          <cell r="J536">
            <v>0</v>
          </cell>
          <cell r="M536">
            <v>6</v>
          </cell>
          <cell r="P536">
            <v>6</v>
          </cell>
        </row>
        <row r="537">
          <cell r="A537" t="str">
            <v>TurkeyFT2</v>
          </cell>
          <cell r="B537" t="str">
            <v>Turkey</v>
          </cell>
          <cell r="C537" t="str">
            <v>FT2</v>
          </cell>
          <cell r="D537" t="str">
            <v>Maximum number of successive fixed-term contractsd</v>
          </cell>
          <cell r="E537" t="str">
            <v>Estimated 1.5 Fixed-term contracts cannot be successively renewed without serious reason, otherwise the renewal will alter the fixed-term contract into a contract of indefinite time.
In case of valuable reasons for renewal, no limit specified.</v>
          </cell>
          <cell r="F537" t="str">
            <v>Estimated 1.5 Fixed-term contracts cannot be successively renewed without serious reason, otherwise the renewal will alter the fixed-term contract into a contract of indefinite time.
In case of valuable reasons for renewal, no limit specified.</v>
          </cell>
          <cell r="G537">
            <v>1.5</v>
          </cell>
          <cell r="J537">
            <v>1.5</v>
          </cell>
          <cell r="M537">
            <v>5</v>
          </cell>
          <cell r="P537">
            <v>5</v>
          </cell>
        </row>
        <row r="538">
          <cell r="A538" t="str">
            <v>TurkeyFT3</v>
          </cell>
          <cell r="B538" t="str">
            <v>Turkey</v>
          </cell>
          <cell r="C538" t="str">
            <v>FT3</v>
          </cell>
          <cell r="D538" t="str">
            <v>Maximum cumulated duration of successive fixed-term contracts</v>
          </cell>
          <cell r="E538" t="str">
            <v>No limit specified.</v>
          </cell>
          <cell r="F538" t="str">
            <v>No limit specified.</v>
          </cell>
          <cell r="G538">
            <v>100</v>
          </cell>
          <cell r="J538">
            <v>100</v>
          </cell>
          <cell r="M538">
            <v>0</v>
          </cell>
          <cell r="P538">
            <v>0</v>
          </cell>
        </row>
        <row r="539">
          <cell r="A539" t="str">
            <v>TurkeyTWA1</v>
          </cell>
          <cell r="B539" t="str">
            <v>Turkey</v>
          </cell>
          <cell r="C539" t="str">
            <v>TWA1</v>
          </cell>
          <cell r="D539" t="str">
            <v>Types of work for which TWA employment is legal</v>
          </cell>
          <cell r="E539" t="str">
            <v>Prohibited, with the exception of agricultural work. (Employers are allowed to transfer an employee to another firm for a period of up to 6 months - with 2 possible renewals - , if the concerned employee agrees and provided that he will execute the same tasks as in his initial job.)</v>
          </cell>
          <cell r="F539" t="str">
            <v>Prohibited, with the exception of agricultural work. (Employers are allowed to transfer an employee to another firm for a period of up to 6 months - with 2 possible renewals - , if the concerned employee agrees and provided that he will execute the same tasks as in his initial job.)</v>
          </cell>
          <cell r="G539">
            <v>0</v>
          </cell>
          <cell r="J539">
            <v>0</v>
          </cell>
          <cell r="M539">
            <v>6</v>
          </cell>
          <cell r="P539">
            <v>6</v>
          </cell>
        </row>
        <row r="540">
          <cell r="A540" t="str">
            <v>TurkeyTWA2</v>
          </cell>
          <cell r="B540" t="str">
            <v>Turkey</v>
          </cell>
          <cell r="C540" t="str">
            <v>TWA2</v>
          </cell>
          <cell r="D540" t="str">
            <v>Are there any restrictions on the number of renewals of a TWA contract?</v>
          </cell>
          <cell r="E540" t="str">
            <v>Not applicable</v>
          </cell>
          <cell r="F540" t="str">
            <v>Not applicable</v>
          </cell>
          <cell r="G540" t="str">
            <v>-</v>
          </cell>
          <cell r="J540" t="str">
            <v>-</v>
          </cell>
          <cell r="M540">
            <v>4</v>
          </cell>
          <cell r="P540">
            <v>4</v>
          </cell>
        </row>
        <row r="541">
          <cell r="A541" t="str">
            <v>TurkeyTWA3</v>
          </cell>
          <cell r="B541" t="str">
            <v>Turkey</v>
          </cell>
          <cell r="C541" t="str">
            <v>TWA3</v>
          </cell>
          <cell r="D541" t="str">
            <v>Maximum cumulated duration of temporary work contractse</v>
          </cell>
          <cell r="E541" t="str">
            <v>Not applicable</v>
          </cell>
          <cell r="F541" t="str">
            <v>Not applicable</v>
          </cell>
          <cell r="G541">
            <v>0</v>
          </cell>
          <cell r="J541">
            <v>0</v>
          </cell>
          <cell r="M541">
            <v>6</v>
          </cell>
          <cell r="P541">
            <v>6</v>
          </cell>
        </row>
        <row r="542">
          <cell r="A542" t="str">
            <v>TurkeyTWA4</v>
          </cell>
          <cell r="B542" t="str">
            <v>Turkey</v>
          </cell>
          <cell r="C542" t="str">
            <v>TWA4</v>
          </cell>
          <cell r="D542" t="str">
            <v>Authorisation and reporting obligations</v>
          </cell>
          <cell r="F542" t="str">
            <v>Not applicable</v>
          </cell>
          <cell r="J542" t="str">
            <v>..</v>
          </cell>
          <cell r="P542" t="e">
            <v>#VALUE!</v>
          </cell>
        </row>
        <row r="543">
          <cell r="A543" t="str">
            <v>TurkeyTWA5</v>
          </cell>
          <cell r="B543" t="str">
            <v>Turkey</v>
          </cell>
          <cell r="C543" t="str">
            <v>TWA5</v>
          </cell>
          <cell r="D543" t="str">
            <v>Equal treatment of TWA workers</v>
          </cell>
          <cell r="F543" t="str">
            <v>Not applicable</v>
          </cell>
          <cell r="J543" t="str">
            <v>..</v>
          </cell>
          <cell r="P543" t="e">
            <v>#VALUE!</v>
          </cell>
        </row>
        <row r="544">
          <cell r="A544" t="str">
            <v>TurkeyCD1</v>
          </cell>
          <cell r="B544" t="str">
            <v>Turkey</v>
          </cell>
          <cell r="C544" t="str">
            <v>CD1</v>
          </cell>
          <cell r="D544" t="str">
            <v>Definition of collective dismissal</v>
          </cell>
          <cell r="E544" t="str">
            <v>Within one month, 10 workers in firms with 20-100 employees, 20 workers in firms with 101-300, 30 workers in firms with 300+ employees.</v>
          </cell>
          <cell r="F544" t="str">
            <v>Within one month, 10 workers in firms with 20-100 employees, 20 workers in firms with 101-300, 30 workers in firms with 300+ employees.</v>
          </cell>
          <cell r="G544">
            <v>3</v>
          </cell>
          <cell r="J544">
            <v>3</v>
          </cell>
          <cell r="M544">
            <v>4.5</v>
          </cell>
          <cell r="P544">
            <v>4.5</v>
          </cell>
        </row>
        <row r="545">
          <cell r="A545" t="str">
            <v>TurkeyCD2</v>
          </cell>
          <cell r="B545" t="str">
            <v>Turkey</v>
          </cell>
          <cell r="C545" t="str">
            <v>CD2</v>
          </cell>
          <cell r="D545" t="str">
            <v>Additional notification requirements in case of collective dismissals</v>
          </cell>
          <cell r="E545" t="str">
            <v xml:space="preserve">Notification of employee representatives: Not legally regulated.
Notification of public authorities: Duty to notify regional employment office of number and categories of employees to be dismissed, reasons and periods planned for dismissals.
</v>
          </cell>
          <cell r="F545" t="str">
            <v xml:space="preserve">Notification of employee representatives: Not legally regulated.
Notification of public authorities: Duty to notify regional employment office of number and categories of employees to be dismissed, reasons and periods planned for dismissals.
</v>
          </cell>
          <cell r="G545">
            <v>0</v>
          </cell>
          <cell r="J545">
            <v>0</v>
          </cell>
          <cell r="M545">
            <v>0</v>
          </cell>
          <cell r="P545">
            <v>0</v>
          </cell>
        </row>
        <row r="546">
          <cell r="A546" t="str">
            <v>TurkeyCD3</v>
          </cell>
          <cell r="B546" t="str">
            <v>Turkey</v>
          </cell>
          <cell r="C546" t="str">
            <v>CD3</v>
          </cell>
          <cell r="D546" t="str">
            <v>Additional delays involved in case of collective dismissals</v>
          </cell>
          <cell r="E546" t="str">
            <v>1 month waiting period starting from the notification to public authorities.</v>
          </cell>
          <cell r="F546" t="str">
            <v>1 month waiting period starting from the notification to public authorities.</v>
          </cell>
          <cell r="G546">
            <v>29</v>
          </cell>
          <cell r="J546">
            <v>29</v>
          </cell>
          <cell r="M546">
            <v>2</v>
          </cell>
          <cell r="P546">
            <v>2</v>
          </cell>
        </row>
        <row r="547">
          <cell r="A547" t="str">
            <v>TurkeyCD4</v>
          </cell>
          <cell r="B547" t="str">
            <v>Turkey</v>
          </cell>
          <cell r="C547" t="str">
            <v>CD4</v>
          </cell>
          <cell r="D547" t="str">
            <v>Other special costs to employers in case of collective dismissals</v>
          </cell>
          <cell r="E547" t="str">
            <v>Type of negotiation required: After the notification procedure, consultation of the relevant trade union body on alternatives to redundancy and way to mitigate the effects. 
Selection criteria: Usually employer prerogative.
Severance pay: No special regulations for collective dismissal.</v>
          </cell>
          <cell r="F547" t="str">
            <v>Type of negotiation required: After the notification procedure, consultation of the relevant trade union body on alternatives to redundancy and way to mitigate the effects. 
Selection criteria: Usually employer prerogative.
Severance pay: No special regulations for collective dismissal.</v>
          </cell>
          <cell r="G547">
            <v>1</v>
          </cell>
          <cell r="J547">
            <v>1</v>
          </cell>
          <cell r="M547">
            <v>3</v>
          </cell>
          <cell r="P547">
            <v>3</v>
          </cell>
        </row>
        <row r="548">
          <cell r="A548" t="str">
            <v>United KingdomEPL1A</v>
          </cell>
          <cell r="B548" t="str">
            <v>United Kingdom</v>
          </cell>
          <cell r="C548" t="str">
            <v>EPL1A</v>
          </cell>
          <cell r="D548" t="str">
            <v>Notification proceduresa</v>
          </cell>
          <cell r="E548" t="str">
            <v>Individual termination: Employees with  1 years’ continuous service have the right to receive from their employers, on request,  a written statement of the reasons for their dismissal.  Employees dismissed during pregnancy or statutory maternity leave are entitled to receive a statement regardless of whether they have asked for one and regardless of length of service.
Redundancy: Consultation  with recognised trade union recommended, but not legally required when few workers are affected.</v>
          </cell>
          <cell r="F548" t="str">
            <v>Individual termination: Employees with  1 years’ continuous service have the right to receive from their employers, on request,  a written statement of the reasons for their dismissal.  Employees dismissed during pregnancy or statutory maternity leave are entitled to receive a statement regardless of whether they have asked for one and regardless of length of service.
Redundancy: Consultation  with recognised trade union recommended, but not legally required when few workers are affected.
Calculation: average of 0.5 for individual termination and 1.5 for redundancy.</v>
          </cell>
          <cell r="G548">
            <v>1</v>
          </cell>
          <cell r="J548">
            <v>1</v>
          </cell>
          <cell r="M548">
            <v>2</v>
          </cell>
          <cell r="P548">
            <v>2</v>
          </cell>
        </row>
        <row r="549">
          <cell r="A549" t="str">
            <v>United KingdomEPL1B</v>
          </cell>
          <cell r="B549" t="str">
            <v>United Kingdom</v>
          </cell>
          <cell r="C549" t="str">
            <v>EPL1B</v>
          </cell>
          <cell r="D549" t="str">
            <v>Delay before notice can starta</v>
          </cell>
          <cell r="E549" t="str">
            <v>Individual termination: Written or oral notification.
Collective redundancy: “Reasonable notice” that redundancy is being considered.</v>
          </cell>
          <cell r="F549" t="str">
            <v xml:space="preserve">Individual termination: Written or oral notification.
</v>
          </cell>
          <cell r="G549">
            <v>1</v>
          </cell>
          <cell r="J549">
            <v>1</v>
          </cell>
          <cell r="M549">
            <v>0</v>
          </cell>
          <cell r="P549">
            <v>0</v>
          </cell>
        </row>
        <row r="550">
          <cell r="A550" t="str">
            <v>United KingdomEPL2A1, EPL2A2, EPL2A3</v>
          </cell>
          <cell r="B550" t="str">
            <v>United Kingdom</v>
          </cell>
          <cell r="C550" t="str">
            <v>EPL2A1, EPL2A2, EPL2A3</v>
          </cell>
          <cell r="D550" t="str">
            <v>Notice / tenurea</v>
          </cell>
          <cell r="E550" t="str">
            <v>All workers: 0&lt;1m, 1w&lt;2y, plus one additional week of notice per year of service up to a maximum of 12 weeks.
9 months tenure: 1 week, 4 years tenure: 4 weeks, 20 years tenure: 12 weeks.</v>
          </cell>
          <cell r="F550" t="str">
            <v>All workers: 0&lt;1m, 1w&lt;2y, plus one additional week of notice per year of service up to a maximum of 12 weeks.
9 months tenure: 1 week, 4 years tenure: 4 weeks, 20 years tenure: 12 weeks.</v>
          </cell>
          <cell r="G550">
            <v>0.25</v>
          </cell>
          <cell r="H550">
            <v>1</v>
          </cell>
          <cell r="I550">
            <v>3</v>
          </cell>
          <cell r="J550">
            <v>0.25</v>
          </cell>
          <cell r="K550">
            <v>1</v>
          </cell>
          <cell r="L550">
            <v>3</v>
          </cell>
          <cell r="M550">
            <v>1</v>
          </cell>
          <cell r="N550">
            <v>2</v>
          </cell>
          <cell r="O550">
            <v>2</v>
          </cell>
          <cell r="P550">
            <v>1</v>
          </cell>
          <cell r="Q550">
            <v>2</v>
          </cell>
          <cell r="R550">
            <v>2</v>
          </cell>
        </row>
        <row r="551">
          <cell r="A551" t="str">
            <v>United KingdomEPL2B1, EPL2B2, EPL2B3</v>
          </cell>
          <cell r="B551" t="str">
            <v>United Kingdom</v>
          </cell>
          <cell r="C551" t="str">
            <v>EPL2B1, EPL2B2, EPL2B3</v>
          </cell>
          <cell r="D551" t="str">
            <v>Severance pay / tenurea</v>
          </cell>
          <cell r="E551" t="str">
            <v> All workers: none.
Legally required only for redundancy cases with 2 years tenure: half a week per year of service (ages 18‑21); 1 week per year (ages 22 to 40); 1.5 weeks per year (ages 41 to 64), limited to 30 weeks and £260 per week.  According to a government study, 40% of firms exceed legal minima.
Redundancy cases: 9 months tenure: 0, 4 years tenure: 4 weeks, 20 years tenure: 20 weeks.</v>
          </cell>
          <cell r="F551" t="str">
            <v> All workers: none.
Legally required only for redundancy cases with 2 years tenure: half a week per year of service (age up to 21); 1 week per year (ages 22 to 40); 1.5 weeks per year (ages 41 to 64), limited to 30 weeks and £330 per week (indexed to inflation).  According to a government study, 40% of firms exceed legal minima.
Calcuation: average of redundancy (assuming worker is aged 22-40) and other cases (no severance pay) 9 months tenure: 0, 4 years tenure: 2 weeks, 20 years tenure: 10 weeks.</v>
          </cell>
          <cell r="G551">
            <v>0</v>
          </cell>
          <cell r="H551">
            <v>0.5</v>
          </cell>
          <cell r="I551">
            <v>2.5</v>
          </cell>
          <cell r="J551">
            <v>0</v>
          </cell>
          <cell r="K551">
            <v>0.5</v>
          </cell>
          <cell r="L551">
            <v>2.5</v>
          </cell>
          <cell r="M551">
            <v>0</v>
          </cell>
          <cell r="N551">
            <v>1</v>
          </cell>
          <cell r="O551">
            <v>1</v>
          </cell>
          <cell r="P551">
            <v>0</v>
          </cell>
          <cell r="Q551">
            <v>1</v>
          </cell>
          <cell r="R551">
            <v>1</v>
          </cell>
        </row>
        <row r="552">
          <cell r="A552" t="str">
            <v>United KingdomEPL3A</v>
          </cell>
          <cell r="B552" t="str">
            <v>United Kingdom</v>
          </cell>
          <cell r="C552" t="str">
            <v>EPL3A</v>
          </cell>
          <cell r="D552" t="str">
            <v>Definition of justified or unfair dismissal</v>
          </cell>
          <cell r="E552" t="str">
            <v>Fair: Dismissals relating to the capability, qualifications or conduct of the employee; because he/she is redundant; because continued employment would be illegal;  or some other “substantial reason”.   One year tenure generally necessary for being able to file for unfair dismissal. Unfair: Dismissals related to a range of reasons including trade union activity, health and safety whistleblowing, pregnancy or maternity, and the national minimum wage.  No qualifying service required for complaints for these reasons</v>
          </cell>
          <cell r="F552" t="str">
            <v>Fair: Dismissals relating to the capability, qualifications or conduct of the employee; because he/she is redundant; because continued employment would be illegal;  or some other “substantial reason”.   One year tenure generally necessary for being able to file for unfair dismissal. Unfair: Dismissals related to a range of reasons including trade union activity, health and safety whistleblowing, pregnancy or maternity, and the national minimum wage.  No qualifying service required for complaints for these reasons</v>
          </cell>
          <cell r="G552">
            <v>0</v>
          </cell>
          <cell r="J552">
            <v>0</v>
          </cell>
          <cell r="M552">
            <v>0</v>
          </cell>
          <cell r="P552">
            <v>0</v>
          </cell>
        </row>
        <row r="553">
          <cell r="A553" t="str">
            <v>United KingdomEPL3B</v>
          </cell>
          <cell r="B553" t="str">
            <v>United Kingdom</v>
          </cell>
          <cell r="C553" t="str">
            <v>EPL3B</v>
          </cell>
          <cell r="D553" t="str">
            <v>Trial period</v>
          </cell>
          <cell r="E553" t="str">
            <v>Trial periods are for agreement between employer and employee, but do not affect the employee’s statutory employment rights. Claims under unfair dismissal legislation are not normally possible until 1 year’s service has been completed.</v>
          </cell>
          <cell r="F553" t="str">
            <v>Trial periods are for agreement between employer and employee, but do not affect the employee’s statutory employment rights. Claims under unfair dismissal legislation are not normally possible until 1 year’s service has been completed.</v>
          </cell>
          <cell r="G553">
            <v>12</v>
          </cell>
          <cell r="J553">
            <v>12</v>
          </cell>
          <cell r="M553">
            <v>2</v>
          </cell>
          <cell r="P553">
            <v>2</v>
          </cell>
        </row>
        <row r="554">
          <cell r="A554" t="str">
            <v>United KingdomEPL3C</v>
          </cell>
          <cell r="B554" t="str">
            <v>United Kingdom</v>
          </cell>
          <cell r="C554" t="str">
            <v>EPL3C</v>
          </cell>
          <cell r="D554" t="str">
            <v>compensation following unfair dismissalb</v>
          </cell>
          <cell r="E554" t="str">
            <v> Compensation may consist of various elements: basic award (up to £7 800); compensatory award (up to £53 500); and additional awards (up to £13 520).  Unlimited, if the dismissal is connected with health and safety matters or whistleblowing.  Compensation under discrimination legislation is also unlimited. Typical compensation at 20 years tenure: 8 months
After 20 years of service, an average worker is entitled to about £12 000 which equal about 8 months average gross salary.</v>
          </cell>
          <cell r="F554" t="str">
            <v> Compensation may consist of various elements: basic award (up to £7 800); compensatory award (up to £53 500); and additional awards (up to £13 520).  Unlimited, if the dismissal is connected with health and safety matters or whistleblowing.  Compensation under discrimination legislation is also unlimited. Typical compensation at 20 years tenure: 8 months
After 20 years of service, an average worker is entitled to about £12 000 which equal about 8 months average gross salary.</v>
          </cell>
          <cell r="G554">
            <v>8</v>
          </cell>
          <cell r="J554">
            <v>8</v>
          </cell>
          <cell r="M554">
            <v>1</v>
          </cell>
          <cell r="P554">
            <v>1</v>
          </cell>
        </row>
        <row r="555">
          <cell r="A555" t="str">
            <v>United KingdomEPL3D</v>
          </cell>
          <cell r="B555" t="str">
            <v>United Kingdom</v>
          </cell>
          <cell r="C555" t="str">
            <v>EPL3D</v>
          </cell>
          <cell r="D555" t="str">
            <v>Possibility of reinstatement following unfair dismissal</v>
          </cell>
          <cell r="E555" t="str">
            <v> Employers are not obliged to reinstate but if a tribunal orders reinstatement or re-engagement in a comparable job and the employer refuses to comply, the tribunal may make an additional award on top of the basic and compensatory awards.</v>
          </cell>
          <cell r="F555" t="str">
            <v> Employers are not obliged to reinstate but if a tribunal orders reinstatement or re-engagement in a comparable job and the employer refuses to comply, the tribunal may make an additional award on top of the basic and compensatory awards.</v>
          </cell>
          <cell r="G555">
            <v>1</v>
          </cell>
          <cell r="J555">
            <v>1</v>
          </cell>
          <cell r="M555">
            <v>2</v>
          </cell>
          <cell r="P555">
            <v>2</v>
          </cell>
        </row>
        <row r="556">
          <cell r="A556" t="str">
            <v>United KingdomEPL3E</v>
          </cell>
          <cell r="B556" t="str">
            <v>United Kingdom</v>
          </cell>
          <cell r="C556" t="str">
            <v>EPL3E</v>
          </cell>
          <cell r="D556" t="str">
            <v>Max time for claim</v>
          </cell>
          <cell r="F556" t="str">
            <v>Within three months of the employee's effective date of termination. If the application is received any later than that date, the tribunal will consider the complaint only if they believe it was not reasonably practicable for the employee to have made the complaint within the three-month period and that it has been made within such further period as they consider reasonable. However,the time limit will be extended in certain circumstances by a further three months where the employee has reasonable grounds for believing that a dismissal or disciplinary procedure (statutory or otherwise) is still in progress at the point where the normal time limit would have expired.</v>
          </cell>
          <cell r="J556">
            <v>3</v>
          </cell>
          <cell r="P556">
            <v>2</v>
          </cell>
        </row>
        <row r="557">
          <cell r="A557" t="str">
            <v>United KingdomFT1</v>
          </cell>
          <cell r="B557" t="str">
            <v>United Kingdom</v>
          </cell>
          <cell r="C557" t="str">
            <v>FT1</v>
          </cell>
          <cell r="D557" t="str">
            <v>Valid cases for use of fixed-term contracts, other than  “objective”  or “material” situationc</v>
          </cell>
          <cell r="E557" t="str">
            <v> No restrictions.</v>
          </cell>
          <cell r="F557" t="str">
            <v> No restrictions.</v>
          </cell>
          <cell r="G557">
            <v>3</v>
          </cell>
          <cell r="J557">
            <v>3</v>
          </cell>
          <cell r="M557">
            <v>0</v>
          </cell>
          <cell r="P557">
            <v>0</v>
          </cell>
        </row>
        <row r="558">
          <cell r="A558" t="str">
            <v>United KingdomFT2</v>
          </cell>
          <cell r="B558" t="str">
            <v>United Kingdom</v>
          </cell>
          <cell r="C558" t="str">
            <v>FT2</v>
          </cell>
          <cell r="D558" t="str">
            <v>Maximum number of successive fixed-term contractsd</v>
          </cell>
          <cell r="E558" t="str">
            <v> No limit</v>
          </cell>
          <cell r="F558" t="str">
            <v> No limit</v>
          </cell>
          <cell r="G558">
            <v>100</v>
          </cell>
          <cell r="J558">
            <v>100</v>
          </cell>
          <cell r="M558">
            <v>0</v>
          </cell>
          <cell r="P558">
            <v>0</v>
          </cell>
        </row>
        <row r="559">
          <cell r="A559" t="str">
            <v>United KingdomFT3</v>
          </cell>
          <cell r="B559" t="str">
            <v>United Kingdom</v>
          </cell>
          <cell r="C559" t="str">
            <v>FT3</v>
          </cell>
          <cell r="D559" t="str">
            <v>Maximum cumulated duration of successive fixed-term contracts</v>
          </cell>
          <cell r="E559" t="str">
            <v> 4 years, after which will be treated as a permanent employee.</v>
          </cell>
          <cell r="F559" t="str">
            <v> 4 years, after which will be treated as a permanent employee.</v>
          </cell>
          <cell r="G559">
            <v>48</v>
          </cell>
          <cell r="J559">
            <v>48</v>
          </cell>
          <cell r="M559">
            <v>1</v>
          </cell>
          <cell r="P559">
            <v>1</v>
          </cell>
        </row>
        <row r="560">
          <cell r="A560" t="str">
            <v>United KingdomTWA1</v>
          </cell>
          <cell r="B560" t="str">
            <v>United Kingdom</v>
          </cell>
          <cell r="C560" t="str">
            <v>TWA1</v>
          </cell>
          <cell r="D560" t="str">
            <v>Types of work for which TWA employment is legal</v>
          </cell>
          <cell r="E560" t="str">
            <v> General</v>
          </cell>
          <cell r="F560" t="str">
            <v> General</v>
          </cell>
          <cell r="G560">
            <v>4</v>
          </cell>
          <cell r="J560">
            <v>4</v>
          </cell>
          <cell r="M560">
            <v>0</v>
          </cell>
          <cell r="P560">
            <v>0</v>
          </cell>
        </row>
        <row r="561">
          <cell r="A561" t="str">
            <v>United KingdomTWA2</v>
          </cell>
          <cell r="B561" t="str">
            <v>United Kingdom</v>
          </cell>
          <cell r="C561" t="str">
            <v>TWA2</v>
          </cell>
          <cell r="D561" t="str">
            <v>Are there any restrictions on the number of renewals of a TWA contract?</v>
          </cell>
          <cell r="E561" t="str">
            <v> No</v>
          </cell>
          <cell r="F561" t="str">
            <v> No</v>
          </cell>
          <cell r="G561" t="str">
            <v>No</v>
          </cell>
          <cell r="J561" t="str">
            <v>No</v>
          </cell>
          <cell r="M561">
            <v>2</v>
          </cell>
          <cell r="P561">
            <v>2</v>
          </cell>
        </row>
        <row r="562">
          <cell r="A562" t="str">
            <v>United KingdomTWA3</v>
          </cell>
          <cell r="B562" t="str">
            <v>United Kingdom</v>
          </cell>
          <cell r="C562" t="str">
            <v>TWA3</v>
          </cell>
          <cell r="D562" t="str">
            <v>Maximum cumulated duration of temporary work contractse</v>
          </cell>
          <cell r="E562" t="str">
            <v> No limit</v>
          </cell>
          <cell r="F562" t="str">
            <v>No limit</v>
          </cell>
          <cell r="G562">
            <v>100</v>
          </cell>
          <cell r="J562">
            <v>100</v>
          </cell>
          <cell r="M562">
            <v>0</v>
          </cell>
          <cell r="P562">
            <v>0</v>
          </cell>
        </row>
        <row r="563">
          <cell r="A563" t="str">
            <v>United KingdomTWA4</v>
          </cell>
          <cell r="B563" t="str">
            <v>United Kingdom</v>
          </cell>
          <cell r="C563" t="str">
            <v>TWA4</v>
          </cell>
          <cell r="D563" t="str">
            <v>Authorisation and reporting obligations</v>
          </cell>
          <cell r="F563" t="str">
            <v>No authorisation or reporting requirements.</v>
          </cell>
          <cell r="J563">
            <v>0</v>
          </cell>
          <cell r="P563">
            <v>0</v>
          </cell>
        </row>
        <row r="564">
          <cell r="A564" t="str">
            <v>United KingdomTWA5</v>
          </cell>
          <cell r="B564" t="str">
            <v>United Kingdom</v>
          </cell>
          <cell r="C564" t="str">
            <v>TWA5</v>
          </cell>
          <cell r="D564" t="str">
            <v>Equal treatment of TWA workers</v>
          </cell>
          <cell r="F564" t="str">
            <v>No requirement for equal treatment.</v>
          </cell>
          <cell r="J564">
            <v>0</v>
          </cell>
          <cell r="P564">
            <v>0</v>
          </cell>
        </row>
        <row r="565">
          <cell r="A565" t="str">
            <v>United KingdomCD1</v>
          </cell>
          <cell r="B565" t="str">
            <v>United Kingdom</v>
          </cell>
          <cell r="C565" t="str">
            <v>CD1</v>
          </cell>
          <cell r="D565" t="str">
            <v>Definition of collective dismissal</v>
          </cell>
          <cell r="E565" t="str">
            <v> Within 90 days, 20+ employees.</v>
          </cell>
          <cell r="F565" t="str">
            <v> Within 90 days, 20+ employees.</v>
          </cell>
          <cell r="G565">
            <v>2</v>
          </cell>
          <cell r="J565">
            <v>2</v>
          </cell>
          <cell r="M565">
            <v>3</v>
          </cell>
          <cell r="P565">
            <v>3</v>
          </cell>
        </row>
        <row r="566">
          <cell r="A566" t="str">
            <v>United KingdomCD2</v>
          </cell>
          <cell r="B566" t="str">
            <v>United Kingdom</v>
          </cell>
          <cell r="C566" t="str">
            <v>CD2</v>
          </cell>
          <cell r="D566" t="str">
            <v>Additional notification requirements in case of collective dismissals</v>
          </cell>
          <cell r="E566" t="str">
            <v> Notification of employee representatives: Duty to inform and consult with recognised trade union or other elected employee representatives. Notification of public authorities: There is a requirement to notify the Department of Trade &amp; Industry (DTI), so that the appropriate Government agencies can take action to help the affected employees.  </v>
          </cell>
          <cell r="F566" t="str">
            <v> Notification of employee representatives: Duty to inform and consult with recognised trade union or other elected employee representatives. Notification of public authorities: There is a requirement to notify the Department for Business, Enterprise and Regulatory Reform (BERR), so that the appropriate Government agencies can take action to help the affected employees.  </v>
          </cell>
          <cell r="G566">
            <v>1.5</v>
          </cell>
          <cell r="J566">
            <v>1.5</v>
          </cell>
          <cell r="M566">
            <v>4.5</v>
          </cell>
          <cell r="P566">
            <v>4.5</v>
          </cell>
        </row>
        <row r="567">
          <cell r="A567" t="str">
            <v>United KingdomCD3</v>
          </cell>
          <cell r="B567" t="str">
            <v>United Kingdom</v>
          </cell>
          <cell r="C567" t="str">
            <v>CD3</v>
          </cell>
          <cell r="D567" t="str">
            <v>Additional delays involved in case of collective dismissals</v>
          </cell>
          <cell r="E567" t="str">
            <v>Dismissals may not take effect until 30 days after notifying DTI if 20-99 workers are involved, and 90 days when 100+ workers are involved. (60-3 for individual redundancy)</v>
          </cell>
          <cell r="F567" t="str">
            <v xml:space="preserve">Dismissals may not take effect until 30 days after notifying BERR if 20-99 workers are involved, and 90 days when 100+ workers are involved. </v>
          </cell>
          <cell r="G567">
            <v>60</v>
          </cell>
          <cell r="J567">
            <v>60</v>
          </cell>
          <cell r="M567">
            <v>4</v>
          </cell>
          <cell r="P567">
            <v>4</v>
          </cell>
        </row>
        <row r="568">
          <cell r="A568" t="str">
            <v>United KingdomCD4</v>
          </cell>
          <cell r="B568" t="str">
            <v>United Kingdom</v>
          </cell>
          <cell r="C568" t="str">
            <v>CD4</v>
          </cell>
          <cell r="D568" t="str">
            <v>Other special costs to employers in case of collective dismissals</v>
          </cell>
          <cell r="E568" t="str">
            <v>Type of negotiation requiredf: Consultation on selection standards and dismissal procedures. Selection criteria: No criteria laid down in law, except for prohibition of discrimination.   Often mix of seniority and performance-based criteria. Severance pay: No special regulations for collective dismissal.</v>
          </cell>
          <cell r="F568" t="str">
            <v>Type of negotiation requiredf: Consultation on selection standards and dismissal procedures. Selection criteria: No criteria laid down in law, except for prohibition of discrimination.   Often mix of seniority and performance-based criteria. Severance pay: No special regulations for collective dismissal.</v>
          </cell>
          <cell r="G568">
            <v>0</v>
          </cell>
          <cell r="J568">
            <v>0</v>
          </cell>
          <cell r="M568">
            <v>0</v>
          </cell>
          <cell r="P568">
            <v>0</v>
          </cell>
        </row>
        <row r="569">
          <cell r="A569" t="str">
            <v>United StatesEPL1A</v>
          </cell>
          <cell r="B569" t="str">
            <v>United States</v>
          </cell>
          <cell r="C569" t="str">
            <v>EPL1A</v>
          </cell>
          <cell r="D569" t="str">
            <v>Notification proceduresa</v>
          </cell>
          <cell r="E569" t="str">
            <v>No prescribed procedures.  Only a few States prescribe a “service letter” a certain period after dismissal, noting the reasons for termination.</v>
          </cell>
          <cell r="F569" t="str">
            <v>No prescribed procedures.  Only a few States prescribe a “service letter” a certain period after dismissal, noting the reasons for termination. Some states require that a dismissed employee submit a request for the reasons for his or her termination rather than prescribe a service letter.</v>
          </cell>
          <cell r="G569">
            <v>0</v>
          </cell>
          <cell r="J569">
            <v>0</v>
          </cell>
          <cell r="M569">
            <v>0</v>
          </cell>
          <cell r="P569">
            <v>0</v>
          </cell>
        </row>
        <row r="570">
          <cell r="A570" t="str">
            <v>United StatesEPL1B</v>
          </cell>
          <cell r="B570" t="str">
            <v>United States</v>
          </cell>
          <cell r="C570" t="str">
            <v>EPL1B</v>
          </cell>
          <cell r="D570" t="str">
            <v>Delay before notice can starta</v>
          </cell>
          <cell r="E570" t="str">
            <v>Written or oral notification.</v>
          </cell>
          <cell r="F570" t="str">
            <v>Written or oral notification.</v>
          </cell>
          <cell r="G570">
            <v>1</v>
          </cell>
          <cell r="J570">
            <v>1</v>
          </cell>
          <cell r="M570">
            <v>0</v>
          </cell>
          <cell r="P570">
            <v>0</v>
          </cell>
        </row>
        <row r="571">
          <cell r="A571" t="str">
            <v>United StatesEPL2A1, EPL2A2, EPL2A3</v>
          </cell>
          <cell r="B571" t="str">
            <v>United States</v>
          </cell>
          <cell r="C571" t="str">
            <v>EPL2A1, EPL2A2, EPL2A3</v>
          </cell>
          <cell r="D571" t="str">
            <v>Notice / tenurea</v>
          </cell>
          <cell r="E571" t="str">
            <v>All workers: No legal regulations (but can be regulated in collective agreements or company policy manuals).</v>
          </cell>
          <cell r="F571" t="str">
            <v>All workers: No legal regulations (but can be regulated in collective agreements or company policy manuals).</v>
          </cell>
          <cell r="G571">
            <v>0</v>
          </cell>
          <cell r="H571">
            <v>0</v>
          </cell>
          <cell r="I571">
            <v>0</v>
          </cell>
          <cell r="J571">
            <v>0</v>
          </cell>
          <cell r="K571">
            <v>0</v>
          </cell>
          <cell r="L571">
            <v>0</v>
          </cell>
          <cell r="M571">
            <v>0</v>
          </cell>
          <cell r="N571">
            <v>0</v>
          </cell>
          <cell r="O571">
            <v>0</v>
          </cell>
          <cell r="P571">
            <v>0</v>
          </cell>
          <cell r="Q571">
            <v>0</v>
          </cell>
          <cell r="R571">
            <v>0</v>
          </cell>
        </row>
        <row r="572">
          <cell r="A572" t="str">
            <v>United StatesEPL2B1, EPL2B2, EPL2B3</v>
          </cell>
          <cell r="B572" t="str">
            <v>United States</v>
          </cell>
          <cell r="C572" t="str">
            <v>EPL2B1, EPL2B2, EPL2B3</v>
          </cell>
          <cell r="D572" t="str">
            <v>Severance pay / tenurea</v>
          </cell>
          <cell r="E572" t="str">
            <v>All workers: No legal regulations (but can be regulated in collective agreements or company policy manuals. For example,  the US Labor Department’s Compensation Survey shows that in 2000, 20% of all  private sector workers were covered by severance pay plans. The coverage rate was higher among union (31%), than non-union (19%) workers; and for workers working in establishements with 100+ workers (32%), than in establishments with fewer than 100 workers (11%).</v>
          </cell>
          <cell r="F572" t="str">
            <v>All workers: No legal regulations (but can be regulated in collective agreements or company policy manuals. For example,  the US Labor Department’s Compensation Survey shows that in 2000, 20% of all  private sector workers were covered by severance pay plans. The coverage rate was higher among union (31%), than non-union (19%) workers; and for workers working in establishements with 100+ workers (32%), than in establishments with fewer than 100 workers (11%).</v>
          </cell>
          <cell r="G572">
            <v>0</v>
          </cell>
          <cell r="H572">
            <v>0</v>
          </cell>
          <cell r="I572">
            <v>0</v>
          </cell>
          <cell r="J572">
            <v>0</v>
          </cell>
          <cell r="K572">
            <v>0</v>
          </cell>
          <cell r="L572">
            <v>0</v>
          </cell>
          <cell r="M572">
            <v>0</v>
          </cell>
          <cell r="N572">
            <v>0</v>
          </cell>
          <cell r="O572">
            <v>0</v>
          </cell>
          <cell r="P572">
            <v>0</v>
          </cell>
          <cell r="Q572">
            <v>0</v>
          </cell>
          <cell r="R572">
            <v>0</v>
          </cell>
        </row>
        <row r="573">
          <cell r="A573" t="str">
            <v>United StatesEPL3A</v>
          </cell>
          <cell r="B573" t="str">
            <v>United States</v>
          </cell>
          <cell r="C573" t="str">
            <v>EPL3A</v>
          </cell>
          <cell r="D573" t="str">
            <v>Definition of justified or unfair dismissal</v>
          </cell>
          <cell r="E573" t="str">
            <v>Fair: With the exception of the public sector, it is generally fair to terminate an open-ended employment relationship without justification or explanation (“employment-at-will” principle) unless the parties have placed specific restrictions on terminations.  Unfair: Dismissals based on breach of Equal Employment Opportunity principles (i.e. national origin, race, sex, etc.) and dismissal of employees with physical or mental impairment if work could be performed through appropriate workplace adjustment. In addition, there are increasing numbers of cases where employees pursue wrongful termination claims by alleging that dismissal was based on an “implied contract” for continued employment.</v>
          </cell>
          <cell r="F573" t="str">
            <v>Fair: With the exception of the public sector, it is generally fair to terminate an open-ended employment relationship without justification or explanation (“employment-at-will” principle) unless the parties have placed specific restrictions on terminations.  Unfair: Dismissals based on breach of Equal Employment Opportunity principles (i.e. national origin, race, sex, etc.) and dismissal of employees with physical or mental impairment if work could be performed through appropriate workplace adjustment. In addition, there are increasing numbers of cases where employees pursue wrongful termination claims by alleging that dismissal was based on an “implied contract” for continued employment.</v>
          </cell>
          <cell r="G573">
            <v>0</v>
          </cell>
          <cell r="J573">
            <v>0</v>
          </cell>
          <cell r="M573">
            <v>0</v>
          </cell>
          <cell r="P573">
            <v>0</v>
          </cell>
        </row>
        <row r="574">
          <cell r="A574" t="str">
            <v>United StatesEPL3B</v>
          </cell>
          <cell r="B574" t="str">
            <v>United States</v>
          </cell>
          <cell r="C574" t="str">
            <v>EPL3B</v>
          </cell>
          <cell r="D574" t="str">
            <v>Trial period</v>
          </cell>
          <cell r="E574" t="str">
            <v>Wide range</v>
          </cell>
          <cell r="F574" t="str">
            <v>Wide range</v>
          </cell>
          <cell r="G574" t="str">
            <v>..</v>
          </cell>
          <cell r="J574" t="str">
            <v>..</v>
          </cell>
          <cell r="M574" t="e">
            <v>#N/A</v>
          </cell>
          <cell r="P574" t="e">
            <v>#N/A</v>
          </cell>
        </row>
        <row r="575">
          <cell r="A575" t="str">
            <v>United StatesEPL3C</v>
          </cell>
          <cell r="B575" t="str">
            <v>United States</v>
          </cell>
          <cell r="C575" t="str">
            <v>EPL3C</v>
          </cell>
          <cell r="D575" t="str">
            <v>compensation following unfair dismissalb</v>
          </cell>
          <cell r="E575" t="str">
            <v>A wrongfully discharged worker  employed under a fixed-term contract is entitled to damages corresponding to what he/she would have earned over the life of the contract (less any salary from newly entered employment).  Workers under open-ended contracts may be entitled to damages corresponding to past and future financial losses, and accompanying psychic injuries. Typical compensation at 20 years tenure (all workers): Disparate rulings.</v>
          </cell>
          <cell r="F575" t="str">
            <v>A wrongfully discharged worker  employed under a fixed-term contract is entitled to damages corresponding to what he/she would have earned over the life of the contract (less any salary from newly entered employment).  Workers under open-ended contracts may be entitled to damages corresponding to past and future financial losses, and accompanying psychic injuries. Typical compensation at 20 years tenure (all workers): Disparate rulings.</v>
          </cell>
          <cell r="G575" t="str">
            <v>..</v>
          </cell>
          <cell r="J575" t="str">
            <v>..</v>
          </cell>
          <cell r="M575" t="e">
            <v>#N/A</v>
          </cell>
          <cell r="P575" t="e">
            <v>#N/A</v>
          </cell>
        </row>
        <row r="576">
          <cell r="A576" t="str">
            <v>United StatesEPL3D</v>
          </cell>
          <cell r="B576" t="str">
            <v>United States</v>
          </cell>
          <cell r="C576" t="str">
            <v>EPL3D</v>
          </cell>
          <cell r="D576" t="str">
            <v>Possibility of reinstatement following unfair dismissal</v>
          </cell>
          <cell r="E576" t="str">
            <v>Reinstatement often ordered where worker has been discharged in violation of laws such as the National Labor Relations Act or the Equal Rights Act. But in general, the option of  reinstatement is almost never made available to the employee.</v>
          </cell>
          <cell r="F576" t="str">
            <v>Reinstatement often ordered where worker has been discharged in violation of laws such as the National Labor Relations Act or the Civil Rights Act. But in general, the option of  reinstatement is almost never made available to the employee.</v>
          </cell>
          <cell r="G576">
            <v>0.5</v>
          </cell>
          <cell r="J576">
            <v>0.5</v>
          </cell>
          <cell r="M576">
            <v>1</v>
          </cell>
          <cell r="P576">
            <v>1</v>
          </cell>
        </row>
        <row r="577">
          <cell r="A577" t="str">
            <v>United StatesEPL3E</v>
          </cell>
          <cell r="B577" t="str">
            <v>United States</v>
          </cell>
          <cell r="C577" t="str">
            <v>EPL3E</v>
          </cell>
          <cell r="D577" t="str">
            <v>Max time for claim</v>
          </cell>
          <cell r="F577" t="str">
            <v>The Equal Employment Opportunity Commission (EEOC) requires that a charge be filed before a private law suit is filed in court. A charge must be filed with the EEOC within 180 days from the date of the alleged violation, but the deadline may be extended to 300 days if the change is also covered by state or local anti-discrimination laws. If the EEOC does not resolve the unfair dismissal claim, then the time limit is governed by a state's tort statute of limitations, which is usually two years. Estimated average time: (180+300)/2 = 240 days = 8 months</v>
          </cell>
          <cell r="J577">
            <v>8</v>
          </cell>
          <cell r="P577">
            <v>4</v>
          </cell>
        </row>
        <row r="578">
          <cell r="A578" t="str">
            <v>United StatesFT1</v>
          </cell>
          <cell r="B578" t="str">
            <v>United States</v>
          </cell>
          <cell r="C578" t="str">
            <v>FT1</v>
          </cell>
          <cell r="D578" t="str">
            <v>Valid cases for use of fixed-term contracts, other than  “objective”  or “material” situationc</v>
          </cell>
          <cell r="E578" t="str">
            <v>No restrictions.</v>
          </cell>
          <cell r="F578" t="str">
            <v>No restrictions.</v>
          </cell>
          <cell r="G578">
            <v>3</v>
          </cell>
          <cell r="J578">
            <v>3</v>
          </cell>
          <cell r="M578">
            <v>0</v>
          </cell>
          <cell r="P578">
            <v>0</v>
          </cell>
        </row>
        <row r="579">
          <cell r="A579" t="str">
            <v>United StatesFT2</v>
          </cell>
          <cell r="B579" t="str">
            <v>United States</v>
          </cell>
          <cell r="C579" t="str">
            <v>FT2</v>
          </cell>
          <cell r="D579" t="str">
            <v>Maximum number of successive fixed-term contractsd</v>
          </cell>
          <cell r="E579" t="str">
            <v>No limit</v>
          </cell>
          <cell r="F579" t="str">
            <v>No limit</v>
          </cell>
          <cell r="G579">
            <v>100</v>
          </cell>
          <cell r="J579">
            <v>100</v>
          </cell>
          <cell r="M579">
            <v>0</v>
          </cell>
          <cell r="P579">
            <v>0</v>
          </cell>
        </row>
        <row r="580">
          <cell r="A580" t="str">
            <v>United StatesFT3</v>
          </cell>
          <cell r="B580" t="str">
            <v>United States</v>
          </cell>
          <cell r="C580" t="str">
            <v>FT3</v>
          </cell>
          <cell r="D580" t="str">
            <v>Maximum cumulated duration of successive fixed-term contracts</v>
          </cell>
          <cell r="E580" t="str">
            <v>No limit</v>
          </cell>
          <cell r="F580" t="str">
            <v>No limit. If the original contract expires and the employee continues doing the same work, then it is presumed that the employee is working under a new contract with the same terms and conditions as the original.</v>
          </cell>
          <cell r="G580">
            <v>100</v>
          </cell>
          <cell r="J580">
            <v>100</v>
          </cell>
          <cell r="M580">
            <v>0</v>
          </cell>
          <cell r="P580">
            <v>0</v>
          </cell>
        </row>
        <row r="581">
          <cell r="A581" t="str">
            <v>United StatesTWA1</v>
          </cell>
          <cell r="B581" t="str">
            <v>United States</v>
          </cell>
          <cell r="C581" t="str">
            <v>TWA1</v>
          </cell>
          <cell r="D581" t="str">
            <v>Types of work for which TWA employment is legal</v>
          </cell>
          <cell r="E581" t="str">
            <v>General</v>
          </cell>
          <cell r="F581" t="str">
            <v>General</v>
          </cell>
          <cell r="G581">
            <v>4</v>
          </cell>
          <cell r="J581">
            <v>4</v>
          </cell>
          <cell r="M581">
            <v>0</v>
          </cell>
          <cell r="P581">
            <v>0</v>
          </cell>
        </row>
        <row r="582">
          <cell r="A582" t="str">
            <v>United StatesTWA2</v>
          </cell>
          <cell r="B582" t="str">
            <v>United States</v>
          </cell>
          <cell r="C582" t="str">
            <v>TWA2</v>
          </cell>
          <cell r="D582" t="str">
            <v>Are there any restrictions on the number of renewals of a TWA contract?</v>
          </cell>
          <cell r="E582" t="str">
            <v>No</v>
          </cell>
          <cell r="F582" t="str">
            <v>No</v>
          </cell>
          <cell r="G582" t="str">
            <v>No</v>
          </cell>
          <cell r="J582" t="str">
            <v>No</v>
          </cell>
          <cell r="M582">
            <v>2</v>
          </cell>
          <cell r="P582">
            <v>2</v>
          </cell>
        </row>
        <row r="583">
          <cell r="A583" t="str">
            <v>United StatesTWA3</v>
          </cell>
          <cell r="B583" t="str">
            <v>United States</v>
          </cell>
          <cell r="C583" t="str">
            <v>TWA3</v>
          </cell>
          <cell r="D583" t="str">
            <v>Maximum cumulated duration of temporary work contractse</v>
          </cell>
          <cell r="E583" t="str">
            <v>No limit</v>
          </cell>
          <cell r="F583" t="str">
            <v>No limit</v>
          </cell>
          <cell r="G583">
            <v>100</v>
          </cell>
          <cell r="J583">
            <v>100</v>
          </cell>
          <cell r="M583">
            <v>0</v>
          </cell>
          <cell r="P583">
            <v>0</v>
          </cell>
        </row>
        <row r="584">
          <cell r="A584" t="str">
            <v>United StatesTWA4</v>
          </cell>
          <cell r="B584" t="str">
            <v>United States</v>
          </cell>
          <cell r="C584" t="str">
            <v>TWA4</v>
          </cell>
          <cell r="D584" t="str">
            <v>Authorisation and reporting obligations</v>
          </cell>
          <cell r="F584" t="str">
            <v>Licenses for employment agencies are issued in accordance with individual states' licensing statutes. Often, these statutes delegate the authority to a "Commissioner of Licenses" who decides on the issuance of a license based on the applicant's character.</v>
          </cell>
          <cell r="J584">
            <v>1</v>
          </cell>
          <cell r="P584">
            <v>2</v>
          </cell>
        </row>
        <row r="585">
          <cell r="A585" t="str">
            <v>United StatesTWA5</v>
          </cell>
          <cell r="B585" t="str">
            <v>United States</v>
          </cell>
          <cell r="C585" t="str">
            <v>TWA5</v>
          </cell>
          <cell r="D585" t="str">
            <v>Equal treatment of TWA workers</v>
          </cell>
          <cell r="F585" t="str">
            <v>There is no requirement for equal treatment in US federal law beyond minimum standards guaranteed to all workers. Some states may require equal treatment. In general, both groups of workers, permanent and temporary, may bargain for additional benefits.</v>
          </cell>
          <cell r="J585">
            <v>0</v>
          </cell>
          <cell r="P585">
            <v>0</v>
          </cell>
        </row>
        <row r="586">
          <cell r="A586" t="str">
            <v>United StatesCD1</v>
          </cell>
          <cell r="B586" t="str">
            <v>United States</v>
          </cell>
          <cell r="C586" t="str">
            <v>CD1</v>
          </cell>
          <cell r="D586" t="str">
            <v>Definition of collective dismissal</v>
          </cell>
          <cell r="E586" t="str">
            <v xml:space="preserve">In firms with 100 or more employees and over a period of 30 days, 50+ workers in case of plant closure; 500+ workers in case of layoff; 50-499 workers, if they make up at least one third of the workforce. </v>
          </cell>
          <cell r="F586" t="str">
            <v xml:space="preserve">The Worker Adjustment and Retraining Notification Act outlines procedures for plant closures mass layoffs in firms with 100 or more full-time employees or 100 or more employees who together work at least 4000 hours per week (exclusive of overtime) and over a period of 30 days: 50+ full-time workers in case of plant closure; 500+ full-time workers in case of layoff; 50-499 full-time workers, if they make up at least one third of the employer’s full-time workforce at a single employment site. </v>
          </cell>
          <cell r="G586">
            <v>1</v>
          </cell>
          <cell r="J586">
            <v>1</v>
          </cell>
          <cell r="M586">
            <v>1.5</v>
          </cell>
          <cell r="P586">
            <v>1.5</v>
          </cell>
        </row>
        <row r="587">
          <cell r="A587" t="str">
            <v>United StatesCD2</v>
          </cell>
          <cell r="B587" t="str">
            <v>United States</v>
          </cell>
          <cell r="C587" t="str">
            <v>CD2</v>
          </cell>
          <cell r="D587" t="str">
            <v>Additional notification requirements in case of collective dismissals</v>
          </cell>
          <cell r="E587" t="str">
            <v>Notification of employee representatives: Duty to inform affected workers or labour unions (where they exist). Notification of public authorities: Duty to notify state and local authorities.</v>
          </cell>
          <cell r="F587" t="str">
            <v>Notification of employee representatives: Duty to inform affected workers or labour unions (where they exist). Notification of public authorities: Duty to notify state and local authorities.</v>
          </cell>
          <cell r="G587">
            <v>2</v>
          </cell>
          <cell r="J587">
            <v>2</v>
          </cell>
          <cell r="M587">
            <v>6</v>
          </cell>
          <cell r="P587">
            <v>6</v>
          </cell>
        </row>
        <row r="588">
          <cell r="A588" t="str">
            <v>United StatesCD3</v>
          </cell>
          <cell r="B588" t="str">
            <v>United States</v>
          </cell>
          <cell r="C588" t="str">
            <v>CD3</v>
          </cell>
          <cell r="D588" t="str">
            <v>Additional delays involved in case of collective dismissals</v>
          </cell>
          <cell r="E588" t="str">
            <v>Special 60-day notice period. Exceptions to the notice period include layoffs due to risk of bankrupcy, unforeseen circumstances, or ending of a temporary business activity.</v>
          </cell>
          <cell r="F588" t="str">
            <v>Special 60-day notice period. Exceptions to the notice period include layoffs due to risk of bankruptcy, unforeseen circumstances, or ending of a temporary business activity.</v>
          </cell>
          <cell r="G588">
            <v>59</v>
          </cell>
          <cell r="J588">
            <v>59</v>
          </cell>
          <cell r="M588">
            <v>4</v>
          </cell>
          <cell r="P588">
            <v>4</v>
          </cell>
        </row>
        <row r="589">
          <cell r="A589" t="str">
            <v>United StatesCD4</v>
          </cell>
          <cell r="B589" t="str">
            <v>United States</v>
          </cell>
          <cell r="C589" t="str">
            <v>CD4</v>
          </cell>
          <cell r="D589" t="str">
            <v>Other special costs to employers in case of collective dismissals</v>
          </cell>
          <cell r="E589" t="str">
            <v>Type of negotiation requiredf: No legal requirements. Selection criteria: As laid down in collective agreements or company manuals; usually seniority-based. Severance pay: No special regulations for collective dismissal.</v>
          </cell>
          <cell r="F589" t="str">
            <v>Type of negotiation required: No legal requirements. Selection criteria: As laid down in collective agreements or company manuals; usually seniority-based. Severance pay: No special regulations for collective dismissal.</v>
          </cell>
          <cell r="G589">
            <v>0</v>
          </cell>
          <cell r="J589">
            <v>0</v>
          </cell>
          <cell r="M589">
            <v>0</v>
          </cell>
          <cell r="P589">
            <v>0</v>
          </cell>
        </row>
      </sheetData>
      <sheetData sheetId="2">
        <row r="1">
          <cell r="A1" t="str">
            <v>countryCode indicateur</v>
          </cell>
          <cell r="B1" t="str">
            <v>country</v>
          </cell>
          <cell r="C1" t="str">
            <v>Code indicateur</v>
          </cell>
          <cell r="D1" t="str">
            <v>item</v>
          </cell>
          <cell r="E1">
            <v>2008</v>
          </cell>
          <cell r="F1" t="str">
            <v>Value 2008_1</v>
          </cell>
          <cell r="G1" t="str">
            <v>Value 2008_2</v>
          </cell>
          <cell r="H1" t="str">
            <v>Value 2008_3</v>
          </cell>
          <cell r="I1" t="str">
            <v>Score 2008_1</v>
          </cell>
          <cell r="J1" t="str">
            <v>Score 2008_2</v>
          </cell>
          <cell r="K1" t="str">
            <v>Score 2008_3</v>
          </cell>
        </row>
        <row r="2">
          <cell r="A2" t="str">
            <v>BrazilEPL1A</v>
          </cell>
          <cell r="B2" t="str">
            <v>Brazil</v>
          </cell>
          <cell r="C2" t="str">
            <v>EPL1A</v>
          </cell>
          <cell r="D2" t="str">
            <v>Notification proceduresa</v>
          </cell>
          <cell r="E2" t="str">
            <v>Oral or written notice.</v>
          </cell>
          <cell r="F2">
            <v>0</v>
          </cell>
          <cell r="I2">
            <v>0</v>
          </cell>
        </row>
        <row r="3">
          <cell r="A3" t="str">
            <v>BrazilEPL1B</v>
          </cell>
          <cell r="B3" t="str">
            <v>Brazil</v>
          </cell>
          <cell r="C3" t="str">
            <v>EPL1B</v>
          </cell>
          <cell r="D3" t="str">
            <v>Delay before notice can starta</v>
          </cell>
          <cell r="E3" t="str">
            <v>Once notice is given, termination becomes effective upon expiration of the respective period of notice. If the empoyer reconsiders the dismissal before the end of the notice period, the worker may accept or reject that decision. If the worker accepts reconsideration or continues to work after the notice period expires, the employment contract will remain alid as if no notice had been given.</v>
          </cell>
          <cell r="F3">
            <v>1</v>
          </cell>
          <cell r="I3">
            <v>0</v>
          </cell>
        </row>
        <row r="4">
          <cell r="A4" t="str">
            <v>BrazilEPL2A1, EPL2A2, EPL2A3</v>
          </cell>
          <cell r="B4" t="str">
            <v>Brazil</v>
          </cell>
          <cell r="C4" t="str">
            <v>EPL2A1, EPL2A2, EPL2A3</v>
          </cell>
          <cell r="D4" t="str">
            <v>Notice / tenurea</v>
          </cell>
          <cell r="E4" t="str">
            <v>Advanced notice of at least 8 days for workers paid on a weekly basis, or 30 days for those paid on a fortnightly or monthly basis or who have worked in the firm for more than 12 months. 9 months: 1 month; 4 years: 1 month; 20 years: 1 month</v>
          </cell>
          <cell r="F4">
            <v>1</v>
          </cell>
          <cell r="G4">
            <v>1</v>
          </cell>
          <cell r="H4">
            <v>1</v>
          </cell>
          <cell r="I4">
            <v>3</v>
          </cell>
          <cell r="J4">
            <v>2</v>
          </cell>
          <cell r="K4">
            <v>1</v>
          </cell>
        </row>
        <row r="5">
          <cell r="A5" t="str">
            <v>BrazilEPL2B1, EPL2B2, EPL2B3</v>
          </cell>
          <cell r="B5" t="str">
            <v>Brazil</v>
          </cell>
          <cell r="C5" t="str">
            <v>EPL2B1, EPL2B2, EPL2B3</v>
          </cell>
          <cell r="D5" t="str">
            <v>Severance pay / tenurea</v>
          </cell>
          <cell r="E5" t="str">
            <v>No severance pay. The employer deposits 8% of the worker's monthly earnings into a saving account in the worker's name in the Fundo de Garantia po Tempo de Servico (FGTS). However, the worker recieves the balance of the account in the case of voluntary separation as well as redundancy, so it cannot be considered a severance payment. An indemnity above this amount is payable in the case of unfair dismissal.</v>
          </cell>
          <cell r="F5">
            <v>0</v>
          </cell>
          <cell r="G5">
            <v>0</v>
          </cell>
          <cell r="H5">
            <v>0</v>
          </cell>
          <cell r="I5">
            <v>0</v>
          </cell>
          <cell r="J5">
            <v>0</v>
          </cell>
          <cell r="K5">
            <v>0</v>
          </cell>
        </row>
        <row r="6">
          <cell r="A6" t="str">
            <v>BrazilEPL3A</v>
          </cell>
          <cell r="B6" t="str">
            <v>Brazil</v>
          </cell>
          <cell r="C6" t="str">
            <v>EPL3A</v>
          </cell>
          <cell r="D6" t="str">
            <v>Definition of justified or unfair dismissal</v>
          </cell>
          <cell r="E6" t="str">
            <v>The following cases constitute grounds for “fair” (com justa causa) dismissal: i) dishonest acts; ii) immoral conduct or misbehaviour; iii) regular conduct of business by the worker for his own or another person’s account, without the employer’s permission, in competition with or to the detriment of the employer; iv) criminal conviction, unless the sentence has been suspended; v) negligence; vi) habitual or on-the-job drunkenness; vii) breach of company secrecy; viii) breach of discipline or insubordination; ix) abandonment of the job; x) physical or verbal aggression in the workplace against any person, except in self defence or in defence of third parties; xi) physical or verbal aggression against the employer or a superior, except in self defence or in defence of third parties; xii) habitual gambling. Acts prejudicial to national security, if proven in administrative proceedings, also constitute grounds for fair dismissal.
A worker may deem his contract terminated, and may claim due indemnity, when: i) the employer seeks to impose on the employee the execution of services beyond the scope of the employment contract, or beyond the employee’s physical capacity, or that constitute legally prohibited or morally degrading acts; ii) the employee is subject to excessive disciplinary action by the employer or a superior; iii) the employee is exposed to considerable hazards; iv) the employer fails to perform his/her obligations under the employment contract; v) the employer or its agents engage in acts against the honour or reputation of the employee or his family; vi) the employer physically attacks the employee, except in self defence or in the defence of third parties; and vii) the employer reduces the employee’s workload, thereby reducing the employee's salary significantly.
A worker may stop providing service or may terminate the employment contract when required to perform legal obligations incompatible with continued employment. In the event of the death of an employer constituted as an individual enterprise, the employee is entitled to+ terminate the employment contract. 
In items iv), v), and vii), the worker may request the termination the employment contract and receive the respective indemnities, and may at his/her discretion continue to provide service until the case is decided.</v>
          </cell>
          <cell r="F6">
            <v>3</v>
          </cell>
          <cell r="I6">
            <v>6</v>
          </cell>
        </row>
        <row r="7">
          <cell r="A7" t="str">
            <v>BrazilEPL3B</v>
          </cell>
          <cell r="B7" t="str">
            <v>Brazil</v>
          </cell>
          <cell r="C7" t="str">
            <v>EPL3B</v>
          </cell>
          <cell r="D7" t="str">
            <v>Trial period</v>
          </cell>
          <cell r="E7" t="str">
            <v xml:space="preserve">Not covered by legislation, but 3 months is considered as a trial period for the purposes of determining compensation for unfair dismissal. </v>
          </cell>
          <cell r="F7">
            <v>3</v>
          </cell>
          <cell r="I7">
            <v>4</v>
          </cell>
        </row>
        <row r="8">
          <cell r="A8" t="str">
            <v>BrazilEPL3C</v>
          </cell>
          <cell r="B8" t="str">
            <v>Brazil</v>
          </cell>
          <cell r="C8" t="str">
            <v>EPL3C</v>
          </cell>
          <cell r="D8" t="str">
            <v>compensation following unfair dismissalb</v>
          </cell>
          <cell r="E8" t="str">
            <v>In the case of "unfair" (sem justa causa) dismissal, private-sector workers are entitled to an indemnity (multa) of 40% of the total amount deposited in their name in the Fundo de Garantia po Tempo de Servico (FGTS). To consistute this fund, the employer deposits 8% of the worker's monthly earnings into a saving account in the worker's name. The indemnity is paid over and above the deposits in the worker's FGTS account during the employment contract. Note that this applies only as of the fourth month of the employment contract, the first three months being considred, although not embodied in legislation, as a probationary period. Typical compensation at 20 years: 40%*8%*240=7.7 months</v>
          </cell>
          <cell r="F8">
            <v>7.7</v>
          </cell>
          <cell r="I8">
            <v>1</v>
          </cell>
        </row>
        <row r="9">
          <cell r="A9" t="str">
            <v>BrazilEPL3D</v>
          </cell>
          <cell r="B9" t="str">
            <v>Brazil</v>
          </cell>
          <cell r="C9" t="str">
            <v>EPL3D</v>
          </cell>
          <cell r="D9" t="str">
            <v>Possibility of reinstatement following unfair dismissal</v>
          </cell>
          <cell r="E9" t="str">
            <v>The law provides for this possibility, but it is rarely used because of the indemnity paid through FGST.</v>
          </cell>
          <cell r="F9">
            <v>1</v>
          </cell>
          <cell r="I9">
            <v>2</v>
          </cell>
        </row>
        <row r="10">
          <cell r="A10" t="str">
            <v>BrazilEPL3E</v>
          </cell>
          <cell r="B10" t="str">
            <v>Brazil</v>
          </cell>
          <cell r="C10" t="str">
            <v>EPL3E</v>
          </cell>
          <cell r="D10" t="str">
            <v>Maximum time for claim</v>
          </cell>
          <cell r="E10" t="str">
            <v xml:space="preserve">Maximum time period after dismissal notification up to which an unfair dismissal claim can be made is 12 months </v>
          </cell>
          <cell r="F10">
            <v>12</v>
          </cell>
          <cell r="I10">
            <v>5</v>
          </cell>
        </row>
        <row r="11">
          <cell r="A11" t="str">
            <v>BrazilFT1</v>
          </cell>
          <cell r="B11" t="str">
            <v>Brazil</v>
          </cell>
          <cell r="C11" t="str">
            <v>FT1</v>
          </cell>
          <cell r="D11" t="str">
            <v>Valid cases for use of fixed-term contracts, other than  “objective”  or “material” situationc</v>
          </cell>
          <cell r="E11" t="str">
            <v>A fixed-term contract will only be valid in cases where: (a) the nature of the job justifies establishment of a fixed term; (b) the activities of the business are of a temporary or seasonal nature; or (c) the contract is probationary.</v>
          </cell>
          <cell r="F11">
            <v>0</v>
          </cell>
          <cell r="I11">
            <v>6</v>
          </cell>
        </row>
        <row r="12">
          <cell r="A12" t="str">
            <v>BrazilFT2</v>
          </cell>
          <cell r="B12" t="str">
            <v>Brazil</v>
          </cell>
          <cell r="C12" t="str">
            <v>FT2</v>
          </cell>
          <cell r="D12" t="str">
            <v>Maximum number of successive fixed-term contractsd</v>
          </cell>
          <cell r="E12" t="str">
            <v>May be extended once.</v>
          </cell>
          <cell r="F12">
            <v>2</v>
          </cell>
          <cell r="I12">
            <v>4</v>
          </cell>
        </row>
        <row r="13">
          <cell r="A13" t="str">
            <v>BrazilFT3</v>
          </cell>
          <cell r="B13" t="str">
            <v>Brazil</v>
          </cell>
          <cell r="C13" t="str">
            <v>FT3</v>
          </cell>
          <cell r="D13" t="str">
            <v>Maximum cumulated duration of successive fixed-term contracts</v>
          </cell>
          <cell r="E13" t="str">
            <v>Not exceeding 2 years.</v>
          </cell>
          <cell r="F13">
            <v>24</v>
          </cell>
          <cell r="I13">
            <v>3</v>
          </cell>
        </row>
        <row r="14">
          <cell r="A14" t="str">
            <v>BrazilTWA1</v>
          </cell>
          <cell r="B14" t="str">
            <v>Brazil</v>
          </cell>
          <cell r="C14" t="str">
            <v>TWA1</v>
          </cell>
          <cell r="D14" t="str">
            <v>Types of work for which TWA employment is legal</v>
          </cell>
          <cell r="E14" t="str">
            <v>Work in urban areas to meet a temporary or seasonal need for regular and permanent employees, or to cope with an extraordinary workload increase.</v>
          </cell>
          <cell r="F14">
            <v>2</v>
          </cell>
          <cell r="I14">
            <v>3</v>
          </cell>
        </row>
        <row r="15">
          <cell r="A15" t="str">
            <v>BrazilTWA2</v>
          </cell>
          <cell r="B15" t="str">
            <v>Brazil</v>
          </cell>
          <cell r="C15" t="str">
            <v>TWA2</v>
          </cell>
          <cell r="D15" t="str">
            <v>Are there any restrictions on the number of renewals of a TWA contract?</v>
          </cell>
          <cell r="E15" t="str">
            <v>No, within the 3 month limit unless authorised by the Ministry of Labour and Employment.</v>
          </cell>
          <cell r="F15" t="str">
            <v>No</v>
          </cell>
          <cell r="I15">
            <v>2</v>
          </cell>
        </row>
        <row r="16">
          <cell r="A16" t="str">
            <v>BrazilTWA3</v>
          </cell>
          <cell r="B16" t="str">
            <v>Brazil</v>
          </cell>
          <cell r="C16" t="str">
            <v>TWA3</v>
          </cell>
          <cell r="D16" t="str">
            <v>Maximum cumulated duration of temporary work contractse</v>
          </cell>
          <cell r="E16" t="str">
            <v>3 months unless authorised by the Ministry of Labour and Emlpoyment.</v>
          </cell>
          <cell r="F16">
            <v>3</v>
          </cell>
          <cell r="I16">
            <v>6</v>
          </cell>
        </row>
        <row r="17">
          <cell r="A17" t="str">
            <v>BrazilTWA4</v>
          </cell>
          <cell r="B17" t="str">
            <v>Brazil</v>
          </cell>
          <cell r="C17" t="str">
            <v>TWA4</v>
          </cell>
          <cell r="D17" t="str">
            <v>Authorisation or reporting requirements</v>
          </cell>
          <cell r="E17" t="str">
            <v>A temporary work agency must be registered with the Ministry of Labour and Employment. The agency must comply with any requests for information made by the Ministry.</v>
          </cell>
          <cell r="F17">
            <v>1</v>
          </cell>
          <cell r="I17">
            <v>2</v>
          </cell>
        </row>
        <row r="18">
          <cell r="A18" t="str">
            <v>BrazilTWA5</v>
          </cell>
          <cell r="B18" t="str">
            <v>Brazil</v>
          </cell>
          <cell r="C18" t="str">
            <v>TWA5</v>
          </cell>
          <cell r="D18" t="str">
            <v>Equal treatment for TWA workers</v>
          </cell>
          <cell r="E18" t="str">
            <v>A TWA worker must receive the same pay as a worker doing the same work for the user firm.  There is no explicit requirement for equal treatment on working conditions, but a number of minimum working conditions for TWA workers are set out in legislation.</v>
          </cell>
          <cell r="F18">
            <v>1</v>
          </cell>
          <cell r="I18">
            <v>3</v>
          </cell>
        </row>
        <row r="19">
          <cell r="A19" t="str">
            <v>BrazilCD1</v>
          </cell>
          <cell r="B19" t="str">
            <v>Brazil</v>
          </cell>
          <cell r="C19" t="str">
            <v>CD1</v>
          </cell>
          <cell r="D19" t="str">
            <v>Definition of collective dismissal</v>
          </cell>
          <cell r="E19" t="str">
            <v>No legal provisions exist.</v>
          </cell>
          <cell r="F19">
            <v>0</v>
          </cell>
          <cell r="I19">
            <v>0</v>
          </cell>
        </row>
        <row r="20">
          <cell r="A20" t="str">
            <v>BrazilCD2</v>
          </cell>
          <cell r="B20" t="str">
            <v>Brazil</v>
          </cell>
          <cell r="C20" t="str">
            <v>CD2</v>
          </cell>
          <cell r="D20" t="str">
            <v>Additional notification requirements in case of collective dismissals</v>
          </cell>
          <cell r="E20" t="str">
            <v>No legal provisions exist. The matter may be covered by collective bargaining.</v>
          </cell>
          <cell r="F20">
            <v>0</v>
          </cell>
          <cell r="I20">
            <v>0</v>
          </cell>
        </row>
        <row r="21">
          <cell r="A21" t="str">
            <v>BrazilCD3</v>
          </cell>
          <cell r="B21" t="str">
            <v>Brazil</v>
          </cell>
          <cell r="C21" t="str">
            <v>CD3</v>
          </cell>
          <cell r="D21" t="str">
            <v>Additional delays involved in case of collective dismissals</v>
          </cell>
          <cell r="E21" t="str">
            <v>No legal provisions exist. The matter may be covered by collective bargaining.</v>
          </cell>
          <cell r="F21">
            <v>0</v>
          </cell>
          <cell r="I21">
            <v>0</v>
          </cell>
        </row>
        <row r="22">
          <cell r="A22" t="str">
            <v>BrazilCD4</v>
          </cell>
          <cell r="B22" t="str">
            <v>Brazil</v>
          </cell>
          <cell r="C22" t="str">
            <v>CD4</v>
          </cell>
          <cell r="D22" t="str">
            <v>Other special costs to employers in case of collective dismissals</v>
          </cell>
          <cell r="E22" t="str">
            <v>No legal provisions exist. The matter may be covered by collective bargaining.</v>
          </cell>
          <cell r="F22">
            <v>0</v>
          </cell>
          <cell r="I22">
            <v>0</v>
          </cell>
        </row>
        <row r="23">
          <cell r="A23" t="str">
            <v>ChileEPL1A</v>
          </cell>
          <cell r="B23" t="str">
            <v>Chile</v>
          </cell>
          <cell r="C23" t="str">
            <v>EPL1A</v>
          </cell>
          <cell r="D23" t="str">
            <v>Notification proceduresa</v>
          </cell>
          <cell r="E23" t="str">
            <v>The employee must be notified in person or in writing with an explanation of the reasons for dismissal. Notice of the dismissal should also be sent to the Labour Inspectorate.</v>
          </cell>
          <cell r="F23">
            <v>2</v>
          </cell>
          <cell r="I23">
            <v>4</v>
          </cell>
        </row>
        <row r="24">
          <cell r="A24" t="str">
            <v>ChileEPL1B</v>
          </cell>
          <cell r="B24" t="str">
            <v>Chile</v>
          </cell>
          <cell r="C24" t="str">
            <v>EPL1B</v>
          </cell>
          <cell r="D24" t="str">
            <v>Delay before notice can starta</v>
          </cell>
          <cell r="E24" t="str">
            <v>Notice can either be handed directly to the employee or sent by registered mail.
Calculation: average of 1 day for verbal notice and 3 days for registered letter.</v>
          </cell>
          <cell r="F24">
            <v>2</v>
          </cell>
          <cell r="I24">
            <v>0</v>
          </cell>
        </row>
        <row r="25">
          <cell r="A25" t="str">
            <v>ChileEPL2A1, EPL2A2, EPL2A3</v>
          </cell>
          <cell r="B25" t="str">
            <v>Chile</v>
          </cell>
          <cell r="C25" t="str">
            <v>EPL2A1, EPL2A2, EPL2A3</v>
          </cell>
          <cell r="D25" t="str">
            <v>Notice / tenurea</v>
          </cell>
          <cell r="E25" t="str">
            <v>Employee must be given 30 days notice, or payment in lieu of notice of one month's salary.</v>
          </cell>
          <cell r="F25">
            <v>1</v>
          </cell>
          <cell r="G25">
            <v>1</v>
          </cell>
          <cell r="H25">
            <v>1</v>
          </cell>
          <cell r="I25">
            <v>3</v>
          </cell>
          <cell r="J25">
            <v>2</v>
          </cell>
          <cell r="K25">
            <v>1</v>
          </cell>
        </row>
        <row r="26">
          <cell r="A26" t="str">
            <v>ChileEPL2B1, EPL2B2, EPL2B3</v>
          </cell>
          <cell r="B26" t="str">
            <v>Chile</v>
          </cell>
          <cell r="C26" t="str">
            <v>EPL2B1, EPL2B2, EPL2B3</v>
          </cell>
          <cell r="D26" t="str">
            <v>Severance pay / tenurea</v>
          </cell>
          <cell r="E26" t="str">
            <v>Employees with at least one year of continuous service shall receive severance pay of 30 days pay per year of service up to a maximum of 330 days of pay.</v>
          </cell>
          <cell r="F26">
            <v>0</v>
          </cell>
          <cell r="G26">
            <v>4</v>
          </cell>
          <cell r="H26">
            <v>11</v>
          </cell>
          <cell r="I26">
            <v>0</v>
          </cell>
          <cell r="J26">
            <v>6</v>
          </cell>
          <cell r="K26">
            <v>4</v>
          </cell>
        </row>
        <row r="27">
          <cell r="A27" t="str">
            <v>ChileEPL3A</v>
          </cell>
          <cell r="B27" t="str">
            <v>Chile</v>
          </cell>
          <cell r="C27" t="str">
            <v>EPL3A</v>
          </cell>
          <cell r="D27" t="str">
            <v>Definition of justified or unfair dismissal</v>
          </cell>
          <cell r="E27" t="str">
            <v xml:space="preserve">The employer may terminate the employee’s contract on grounds of serious misconduct or breach of contractual obligations by the employee or citing  the company’s needs, such as streamlining, modernisation, improving productivity, changes in market conditions or the economy. </v>
          </cell>
          <cell r="F27">
            <v>3</v>
          </cell>
          <cell r="I27">
            <v>6</v>
          </cell>
        </row>
        <row r="28">
          <cell r="A28" t="str">
            <v>ChileEPL3B</v>
          </cell>
          <cell r="B28" t="str">
            <v>Chile</v>
          </cell>
          <cell r="C28" t="str">
            <v>EPL3B</v>
          </cell>
          <cell r="D28" t="str">
            <v>Trial period</v>
          </cell>
          <cell r="E28" t="str">
            <v>No trial period in legislation.</v>
          </cell>
          <cell r="F28">
            <v>0</v>
          </cell>
          <cell r="I28">
            <v>6</v>
          </cell>
        </row>
        <row r="29">
          <cell r="A29" t="str">
            <v>ChileEPL3C</v>
          </cell>
          <cell r="B29" t="str">
            <v>Chile</v>
          </cell>
          <cell r="C29" t="str">
            <v>EPL3C</v>
          </cell>
          <cell r="D29" t="str">
            <v>compensation following unfair dismissalb</v>
          </cell>
          <cell r="E29" t="str">
            <v>In the event of unfair dismissal, the court can award payment of compensation in addition to severance pay varying from 30% to 100% of the applicable severance payment, depending on the breach of legislation made. Typical compensation at 20 years of tenure: average of 65% x 11 months severance pay = 7.2 months.</v>
          </cell>
          <cell r="F29">
            <v>7.2</v>
          </cell>
          <cell r="I29">
            <v>1</v>
          </cell>
        </row>
        <row r="30">
          <cell r="A30" t="str">
            <v>ChileEPL3D</v>
          </cell>
          <cell r="B30" t="str">
            <v>Chile</v>
          </cell>
          <cell r="C30" t="str">
            <v>EPL3D</v>
          </cell>
          <cell r="D30" t="str">
            <v>Possibility of reinstatement following unfair dismissal</v>
          </cell>
          <cell r="E30" t="str">
            <v>There is no right or practice of reinstatement following unfair dismissal.</v>
          </cell>
          <cell r="F30">
            <v>0</v>
          </cell>
          <cell r="I30">
            <v>0</v>
          </cell>
        </row>
        <row r="31">
          <cell r="A31" t="str">
            <v>ChileEPL3E</v>
          </cell>
          <cell r="B31" t="str">
            <v>Chile</v>
          </cell>
          <cell r="C31" t="str">
            <v>EPL3E</v>
          </cell>
          <cell r="D31" t="str">
            <v>Maximum time for claim</v>
          </cell>
          <cell r="E31" t="str">
            <v>An employee who thinks they have been unfairly dismissed may resort to the court within 60 days of the separation.</v>
          </cell>
          <cell r="F31">
            <v>2</v>
          </cell>
          <cell r="I31">
            <v>2</v>
          </cell>
        </row>
        <row r="32">
          <cell r="A32" t="str">
            <v>ChileFT1</v>
          </cell>
          <cell r="B32" t="str">
            <v>Chile</v>
          </cell>
          <cell r="C32" t="str">
            <v>FT1</v>
          </cell>
          <cell r="D32" t="str">
            <v>Valid cases for use of fixed-term contracts, other than  “objective”  or “material” situationc</v>
          </cell>
          <cell r="E32" t="str">
            <v>No restrictions.</v>
          </cell>
          <cell r="F32">
            <v>3</v>
          </cell>
          <cell r="I32">
            <v>0</v>
          </cell>
        </row>
        <row r="33">
          <cell r="A33" t="str">
            <v>ChileFT2</v>
          </cell>
          <cell r="B33" t="str">
            <v>Chile</v>
          </cell>
          <cell r="C33" t="str">
            <v>FT2</v>
          </cell>
          <cell r="D33" t="str">
            <v>Maximum number of successive fixed-term contractsd</v>
          </cell>
          <cell r="E33" t="str">
            <v>A second renewal of a fixed term contract will be taken to be a contract of indefinite length.</v>
          </cell>
          <cell r="F33">
            <v>2</v>
          </cell>
          <cell r="I33">
            <v>4</v>
          </cell>
        </row>
        <row r="34">
          <cell r="A34" t="str">
            <v>ChileFT3</v>
          </cell>
          <cell r="B34" t="str">
            <v>Chile</v>
          </cell>
          <cell r="C34" t="str">
            <v>FT3</v>
          </cell>
          <cell r="D34" t="str">
            <v>Maximum cumulated duration of successive fixed-term contracts</v>
          </cell>
          <cell r="E34" t="str">
            <v xml:space="preserve">The duration of a fixed term contract may not exceed one year (two years for managers or persons with a tertiary degree). A worker who has been employed intermittently under more than two contracts for 12 out of a continuous period of 15 months is presumed to be hired under a contract of indefinite length. </v>
          </cell>
          <cell r="F34">
            <v>24</v>
          </cell>
          <cell r="I34">
            <v>3</v>
          </cell>
        </row>
        <row r="35">
          <cell r="A35" t="str">
            <v>ChileTWA1</v>
          </cell>
          <cell r="B35" t="str">
            <v>Chile</v>
          </cell>
          <cell r="C35" t="str">
            <v>TWA1</v>
          </cell>
          <cell r="D35" t="str">
            <v>Types of work for which TWA employment is legal</v>
          </cell>
          <cell r="E35" t="str">
            <v>TWA workers can be employed in the following circumstances: (i) to replace workers on leave; (ii) for extraordinary events e.g. exhibitions, conferences; (iii) for new projects or expansion into new markets; (iv) when starting a new business; (v) to cover occasional increases in workload; (vi) for urgent work e.g. conducting repairs.</v>
          </cell>
          <cell r="F35">
            <v>2</v>
          </cell>
          <cell r="I35">
            <v>3</v>
          </cell>
        </row>
        <row r="36">
          <cell r="A36" t="str">
            <v>ChileTWA2</v>
          </cell>
          <cell r="B36" t="str">
            <v>Chile</v>
          </cell>
          <cell r="C36" t="str">
            <v>TWA2</v>
          </cell>
          <cell r="D36" t="str">
            <v>Are there any restrictions on the number of renewals of a TWA contract?</v>
          </cell>
          <cell r="E36" t="str">
            <v>No restrictions within maximum cumulated duration.</v>
          </cell>
          <cell r="F36" t="str">
            <v>No</v>
          </cell>
          <cell r="I36">
            <v>2</v>
          </cell>
        </row>
        <row r="37">
          <cell r="A37" t="str">
            <v>ChileTWA3</v>
          </cell>
          <cell r="B37" t="str">
            <v>Chile</v>
          </cell>
          <cell r="C37" t="str">
            <v>TWA3</v>
          </cell>
          <cell r="D37" t="str">
            <v>Maximum cumulated duration of temporary work contractse</v>
          </cell>
          <cell r="E37" t="str">
            <v>TWA contracts for extraordinary events or to cover occasional increases in workload have a maximum duration of 90 days. TWA contracts for new businesses or projects have a maximum duration of 180 days. TWA contracts to replace a worker on leave last as long as the worker remains on leave. Calculation: average of 3 months and 6 months = 4.5 months.</v>
          </cell>
          <cell r="F37">
            <v>4.5</v>
          </cell>
          <cell r="I37">
            <v>6</v>
          </cell>
        </row>
        <row r="38">
          <cell r="A38" t="str">
            <v>ChileTWA4</v>
          </cell>
          <cell r="B38" t="str">
            <v>Chile</v>
          </cell>
          <cell r="C38" t="str">
            <v>TWA4</v>
          </cell>
          <cell r="D38" t="str">
            <v>Authorisation or reporting requirements</v>
          </cell>
          <cell r="E38" t="str">
            <v>No authorisation or reporting obligations.</v>
          </cell>
          <cell r="F38">
            <v>0</v>
          </cell>
          <cell r="I38">
            <v>0</v>
          </cell>
        </row>
        <row r="39">
          <cell r="A39" t="str">
            <v>ChileTWA5</v>
          </cell>
          <cell r="B39" t="str">
            <v>Chile</v>
          </cell>
          <cell r="C39" t="str">
            <v>TWA5</v>
          </cell>
          <cell r="D39" t="str">
            <v>Equal treatment for TWA workers</v>
          </cell>
          <cell r="E39" t="str">
            <v>No requirement for equal treatment.</v>
          </cell>
          <cell r="F39">
            <v>0</v>
          </cell>
          <cell r="I39">
            <v>0</v>
          </cell>
        </row>
        <row r="40">
          <cell r="A40" t="str">
            <v>ChileCD1</v>
          </cell>
          <cell r="B40" t="str">
            <v>Chile</v>
          </cell>
          <cell r="C40" t="str">
            <v>CD1</v>
          </cell>
          <cell r="D40" t="str">
            <v>Definition of collective dismissal</v>
          </cell>
          <cell r="E40" t="str">
            <v>No requirements in legislation.</v>
          </cell>
          <cell r="F40">
            <v>0</v>
          </cell>
          <cell r="I40">
            <v>0</v>
          </cell>
        </row>
        <row r="41">
          <cell r="A41" t="str">
            <v>ChileCD2</v>
          </cell>
          <cell r="B41" t="str">
            <v>Chile</v>
          </cell>
          <cell r="C41" t="str">
            <v>CD2</v>
          </cell>
          <cell r="D41" t="str">
            <v>Additional notification requirements in case of collective dismissals</v>
          </cell>
          <cell r="E41" t="str">
            <v>No requirements in legislation.</v>
          </cell>
          <cell r="F41">
            <v>0</v>
          </cell>
          <cell r="I41">
            <v>0</v>
          </cell>
        </row>
        <row r="42">
          <cell r="A42" t="str">
            <v>ChileCD3</v>
          </cell>
          <cell r="B42" t="str">
            <v>Chile</v>
          </cell>
          <cell r="C42" t="str">
            <v>CD3</v>
          </cell>
          <cell r="D42" t="str">
            <v>Additional delays involved in case of collective dismissals</v>
          </cell>
          <cell r="E42" t="str">
            <v>No requirements in legislation.</v>
          </cell>
          <cell r="F42">
            <v>0</v>
          </cell>
          <cell r="I42">
            <v>0</v>
          </cell>
        </row>
        <row r="43">
          <cell r="A43" t="str">
            <v>ChileCD4</v>
          </cell>
          <cell r="B43" t="str">
            <v>Chile</v>
          </cell>
          <cell r="C43" t="str">
            <v>CD4</v>
          </cell>
          <cell r="D43" t="str">
            <v>Other special costs to employers in case of collective dismissals</v>
          </cell>
          <cell r="E43" t="str">
            <v>No requirements in legislation.</v>
          </cell>
          <cell r="F43">
            <v>0</v>
          </cell>
          <cell r="I43">
            <v>0</v>
          </cell>
        </row>
        <row r="44">
          <cell r="A44" t="str">
            <v>ChinaEPL1A</v>
          </cell>
          <cell r="B44" t="str">
            <v>China</v>
          </cell>
          <cell r="C44" t="str">
            <v>EPL1A</v>
          </cell>
          <cell r="D44" t="str">
            <v>Notification proceduresa</v>
          </cell>
          <cell r="E44" t="str">
            <v>An employer may terminate an employment contract by giving the worker 30 days' prior written notice or giving him/her one month's wage in lieu of notice. If an employer unilaterally terminates an employment contract, it shall notify the labour union of the reason in advance. If the employer has violated laws, administrative regulations of the provisions of the employment contract, the labour union shall have the right to demand that the employer rectify the matter. The employer shall consider the opinions of the labour union and notify the labour union in writing on how it handled the matter.</v>
          </cell>
          <cell r="F44">
            <v>2</v>
          </cell>
          <cell r="I44">
            <v>4</v>
          </cell>
        </row>
        <row r="45">
          <cell r="A45" t="str">
            <v>ChinaEPL1B</v>
          </cell>
          <cell r="B45" t="str">
            <v>China</v>
          </cell>
          <cell r="C45" t="str">
            <v>EPL1B</v>
          </cell>
          <cell r="D45" t="str">
            <v>Delay before notice can starta</v>
          </cell>
          <cell r="E45" t="str">
            <v>The employer may terminate the employment contract by giving the worker 30 days' prior written notice. Calculation: 1 day for notice handed directly to the employee</v>
          </cell>
          <cell r="F45">
            <v>1</v>
          </cell>
          <cell r="I45">
            <v>0</v>
          </cell>
        </row>
        <row r="46">
          <cell r="A46" t="str">
            <v>ChinaEPL2A1, EPL2A2, EPL2A3</v>
          </cell>
          <cell r="B46" t="str">
            <v>China</v>
          </cell>
          <cell r="C46" t="str">
            <v>EPL2A1, EPL2A2, EPL2A3</v>
          </cell>
          <cell r="D46" t="str">
            <v>Notice / tenurea</v>
          </cell>
          <cell r="E46" t="str">
            <v>30 days written notice, regardless of tenure. 9 months: 1 month; 4 years: 1 month; 20 years: 1 month</v>
          </cell>
          <cell r="F46">
            <v>1</v>
          </cell>
          <cell r="G46">
            <v>1</v>
          </cell>
          <cell r="H46">
            <v>1</v>
          </cell>
          <cell r="I46">
            <v>3</v>
          </cell>
          <cell r="J46">
            <v>2</v>
          </cell>
          <cell r="K46">
            <v>1</v>
          </cell>
        </row>
        <row r="47">
          <cell r="A47" t="str">
            <v>ChinaEPL2B1, EPL2B2, EPL2B3</v>
          </cell>
          <cell r="B47" t="str">
            <v>China</v>
          </cell>
          <cell r="C47" t="str">
            <v>EPL2B1, EPL2B2, EPL2B3</v>
          </cell>
          <cell r="D47" t="str">
            <v>Severance pay / tenurea</v>
          </cell>
          <cell r="E47" t="str">
            <v>Severance pay shall be paid to a worker based on his/her years of service with the employer at the rate of one month's salary for each full year of service. A period of service of not less than six months but less than one year shall be counted as one year. For a period of service of less than six months, a worker shall be paid half a month's wage as severance pay. If the monthly wage of a worker is three times greater than the average monthly wage of staff and workers in the region during the preceding year published by the people's government of the municipality directly under the central government or the city (divided into districts) where the employer is located, severance pay shall be apid to him/her at the rate of three times the average monthly wage of staff and workers and for a maximum period of service not exceeding 12 years. 9 months: 1 month; 4 years: 4 months; 20 years: 12 months</v>
          </cell>
          <cell r="F47">
            <v>1</v>
          </cell>
          <cell r="G47">
            <v>4</v>
          </cell>
          <cell r="H47">
            <v>12</v>
          </cell>
          <cell r="I47">
            <v>2</v>
          </cell>
          <cell r="J47">
            <v>6</v>
          </cell>
          <cell r="K47">
            <v>4</v>
          </cell>
        </row>
        <row r="48">
          <cell r="A48" t="str">
            <v>ChinaEPL3A</v>
          </cell>
          <cell r="B48" t="str">
            <v>China</v>
          </cell>
          <cell r="C48" t="str">
            <v>EPL3A</v>
          </cell>
          <cell r="D48" t="str">
            <v>Definition of justified or unfair dismissal</v>
          </cell>
          <cell r="E48" t="str">
            <v>An employer may terminate an employment contract if: (i) during the probation period, the worker is shown not to satisfy the conditions of employment; (ii) the worker seriously violates its rules and regulations; (iii) the workers commits a serious derilication of duty, practices graft or engages in embezzlement, causing material damage to the employer; (iv) the worker simulataneously has an employment relationship with another employer, seriously affecting the completion of his/her work tasks with the employer, or after having the same mentioned to him/her by the mployer, he/she refused to rectify the matter; (v) the employment contract is concluded or amended through means such as fraud, coercion or by taking advantage of a parties plight, thereby causing the other party to conclude or amend the employment contract in a manner contrary to his/her/its true intent; (vi) the worker contracted an illness of sustained a non-work-related injury and after the expiration of the set medical period he/she is unable to return to his/her original job or engage in other worker arranged for him/her by the employer; (vii) the worker is incompetent and after undergoing training or an adjustment of his/her position he/she remains incompetent; (viii) the objective circumstances relied on at the time of the conclusion of the employment contract have materially changed, making performance thereof impossible and the employer and the worker fail to reach agreement on amending the employment contract after consultations. An employer may not terminate a worker's employment contract if the worker: (i) was engaged in operations that exposed him/her to an occupational disease hazard and has not undergone a pre-departure occupational health examination or is suspected of having contracted an occupational illness and is being diagnosed or undergoing medical observation; (ii) contracted an occupational illness or sustained a work-related injury with the employer and has been confirmed as having lost all of part of his/her capacity to work; (iii) contracted an occupational illness or sustained a work-related injury and the set period of medical treatment has not expired; (iv) is a female empoyee in her pregnancy, confinement or nursing period; (v) has been working for the employer for at least 15 years in succession and is less than five years away from the statutory retirement age; or (vi) is characterised by another circumstance specified in laws or administrative regulations.</v>
          </cell>
          <cell r="F48">
            <v>2</v>
          </cell>
          <cell r="I48">
            <v>4</v>
          </cell>
        </row>
        <row r="49">
          <cell r="A49" t="str">
            <v>ChinaEPL3B</v>
          </cell>
          <cell r="B49" t="str">
            <v>China</v>
          </cell>
          <cell r="C49" t="str">
            <v>EPL3B</v>
          </cell>
          <cell r="D49" t="str">
            <v>Trial period</v>
          </cell>
          <cell r="E49" t="str">
            <v>If an employment contract has a term of not less than three months but less than one year, the probation period may not exceed one month. If an employment contract has a term of not less than one year but less than three years, the probation period may not exceed two months. For a fixed-term contract of not less than three years or an open ended employment contract, the probation period may not exceed six months. No probation period may be specified for an employment contract for the duration of a certain task or an employment contract with a term of less than three months.</v>
          </cell>
          <cell r="F49">
            <v>6</v>
          </cell>
          <cell r="I49">
            <v>3</v>
          </cell>
        </row>
        <row r="50">
          <cell r="A50" t="str">
            <v>ChinaEPL3C</v>
          </cell>
          <cell r="B50" t="str">
            <v>China</v>
          </cell>
          <cell r="C50" t="str">
            <v>EPL3C</v>
          </cell>
          <cell r="D50" t="str">
            <v>compensation following unfair dismissalb</v>
          </cell>
          <cell r="E50" t="str">
            <v>If an employer terminates or ends an employment contract in violation of the law, the worker can request reinstatement. If the worker does not request reinstatement or continued performance of the employment contract has become impossible, the employer shall pay the worker compensation in an amount equivalent to twice the rate for severance pay to which the worker is entitled. Typical compensation at 20 years service: 40 months.</v>
          </cell>
          <cell r="F50">
            <v>40</v>
          </cell>
          <cell r="I50">
            <v>6</v>
          </cell>
        </row>
        <row r="51">
          <cell r="A51" t="str">
            <v>ChinaEPL3D</v>
          </cell>
          <cell r="B51" t="str">
            <v>China</v>
          </cell>
          <cell r="C51" t="str">
            <v>EPL3D</v>
          </cell>
          <cell r="D51" t="str">
            <v>Possibility of reinstatement following unfair dismissal</v>
          </cell>
          <cell r="E51" t="str">
            <v>If an employer terminates or ends an employment contract in violation of the law, the worker can request reinstatement.</v>
          </cell>
          <cell r="F51">
            <v>3</v>
          </cell>
          <cell r="I51">
            <v>6</v>
          </cell>
        </row>
        <row r="52">
          <cell r="A52" t="str">
            <v>ChinaEPL3E</v>
          </cell>
          <cell r="B52" t="str">
            <v>China</v>
          </cell>
          <cell r="C52" t="str">
            <v>EPL3E</v>
          </cell>
          <cell r="D52" t="str">
            <v>Maximum time for claim</v>
          </cell>
          <cell r="E52" t="str">
            <v>One year under the Arbitration and Mediation Act.</v>
          </cell>
          <cell r="F52">
            <v>12</v>
          </cell>
          <cell r="I52">
            <v>5</v>
          </cell>
        </row>
        <row r="53">
          <cell r="A53" t="str">
            <v>ChinaFT1</v>
          </cell>
          <cell r="B53" t="str">
            <v>China</v>
          </cell>
          <cell r="C53" t="str">
            <v>FT1</v>
          </cell>
          <cell r="D53" t="str">
            <v>Valid cases for use of fixed-term contracts, other than  “objective”  or “material” situationc</v>
          </cell>
          <cell r="E53" t="str">
            <v>Once an employer and a worker have reached a consensus through consultations, they may establish a fixed-term employment contract. There are no restrictions on the types of work for which fixed-term contract may be used.</v>
          </cell>
          <cell r="F53">
            <v>3</v>
          </cell>
          <cell r="I53">
            <v>0</v>
          </cell>
        </row>
        <row r="54">
          <cell r="A54" t="str">
            <v>ChinaFT2</v>
          </cell>
          <cell r="B54" t="str">
            <v>China</v>
          </cell>
          <cell r="C54" t="str">
            <v>FT2</v>
          </cell>
          <cell r="D54" t="str">
            <v>Maximum number of successive fixed-term contractsd</v>
          </cell>
          <cell r="E54" t="str">
            <v>If the worker has concluded two fixed-term contracts in succession, he/she is not characterised by any of the circumstances under which the employer may fairly dismiss him/her and his/her contract is up for renewal, the new contract will be taken to be an open-ended contract.</v>
          </cell>
          <cell r="F54">
            <v>2</v>
          </cell>
          <cell r="I54">
            <v>4</v>
          </cell>
        </row>
        <row r="55">
          <cell r="A55" t="str">
            <v>ChinaFT3</v>
          </cell>
          <cell r="B55" t="str">
            <v>China</v>
          </cell>
          <cell r="C55" t="str">
            <v>FT3</v>
          </cell>
          <cell r="D55" t="str">
            <v>Maximum cumulated duration of successive fixed-term contracts</v>
          </cell>
          <cell r="E55" t="str">
            <v>If the worker has worked for the employer for at least 10 years in succession, the contract will be taken to be an open-ended contract.</v>
          </cell>
          <cell r="F55">
            <v>120</v>
          </cell>
          <cell r="I55">
            <v>1</v>
          </cell>
        </row>
        <row r="56">
          <cell r="A56" t="str">
            <v>ChinaTWA1</v>
          </cell>
          <cell r="B56" t="str">
            <v>China</v>
          </cell>
          <cell r="C56" t="str">
            <v>TWA1</v>
          </cell>
          <cell r="D56" t="str">
            <v>Types of work for which TWA employment is legal</v>
          </cell>
          <cell r="E56" t="str">
            <v>In general, placement of temporary workers shall apply to temporary, ancillary and substitute positions.</v>
          </cell>
          <cell r="F56">
            <v>2</v>
          </cell>
          <cell r="I56">
            <v>3</v>
          </cell>
        </row>
        <row r="57">
          <cell r="A57" t="str">
            <v>ChinaTWA2</v>
          </cell>
          <cell r="B57" t="str">
            <v>China</v>
          </cell>
          <cell r="C57" t="str">
            <v>TWA2</v>
          </cell>
          <cell r="D57" t="str">
            <v>Are there any restrictions on the number of renewals of a TWA contract?</v>
          </cell>
          <cell r="E57" t="str">
            <v>A temp agency shall conclude a fixed-term employment contract of at least two years with a temporary worker. Fixed-term contracts may only be renewed twice.</v>
          </cell>
          <cell r="F57" t="str">
            <v>Yes</v>
          </cell>
          <cell r="I57">
            <v>4</v>
          </cell>
        </row>
        <row r="58">
          <cell r="A58" t="str">
            <v>ChinaTWA3</v>
          </cell>
          <cell r="B58" t="str">
            <v>China</v>
          </cell>
          <cell r="C58" t="str">
            <v>TWA3</v>
          </cell>
          <cell r="D58" t="str">
            <v>Maximum cumulated duration of temporary work contractse</v>
          </cell>
          <cell r="E58" t="str">
            <v>A temp agency shall conclude a fixed-term employment contract of at least two years with a temporary worker. Maximum cumulated duration of a fixed-term contract is 10 years.</v>
          </cell>
          <cell r="F58">
            <v>120</v>
          </cell>
          <cell r="I58">
            <v>1</v>
          </cell>
        </row>
        <row r="59">
          <cell r="A59" t="str">
            <v>ChinaTWA4</v>
          </cell>
          <cell r="B59" t="str">
            <v>China</v>
          </cell>
          <cell r="C59" t="str">
            <v>TWA4</v>
          </cell>
          <cell r="D59" t="str">
            <v>Authorisation or reporting requirements</v>
          </cell>
          <cell r="E59" t="str">
            <v>Temp agencies shall be established in accordance with relevant provisions of the Company Law and have registered capital of not less than Rmb500 000. There is no obligation in the Employment Contract Law for ongoing reporting to authorities.</v>
          </cell>
          <cell r="F59">
            <v>1</v>
          </cell>
          <cell r="I59">
            <v>2</v>
          </cell>
        </row>
        <row r="60">
          <cell r="A60" t="str">
            <v>ChinaTWA5</v>
          </cell>
          <cell r="B60" t="str">
            <v>China</v>
          </cell>
          <cell r="C60" t="str">
            <v>TWA5</v>
          </cell>
          <cell r="D60" t="str">
            <v>Equal treatment for TWA workers</v>
          </cell>
          <cell r="E60" t="str">
            <v>Temporary workers have the right to the same pay for the same work as the workers of the employment of temporary workers. If the employer of temporary workers does not have workers inte same positions, the labour compensation of the temporary workers shall be determined with reference to the labur compensation of workers in identical or similar positions in the place where the employer of temporary workers is located.</v>
          </cell>
          <cell r="F60">
            <v>2</v>
          </cell>
          <cell r="I60">
            <v>6</v>
          </cell>
        </row>
        <row r="61">
          <cell r="A61" t="str">
            <v>ChinaCD1</v>
          </cell>
          <cell r="B61" t="str">
            <v>China</v>
          </cell>
          <cell r="C61" t="str">
            <v>CD1</v>
          </cell>
          <cell r="D61" t="str">
            <v>Definition of collective dismissal</v>
          </cell>
          <cell r="E61" t="str">
            <v>Special provisions for collective dismissal apply where an employer needs to carry out a personnel cutback involving at least 20 persons or a personnel cutback involving less than 20 persons but accounting for at least 10% of the enterprise's workforce for one of the following reasons: (i) the employer is to undergo restructuring in accordance with the Enterprise Bankruptcy Law; (ii) the employer is experiencing serious difficulties with its production and operations; (iii) the enterprise is to switch production, undergo a material technological makeover or adjust its mode of operations and still needs to cut back personnel after amendment of employment contracts; (iv) another material change in the objective economic circumstances relied upon at the time of the conclusion of the employment contracts occurs, making the performance thereof impossible.</v>
          </cell>
          <cell r="F61">
            <v>4</v>
          </cell>
          <cell r="I61">
            <v>6</v>
          </cell>
        </row>
        <row r="62">
          <cell r="A62" t="str">
            <v>ChinaCD2</v>
          </cell>
          <cell r="B62" t="str">
            <v>China</v>
          </cell>
          <cell r="C62" t="str">
            <v>CD2</v>
          </cell>
          <cell r="D62" t="str">
            <v>Additional notification requirements in case of collective dismissals</v>
          </cell>
          <cell r="E62" t="str">
            <v>The employer may perform a collective personnel cutback after explaining the circumstances to the labour union or all of the staff and workers 30 days in advance, listening to the opinions of the labour union or staff and workers and reporting its personnel cutback plan to the labour administrative department.</v>
          </cell>
          <cell r="F62">
            <v>1</v>
          </cell>
          <cell r="I62">
            <v>3</v>
          </cell>
        </row>
        <row r="63">
          <cell r="A63" t="str">
            <v>ChinaCD3</v>
          </cell>
          <cell r="B63" t="str">
            <v>China</v>
          </cell>
          <cell r="C63" t="str">
            <v>CD3</v>
          </cell>
          <cell r="D63" t="str">
            <v>Additional delays involved in case of collective dismissals</v>
          </cell>
          <cell r="E63" t="str">
            <v>No additional delays.</v>
          </cell>
          <cell r="F63">
            <v>0</v>
          </cell>
          <cell r="I63">
            <v>0</v>
          </cell>
        </row>
        <row r="64">
          <cell r="A64" t="str">
            <v>ChinaCD4</v>
          </cell>
          <cell r="B64" t="str">
            <v>China</v>
          </cell>
          <cell r="C64" t="str">
            <v>CD4</v>
          </cell>
          <cell r="D64" t="str">
            <v>Other special costs to employers in case of collective dismissals</v>
          </cell>
          <cell r="E64" t="str">
            <v>When carrying out a personnel cutback, the following persons shall be retained on a priority basis: (i) those who have concluded relatively long-term fixed-term contracts with the employer; (ii) those who have concluded open-ended contracts with the employer; (iii) those who do not have other employed persons in the household and are supporting elderly persons or minors. If an employer that has carried out a personnel cutback employs again within six months, it shall notify the personnel that were cut back and, all things being equal, employ them on a preferential basis.</v>
          </cell>
          <cell r="F64">
            <v>1</v>
          </cell>
          <cell r="I64">
            <v>3</v>
          </cell>
        </row>
        <row r="65">
          <cell r="A65" t="str">
            <v>EstoniaEPL1A</v>
          </cell>
          <cell r="B65" t="str">
            <v>Estonia</v>
          </cell>
          <cell r="C65" t="str">
            <v>EPL1A</v>
          </cell>
          <cell r="D65" t="str">
            <v>Notification proceduresa</v>
          </cell>
          <cell r="E65" t="str">
            <v xml:space="preserve">Employers and employees are required to give each other advance notice in writing of the termination of an employment contract. Termination of employment contracts with a pregnant woman, a person raising a child under 3 years of age, a minor or a representative of employees is only allowed in certain cases and permitted with the consent of the labour inspector. </v>
          </cell>
          <cell r="F65">
            <v>1</v>
          </cell>
          <cell r="I65">
            <v>2</v>
          </cell>
        </row>
        <row r="66">
          <cell r="A66" t="str">
            <v>EstoniaEPL1B</v>
          </cell>
          <cell r="B66" t="str">
            <v>Estonia</v>
          </cell>
          <cell r="C66" t="str">
            <v>EPL1B</v>
          </cell>
          <cell r="D66" t="str">
            <v>Delay before notice can starta</v>
          </cell>
          <cell r="E66" t="str">
            <v>Upon termination of employment contracts with a pregnant woman, a person raising a child under 3 years of age, a minor or a representative of employees, the labour inspector shall make a decision by which the consent of permission to end the contract is granted or refused and shall informal the employer of the decision within one week as of the submission of a written application. When the decision of labour inspectorate is not needed there is no specific requirement. Calculation: 1 day for notice.</v>
          </cell>
          <cell r="F66">
            <v>1</v>
          </cell>
          <cell r="I66">
            <v>0</v>
          </cell>
        </row>
        <row r="67">
          <cell r="A67" t="str">
            <v>EstoniaEPL2A1, EPL2A2, EPL2A3</v>
          </cell>
          <cell r="B67" t="str">
            <v>Estonia</v>
          </cell>
          <cell r="C67" t="str">
            <v>EPL2A1, EPL2A2, EPL2A3</v>
          </cell>
          <cell r="D67" t="str">
            <v>Notice / tenurea</v>
          </cell>
          <cell r="E67" t="str">
            <v>An employee is requierd to notify an employee of termination of the employment contract in writing: (1) upon liquidation of the enterprise, agency or other organisation: 2 months; (2) upon layoff of employees: 2m&lt;5y, 3m&lt;10y, 4m&lt;20y; (3) unsuitability of employee: 1 month. 9 months tenure: (2+2+1)/3 = 1.7; 4 years tenure: (2+2+1)/3=1.7; 20 years tenure: (2+4+1)/3=2.3</v>
          </cell>
          <cell r="F67">
            <v>1.7</v>
          </cell>
          <cell r="G67">
            <v>1.7</v>
          </cell>
          <cell r="H67">
            <v>2.2999999999999998</v>
          </cell>
          <cell r="I67">
            <v>5</v>
          </cell>
          <cell r="J67">
            <v>3</v>
          </cell>
          <cell r="K67">
            <v>1</v>
          </cell>
        </row>
        <row r="68">
          <cell r="A68" t="str">
            <v>EstoniaEPL2B1, EPL2B2, EPL2B3</v>
          </cell>
          <cell r="B68" t="str">
            <v>Estonia</v>
          </cell>
          <cell r="C68" t="str">
            <v>EPL2B1, EPL2B2, EPL2B3</v>
          </cell>
          <cell r="D68" t="str">
            <v>Severance pay / tenurea</v>
          </cell>
          <cell r="E68" t="str">
            <v>Severance payment cases: (1) upon liquidation of the enterprise, layoff of employees or bankruptcy: 2m&lt;5y, 3m&lt;10y, 4m&lt;20y. (2) unsuitability of employee: 1 month. Calculation: 9 months: (2+2+1)/3=1.67; 4 years: (2+2+1)/3=1.67; 20 years: (4+4+1)/3=3</v>
          </cell>
          <cell r="F68">
            <v>1.67</v>
          </cell>
          <cell r="G68">
            <v>1.67</v>
          </cell>
          <cell r="H68">
            <v>3</v>
          </cell>
          <cell r="I68">
            <v>3</v>
          </cell>
          <cell r="J68">
            <v>3</v>
          </cell>
          <cell r="K68">
            <v>1</v>
          </cell>
        </row>
        <row r="69">
          <cell r="A69" t="str">
            <v>EstoniaEPL3A</v>
          </cell>
          <cell r="B69" t="str">
            <v>Estonia</v>
          </cell>
          <cell r="C69" t="str">
            <v>EPL3A</v>
          </cell>
          <cell r="D69" t="str">
            <v>Definition of justified or unfair dismissal</v>
          </cell>
          <cell r="E69" t="str">
            <v>Fair: decrease in work volumne, reorganisation of production or work, liquidation or bankruptcy of business, unsuitability of employee for work, unsatisfactory performance, breach of duties, corruption, loss of trust, long term incapacity, employee has reached retirement age. In the case of redundancy, employer is required to offer another position to the employee if possible. The employer should also give preference when laying off workers to retaining employee representatives, workers with better results, those with occupational diseases or injuries sustained while working for the employer, workers with the longest tenure, with dependents or those engaging in education or training to increase their productivity.</v>
          </cell>
          <cell r="F69">
            <v>2</v>
          </cell>
          <cell r="I69">
            <v>4</v>
          </cell>
        </row>
        <row r="70">
          <cell r="A70" t="str">
            <v>EstoniaEPL3B</v>
          </cell>
          <cell r="B70" t="str">
            <v>Estonia</v>
          </cell>
          <cell r="C70" t="str">
            <v>EPL3B</v>
          </cell>
          <cell r="D70" t="str">
            <v>Trial period</v>
          </cell>
          <cell r="E70" t="str">
            <v>A probationary period shall not exceed 4 months</v>
          </cell>
          <cell r="F70">
            <v>4</v>
          </cell>
          <cell r="I70">
            <v>4</v>
          </cell>
        </row>
        <row r="71">
          <cell r="A71" t="str">
            <v>EstoniaEPL3C</v>
          </cell>
          <cell r="B71" t="str">
            <v>Estonia</v>
          </cell>
          <cell r="C71" t="str">
            <v>EPL3C</v>
          </cell>
          <cell r="D71" t="str">
            <v>compensation following unfair dismissalb</v>
          </cell>
          <cell r="E71" t="str">
            <v>Compensation up to six months wages, subject to the circumstances of the employment contract and the nature of the offence upon termination of the employment contract.</v>
          </cell>
          <cell r="F71">
            <v>6</v>
          </cell>
          <cell r="I71">
            <v>1</v>
          </cell>
        </row>
        <row r="72">
          <cell r="A72" t="str">
            <v>EstoniaEPL3D</v>
          </cell>
          <cell r="B72" t="str">
            <v>Estonia</v>
          </cell>
          <cell r="C72" t="str">
            <v>EPL3D</v>
          </cell>
          <cell r="D72" t="str">
            <v>Possibility of reinstatement following unfair dismissal</v>
          </cell>
          <cell r="E72" t="str">
            <v>If termination of an employment contract is declared unlawful, an employee has the right to reclaim his or her former job or position. In such a case, a labour dispute resolution body shall make a decision on reinstatement of the employee in his or her former job or position.</v>
          </cell>
          <cell r="F72">
            <v>3</v>
          </cell>
          <cell r="I72">
            <v>6</v>
          </cell>
        </row>
        <row r="73">
          <cell r="A73" t="str">
            <v>EstoniaEPL3E</v>
          </cell>
          <cell r="B73" t="str">
            <v>Estonia</v>
          </cell>
          <cell r="C73" t="str">
            <v>EPL3E</v>
          </cell>
          <cell r="D73" t="str">
            <v>Maximum time for claim</v>
          </cell>
          <cell r="E73" t="str">
            <v>The limitation period for filing a claim to contenst the justification for termination of an employment contract is one month.</v>
          </cell>
          <cell r="F73">
            <v>1</v>
          </cell>
          <cell r="I73">
            <v>1</v>
          </cell>
        </row>
        <row r="74">
          <cell r="A74" t="str">
            <v>EstoniaFT1</v>
          </cell>
          <cell r="B74" t="str">
            <v>Estonia</v>
          </cell>
          <cell r="C74" t="str">
            <v>FT1</v>
          </cell>
          <cell r="D74" t="str">
            <v>Valid cases for use of fixed-term contracts, other than  “objective”  or “material” situationc</v>
          </cell>
          <cell r="E74" t="str">
            <v>There are some valid cases for use of fixed-term contracts, other than "objective" or "material" situation for example the director of a state museum, members of the teaching staff or research staff of a university, etc.</v>
          </cell>
          <cell r="F74">
            <v>1</v>
          </cell>
          <cell r="I74">
            <v>4</v>
          </cell>
        </row>
        <row r="75">
          <cell r="A75" t="str">
            <v>EstoniaFT2</v>
          </cell>
          <cell r="B75" t="str">
            <v>Estonia</v>
          </cell>
          <cell r="C75" t="str">
            <v>FT2</v>
          </cell>
          <cell r="D75" t="str">
            <v>Maximum number of successive fixed-term contractsd</v>
          </cell>
          <cell r="E75" t="str">
            <v>If an employment contract for completion of a specific tsk or for a temporary increase in work volume is entered into for the performance of the same work for more than two consecutive terms, each following employment contract entered into for a fixed term for the performance of the same work shall be deemed to be an employment contract entered into for an unspecified term.</v>
          </cell>
          <cell r="F75">
            <v>2</v>
          </cell>
          <cell r="I75">
            <v>4</v>
          </cell>
        </row>
        <row r="76">
          <cell r="A76" t="str">
            <v>EstoniaFT3</v>
          </cell>
          <cell r="B76" t="str">
            <v>Estonia</v>
          </cell>
          <cell r="C76" t="str">
            <v>FT3</v>
          </cell>
          <cell r="D76" t="str">
            <v>Maximum cumulated duration of successive fixed-term contracts</v>
          </cell>
          <cell r="E76" t="str">
            <v>The law does not specify any limits to the number of fixed term contracts if separate valid objective reasons for each new contract cannot be given. A fixed term employment contract can be entered into not longer than 5 years. If an employment contract for completion of a specific task or for a temporary increase in work volume is entered into for the performance of the same work for mroe than two consecutive terms, each following employment contract entered into for a fixed term for the performance of the same work shall be deemed to be an employment contract entered into for an unspecified term. So maximum cumulated duration of successive fixed term contracts in some cases is 10 years (5+5 years)</v>
          </cell>
          <cell r="F76">
            <v>120</v>
          </cell>
          <cell r="I76">
            <v>0</v>
          </cell>
        </row>
        <row r="77">
          <cell r="A77" t="str">
            <v>EstoniaTWA1</v>
          </cell>
          <cell r="B77" t="str">
            <v>Estonia</v>
          </cell>
          <cell r="C77" t="str">
            <v>TWA1</v>
          </cell>
          <cell r="D77" t="str">
            <v>Types of work for which TWA employment is legal</v>
          </cell>
          <cell r="E77" t="str">
            <v>TWA contracts are allowed in all types of work.</v>
          </cell>
          <cell r="F77">
            <v>4</v>
          </cell>
          <cell r="I77">
            <v>0</v>
          </cell>
        </row>
        <row r="78">
          <cell r="A78" t="str">
            <v>EstoniaTWA2</v>
          </cell>
          <cell r="B78" t="str">
            <v>Estonia</v>
          </cell>
          <cell r="C78" t="str">
            <v>TWA2</v>
          </cell>
          <cell r="D78" t="str">
            <v>Are there any restrictions on the number of renewals of a TWA contract?</v>
          </cell>
          <cell r="E78" t="str">
            <v>No restrictions.</v>
          </cell>
          <cell r="F78" t="str">
            <v>No</v>
          </cell>
          <cell r="I78">
            <v>2</v>
          </cell>
        </row>
        <row r="79">
          <cell r="A79" t="str">
            <v>EstoniaTWA3</v>
          </cell>
          <cell r="B79" t="str">
            <v>Estonia</v>
          </cell>
          <cell r="C79" t="str">
            <v>TWA3</v>
          </cell>
          <cell r="D79" t="str">
            <v>Maximum cumulated duration of temporary work contractse</v>
          </cell>
          <cell r="E79" t="str">
            <v>No limits.</v>
          </cell>
          <cell r="F79">
            <v>100</v>
          </cell>
          <cell r="I79">
            <v>0</v>
          </cell>
        </row>
        <row r="80">
          <cell r="A80" t="str">
            <v>EstoniaTWA4</v>
          </cell>
          <cell r="B80" t="str">
            <v>Estonia</v>
          </cell>
          <cell r="C80" t="str">
            <v>TWA4</v>
          </cell>
          <cell r="D80" t="str">
            <v>Authorisation or reporting requirements</v>
          </cell>
          <cell r="E80" t="str">
            <v>No</v>
          </cell>
          <cell r="F80">
            <v>0</v>
          </cell>
          <cell r="I80">
            <v>0</v>
          </cell>
        </row>
        <row r="81">
          <cell r="A81" t="str">
            <v>EstoniaTWA5</v>
          </cell>
          <cell r="B81" t="str">
            <v>Estonia</v>
          </cell>
          <cell r="C81" t="str">
            <v>TWA5</v>
          </cell>
          <cell r="D81" t="str">
            <v>Equal treatment for TWA workers</v>
          </cell>
          <cell r="E81" t="str">
            <v>Yes.</v>
          </cell>
          <cell r="F81">
            <v>2</v>
          </cell>
          <cell r="I81">
            <v>6</v>
          </cell>
        </row>
        <row r="82">
          <cell r="A82" t="str">
            <v>EstoniaCD1</v>
          </cell>
          <cell r="B82" t="str">
            <v>Estonia</v>
          </cell>
          <cell r="C82" t="str">
            <v>CD1</v>
          </cell>
          <cell r="D82" t="str">
            <v>Definition of collective dismissal</v>
          </cell>
          <cell r="E82" t="str">
            <v>Redundancy within 30 days if: (1) an employer who employed up to 19 employees terminates the employment contracts of at least 5 employees; (2) an employer who employs 20-99 employees terminates the employment contracts of at least 10 employees; (3) an employer who employs 100-299 employees terminates the employment contracts of at least 10% of employees; (4) an employer who employs at least 300 employees terminates the employment contracts of at least 30 employees.</v>
          </cell>
          <cell r="F82">
            <v>4</v>
          </cell>
          <cell r="I82">
            <v>6</v>
          </cell>
        </row>
        <row r="83">
          <cell r="A83" t="str">
            <v>EstoniaCD2</v>
          </cell>
          <cell r="B83" t="str">
            <v>Estonia</v>
          </cell>
          <cell r="C83" t="str">
            <v>CD2</v>
          </cell>
          <cell r="D83" t="str">
            <v>Additional notification requirements in case of collective dismissals</v>
          </cell>
          <cell r="E83" t="str">
            <v>Employer has the obligation to inform and consult with representative of employees and apply for the approval of the labour inspectorate.</v>
          </cell>
          <cell r="F83">
            <v>2</v>
          </cell>
          <cell r="I83">
            <v>6</v>
          </cell>
        </row>
        <row r="84">
          <cell r="A84" t="str">
            <v>EstoniaCD3</v>
          </cell>
          <cell r="B84" t="str">
            <v>Estonia</v>
          </cell>
          <cell r="C84" t="str">
            <v>CD3</v>
          </cell>
          <cell r="D84" t="str">
            <v>Additional delays involved in case of collective dismissals</v>
          </cell>
          <cell r="E84" t="str">
            <v>During the consultations, the representatives of the employees have the right to meet with representatives of the employer and submit, within 15 days, their written proposals and opinions with regard to the termination of employment contracts, unless a longer period is agreed upon. The employer shall commence the termination of employment contracts of the employees not earlier than thirty days after obtaining the approval of the labour inspectorate. The representative of employees has the right to extend the term up to thirty days if the problems related to the termination of employment contracts cannot be solve in time.
Delay involved before notice can start: 15 days for employees to submit, their written proposals and opinions with regard to the termination of employment contracts.</v>
          </cell>
          <cell r="F84">
            <v>15</v>
          </cell>
          <cell r="I84">
            <v>1</v>
          </cell>
        </row>
        <row r="85">
          <cell r="A85" t="str">
            <v>EstoniaCD4</v>
          </cell>
          <cell r="B85" t="str">
            <v>Estonia</v>
          </cell>
          <cell r="C85" t="str">
            <v>CD4</v>
          </cell>
          <cell r="D85" t="str">
            <v>Other special costs to employers in case of collective dismissals</v>
          </cell>
          <cell r="E85" t="str">
            <v>No additional requirements</v>
          </cell>
          <cell r="F85">
            <v>0</v>
          </cell>
          <cell r="I85">
            <v>0</v>
          </cell>
        </row>
        <row r="86">
          <cell r="A86" t="str">
            <v>IcelandEPL1A</v>
          </cell>
          <cell r="B86" t="str">
            <v>Iceland</v>
          </cell>
          <cell r="C86" t="str">
            <v>EPL1A</v>
          </cell>
          <cell r="D86" t="str">
            <v>Notification proceduresa</v>
          </cell>
          <cell r="E86" t="str">
            <v>A worker must be notified of dismissal in writing.</v>
          </cell>
          <cell r="F86">
            <v>1</v>
          </cell>
          <cell r="I86">
            <v>2</v>
          </cell>
        </row>
        <row r="87">
          <cell r="A87" t="str">
            <v>IcelandEPL1B</v>
          </cell>
          <cell r="B87" t="str">
            <v>Iceland</v>
          </cell>
          <cell r="C87" t="str">
            <v>EPL1B</v>
          </cell>
          <cell r="D87" t="str">
            <v>Delay before notice can starta</v>
          </cell>
          <cell r="E87" t="str">
            <v xml:space="preserve">After notification in writing, the notice period begins first day of the month following notification.
Calculation: 1 day for notice in writing, 15 days on average for first day of following month. </v>
          </cell>
          <cell r="F87">
            <v>16</v>
          </cell>
          <cell r="I87">
            <v>2</v>
          </cell>
        </row>
        <row r="88">
          <cell r="A88" t="str">
            <v>IcelandEPL2A1, EPL2A2, EPL2A3</v>
          </cell>
          <cell r="B88" t="str">
            <v>Iceland</v>
          </cell>
          <cell r="C88" t="str">
            <v>EPL2A1, EPL2A2, EPL2A3</v>
          </cell>
          <cell r="D88" t="str">
            <v>Notice / tenurea</v>
          </cell>
          <cell r="E88" t="str">
            <v xml:space="preserve">Under minimum standards legislaton, employees with more than one year of continuous service are entitled to one month notice, those with three years of service are entitled to two months’ notice and those with five years of service are entitled to three months’ notice.
Notice periods in collective agreements for affiliates to the two largest private sector trade union federations (SGS and LIV) are: SGS: 2 weeks: 12 days; 3 months: 1 month; 3 years: 3 months; LIV: under 3 months: 1 week; 3-6 months: 1 month; 6 months: 3 months; 10 years: 55 years of age: 4 months; 60 years of age: 5 months; 63 years of age: 6 months. Around 88% of workers are trade union members.
Calculation (based on collective agreements):9 months: average of 1 month and 3 months = 2 months; 4 years: 3 months; 20 years (assume aged under 55 years): 3 months </v>
          </cell>
          <cell r="F88">
            <v>2</v>
          </cell>
          <cell r="G88">
            <v>3</v>
          </cell>
          <cell r="H88">
            <v>3</v>
          </cell>
          <cell r="I88">
            <v>6</v>
          </cell>
          <cell r="J88">
            <v>5</v>
          </cell>
          <cell r="K88">
            <v>2</v>
          </cell>
        </row>
        <row r="89">
          <cell r="A89" t="str">
            <v>IcelandEPL2B1, EPL2B2, EPL2B3</v>
          </cell>
          <cell r="B89" t="str">
            <v>Iceland</v>
          </cell>
          <cell r="C89" t="str">
            <v>EPL2B1, EPL2B2, EPL2B3</v>
          </cell>
          <cell r="D89" t="str">
            <v>Severance pay / tenurea</v>
          </cell>
          <cell r="E89" t="str">
            <v>There is no legal right to severance pay</v>
          </cell>
          <cell r="F89">
            <v>0</v>
          </cell>
          <cell r="G89">
            <v>0</v>
          </cell>
          <cell r="H89">
            <v>0</v>
          </cell>
          <cell r="I89">
            <v>0</v>
          </cell>
          <cell r="J89">
            <v>0</v>
          </cell>
          <cell r="K89">
            <v>0</v>
          </cell>
        </row>
        <row r="90">
          <cell r="A90" t="str">
            <v>IcelandEPL3A</v>
          </cell>
          <cell r="B90" t="str">
            <v>Iceland</v>
          </cell>
          <cell r="C90" t="str">
            <v>EPL3A</v>
          </cell>
          <cell r="D90" t="str">
            <v>Definition of justified or unfair dismissal</v>
          </cell>
          <cell r="E90" t="str">
            <v>Employment can generally be terminated by either the employer or the employee without giving reasons for termination. A worker who is dismissed due to the fact that he/she has given notice of intended maternity/paternity/parental leave, during maternity/paternity/parental leave or when pregnant or soon after childbirth cannot be dismissed without reasonable cause and must be given written explanation of dismissal. Dismissal is also prohibited on the basis of gender, family responsibilities or trade union activity.</v>
          </cell>
          <cell r="F90">
            <v>0</v>
          </cell>
          <cell r="I90">
            <v>0</v>
          </cell>
        </row>
        <row r="91">
          <cell r="A91" t="str">
            <v>IcelandEPL3B</v>
          </cell>
          <cell r="B91" t="str">
            <v>Iceland</v>
          </cell>
          <cell r="C91" t="str">
            <v>EPL3B</v>
          </cell>
          <cell r="D91" t="str">
            <v>Trial period</v>
          </cell>
          <cell r="E91" t="str">
            <v>3 months</v>
          </cell>
          <cell r="F91">
            <v>3</v>
          </cell>
          <cell r="I91">
            <v>4</v>
          </cell>
        </row>
        <row r="92">
          <cell r="A92" t="str">
            <v>IcelandEPL3C</v>
          </cell>
          <cell r="B92" t="str">
            <v>Iceland</v>
          </cell>
          <cell r="C92" t="str">
            <v>EPL3C</v>
          </cell>
          <cell r="D92" t="str">
            <v>compensation following unfair dismissalb</v>
          </cell>
          <cell r="E92" t="str">
            <v>Information not readily available.</v>
          </cell>
          <cell r="F92" t="str">
            <v>..</v>
          </cell>
          <cell r="I92" t="e">
            <v>#N/A</v>
          </cell>
        </row>
        <row r="93">
          <cell r="A93" t="str">
            <v>IcelandEPL3D</v>
          </cell>
          <cell r="B93" t="str">
            <v>Iceland</v>
          </cell>
          <cell r="C93" t="str">
            <v>EPL3D</v>
          </cell>
          <cell r="D93" t="str">
            <v>Possibility of reinstatement following unfair dismissal</v>
          </cell>
          <cell r="E93" t="str">
            <v>If the termination is found to be unfair, the court does not typically order reinstatement.</v>
          </cell>
          <cell r="F93">
            <v>0</v>
          </cell>
          <cell r="I93">
            <v>0</v>
          </cell>
        </row>
        <row r="94">
          <cell r="A94" t="str">
            <v>IcelandEPL3E</v>
          </cell>
          <cell r="B94" t="str">
            <v>Iceland</v>
          </cell>
          <cell r="C94" t="str">
            <v>EPL3E</v>
          </cell>
          <cell r="D94" t="str">
            <v>Maximum time for claim</v>
          </cell>
          <cell r="E94" t="str">
            <v>Generally, dispute cases lapse if not claimed without four years.</v>
          </cell>
          <cell r="F94">
            <v>48</v>
          </cell>
          <cell r="I94">
            <v>6</v>
          </cell>
        </row>
        <row r="95">
          <cell r="A95" t="str">
            <v>IcelandFT1</v>
          </cell>
          <cell r="B95" t="str">
            <v>Iceland</v>
          </cell>
          <cell r="C95" t="str">
            <v>FT1</v>
          </cell>
          <cell r="D95" t="str">
            <v>Valid cases for use of fixed-term contracts, other than  “objective”  or “material” situationc</v>
          </cell>
          <cell r="E95" t="str">
            <v>No restrictions</v>
          </cell>
          <cell r="F95">
            <v>3</v>
          </cell>
          <cell r="I95">
            <v>0</v>
          </cell>
        </row>
        <row r="96">
          <cell r="A96" t="str">
            <v>IcelandFT2</v>
          </cell>
          <cell r="B96" t="str">
            <v>Iceland</v>
          </cell>
          <cell r="C96" t="str">
            <v>FT2</v>
          </cell>
          <cell r="D96" t="str">
            <v>Maximum number of successive fixed-term contractsd</v>
          </cell>
          <cell r="E96" t="str">
            <v>No limit.</v>
          </cell>
          <cell r="F96">
            <v>100</v>
          </cell>
          <cell r="I96">
            <v>0</v>
          </cell>
        </row>
        <row r="97">
          <cell r="A97" t="str">
            <v>IcelandFT3</v>
          </cell>
          <cell r="B97" t="str">
            <v>Iceland</v>
          </cell>
          <cell r="C97" t="str">
            <v>FT3</v>
          </cell>
          <cell r="D97" t="str">
            <v>Maximum cumulated duration of successive fixed-term contracts</v>
          </cell>
          <cell r="E97" t="str">
            <v>Maximum length of fixed term contracts is 24 months including renewals. Fixed-term contracts for managerial personnel are not time-limited.</v>
          </cell>
          <cell r="F97">
            <v>24</v>
          </cell>
          <cell r="I97">
            <v>3</v>
          </cell>
        </row>
        <row r="98">
          <cell r="A98" t="str">
            <v>IcelandTWA1</v>
          </cell>
          <cell r="B98" t="str">
            <v>Iceland</v>
          </cell>
          <cell r="C98" t="str">
            <v>TWA1</v>
          </cell>
          <cell r="D98" t="str">
            <v>Types of work for which TWA employment is legal</v>
          </cell>
          <cell r="E98" t="str">
            <v>Generally allowed. However, TWA’s are not permitted to hire out a worker to a user firm if the worker has worked directly for the user firm in the previous six months.</v>
          </cell>
          <cell r="F98">
            <v>4</v>
          </cell>
          <cell r="I98">
            <v>0</v>
          </cell>
        </row>
        <row r="99">
          <cell r="A99" t="str">
            <v>IcelandTWA2</v>
          </cell>
          <cell r="B99" t="str">
            <v>Iceland</v>
          </cell>
          <cell r="C99" t="str">
            <v>TWA2</v>
          </cell>
          <cell r="D99" t="str">
            <v>Are there any restrictions on the number of renewals of a TWA contract?</v>
          </cell>
          <cell r="E99" t="str">
            <v>No</v>
          </cell>
          <cell r="F99" t="str">
            <v>No</v>
          </cell>
          <cell r="I99">
            <v>2</v>
          </cell>
        </row>
        <row r="100">
          <cell r="A100" t="str">
            <v>IcelandTWA3</v>
          </cell>
          <cell r="B100" t="str">
            <v>Iceland</v>
          </cell>
          <cell r="C100" t="str">
            <v>TWA3</v>
          </cell>
          <cell r="D100" t="str">
            <v>Maximum cumulated duration of temporary work contractse</v>
          </cell>
          <cell r="E100" t="str">
            <v>No limit</v>
          </cell>
          <cell r="F100">
            <v>100</v>
          </cell>
          <cell r="I100">
            <v>0</v>
          </cell>
        </row>
        <row r="101">
          <cell r="A101" t="str">
            <v>IcelandTWA4</v>
          </cell>
          <cell r="B101" t="str">
            <v>Iceland</v>
          </cell>
          <cell r="C101" t="str">
            <v>TWA4</v>
          </cell>
          <cell r="D101" t="str">
            <v>Authorisation or reporting requirements</v>
          </cell>
          <cell r="E101" t="str">
            <v>Temporary work agencies must notify and report regularly to the Directorate of Labour.</v>
          </cell>
          <cell r="F101">
            <v>3</v>
          </cell>
          <cell r="I101">
            <v>6</v>
          </cell>
        </row>
        <row r="102">
          <cell r="A102" t="str">
            <v>IcelandTWA5</v>
          </cell>
          <cell r="B102" t="str">
            <v>Iceland</v>
          </cell>
          <cell r="C102" t="str">
            <v>TWA5</v>
          </cell>
          <cell r="D102" t="str">
            <v>Equal treatment for TWA workers</v>
          </cell>
          <cell r="E102" t="str">
            <v>TWA workers enjoy the same rights as guaranteed to other workers and shall receive the same pay and benefits as agreed in collective agreements.</v>
          </cell>
          <cell r="F102">
            <v>2</v>
          </cell>
          <cell r="I102">
            <v>6</v>
          </cell>
        </row>
        <row r="103">
          <cell r="A103" t="str">
            <v>IcelandCD1</v>
          </cell>
          <cell r="B103" t="str">
            <v>Iceland</v>
          </cell>
          <cell r="C103" t="str">
            <v>CD1</v>
          </cell>
          <cell r="D103" t="str">
            <v>Definition of collective dismissal</v>
          </cell>
          <cell r="E103" t="str">
            <v xml:space="preserve">Within a period of 30 days, dismissal of (i) at least 10 workers in enterprises usually employing more than 20 and less than 100 workers; (ii) at least 10% of all workers in enterprises employing more than 100 and less than 300 persons; or (iii) at least 30 workers in enterprises usually employing at least 300 workers. </v>
          </cell>
          <cell r="F103">
            <v>3</v>
          </cell>
          <cell r="I103">
            <v>4.5</v>
          </cell>
        </row>
        <row r="104">
          <cell r="A104" t="str">
            <v>IcelandCD2</v>
          </cell>
          <cell r="B104" t="str">
            <v>Iceland</v>
          </cell>
          <cell r="C104" t="str">
            <v>CD2</v>
          </cell>
          <cell r="D104" t="str">
            <v>Additional notification requirements in case of collective dismissals</v>
          </cell>
          <cell r="E104" t="str">
            <v xml:space="preserve">An employer contemplating collective dismissal must consult with the workers’ representatives or with the workers and provide them with the opportunity to suggest ways to avoid or limit the dismissals or their impact. The employer must also notify the regional employment office. </v>
          </cell>
          <cell r="F104">
            <v>2</v>
          </cell>
          <cell r="I104">
            <v>6</v>
          </cell>
        </row>
        <row r="105">
          <cell r="A105" t="str">
            <v>IcelandCD3</v>
          </cell>
          <cell r="B105" t="str">
            <v>Iceland</v>
          </cell>
          <cell r="C105" t="str">
            <v>CD3</v>
          </cell>
          <cell r="D105" t="str">
            <v>Additional delays involved in case of collective dismissals</v>
          </cell>
          <cell r="E105" t="str">
            <v>The time taken for consultation between the employer and the workers' representatives varies widely.</v>
          </cell>
          <cell r="F105" t="str">
            <v>..</v>
          </cell>
          <cell r="I105" t="str">
            <v>..</v>
          </cell>
        </row>
        <row r="106">
          <cell r="A106" t="str">
            <v>IcelandCD4</v>
          </cell>
          <cell r="B106" t="str">
            <v>Iceland</v>
          </cell>
          <cell r="C106" t="str">
            <v>CD4</v>
          </cell>
          <cell r="D106" t="str">
            <v>Other special costs to employers in case of collective dismissals</v>
          </cell>
          <cell r="E106" t="str">
            <v>No additional costs.</v>
          </cell>
          <cell r="F106">
            <v>0</v>
          </cell>
          <cell r="I106">
            <v>0</v>
          </cell>
        </row>
        <row r="107">
          <cell r="A107" t="str">
            <v>IndiaEPL1A</v>
          </cell>
          <cell r="B107" t="str">
            <v>India</v>
          </cell>
          <cell r="C107" t="str">
            <v>EPL1A</v>
          </cell>
          <cell r="D107" t="str">
            <v>Notification proceduresa</v>
          </cell>
          <cell r="E107" t="str">
            <v>Firms are required to give workers written notice of dismissal and employees must be given sufficient warning and opportunity to respond. For firms with 100 or more workers, the employer must also inform the relevant government authority before retrenchments can take place and the authority must give permission before the dismissal can take place. 
Calculation: average of small firms (written statement =1) and large firms (authorisation required = 3)</v>
          </cell>
          <cell r="F107">
            <v>2</v>
          </cell>
          <cell r="I107">
            <v>4</v>
          </cell>
        </row>
        <row r="108">
          <cell r="A108" t="str">
            <v>IndiaEPL1B</v>
          </cell>
          <cell r="B108" t="str">
            <v>India</v>
          </cell>
          <cell r="C108" t="str">
            <v>EPL1B</v>
          </cell>
          <cell r="D108" t="str">
            <v>Delay before notice can starta</v>
          </cell>
          <cell r="E108" t="str">
            <v>Written notice of dismissal can be handed to the employee. Courts may require that an employee be given warning prior to dismissal and a fair hearing. For large firms, authorisation must be received from the relevant government authority. Typically, the firm is required to give the government authority 60 days notice of dismissal in which to make a decision. Where an employee is dismissed for disciplinary reasons, courts usually examine whether appropriate warning was given prior to dismissal.
Calculation: average of small firms (1 day for written notice + 6 days for prior warning) and large firms (1 day for written notice + 6 days for prior warning + 60 days for permission) = 37 days</v>
          </cell>
          <cell r="F108">
            <v>37</v>
          </cell>
          <cell r="I108">
            <v>5</v>
          </cell>
        </row>
        <row r="109">
          <cell r="A109" t="str">
            <v>IndiaEPL2A1, EPL2A2, EPL2A3</v>
          </cell>
          <cell r="B109" t="str">
            <v>India</v>
          </cell>
          <cell r="C109" t="str">
            <v>EPL2A1, EPL2A2, EPL2A3</v>
          </cell>
          <cell r="D109" t="str">
            <v>Notice / tenurea</v>
          </cell>
          <cell r="E109" t="str">
            <v>Workers with more than one year’s tenure are entitled to one month’s notice or payment in lieu of notice. Firms with 100 or more workers are required to give workers three months’ notice or payment in lieu.</v>
          </cell>
          <cell r="F109">
            <v>0</v>
          </cell>
          <cell r="G109">
            <v>2</v>
          </cell>
          <cell r="H109">
            <v>2</v>
          </cell>
          <cell r="I109">
            <v>0</v>
          </cell>
          <cell r="J109">
            <v>4</v>
          </cell>
          <cell r="K109">
            <v>1</v>
          </cell>
        </row>
        <row r="110">
          <cell r="A110" t="str">
            <v>IndiaEPL2B1, EPL2B2, EPL2B3</v>
          </cell>
          <cell r="B110" t="str">
            <v>India</v>
          </cell>
          <cell r="C110" t="str">
            <v>EPL2B1, EPL2B2, EPL2B3</v>
          </cell>
          <cell r="D110" t="str">
            <v>Severance pay / tenurea</v>
          </cell>
          <cell r="E110" t="str">
            <v>Workers with more than one year’s tenure who are dismissed for economic reasons or employee incapacity are entitled to 15 days pay for each completed year of continuous service or any part thereof exceeding six months.</v>
          </cell>
          <cell r="F110">
            <v>0</v>
          </cell>
          <cell r="G110">
            <v>2</v>
          </cell>
          <cell r="H110">
            <v>10</v>
          </cell>
          <cell r="I110">
            <v>0</v>
          </cell>
          <cell r="J110">
            <v>3</v>
          </cell>
          <cell r="K110">
            <v>3</v>
          </cell>
        </row>
        <row r="111">
          <cell r="A111" t="str">
            <v>IndiaEPL3A</v>
          </cell>
          <cell r="B111" t="str">
            <v>India</v>
          </cell>
          <cell r="C111" t="str">
            <v>EPL3A</v>
          </cell>
          <cell r="D111" t="str">
            <v>Definition of justified or unfair dismissal</v>
          </cell>
          <cell r="E111" t="str">
            <v>Fair: an employee can be dismissed on the charge of theft, habitual negligence of duty, disorderly behavior, bribery, lack of capability, financial irregularities or subordination. However, in most cases the employee is entitled to warning prior to dismissal and a fair hearing.
Unfair: dismissal is unfair if provisions for retrenchment or dismissal have not been properly followed, where the employee has not had an adequate opportunity to defend him/herself, during sickness, maternity leave, in retribution for filing a complaint, for taking part in peaceful trade union activities or as a result of discrimination.
For economic redundancies, in the absence of any agreement between the employer and dismissed worker, the employer should dismiss the worker who was the last person to be employed in the category.</v>
          </cell>
          <cell r="F111">
            <v>1</v>
          </cell>
          <cell r="I111">
            <v>2</v>
          </cell>
        </row>
        <row r="112">
          <cell r="A112" t="str">
            <v>IndiaEPL3B</v>
          </cell>
          <cell r="B112" t="str">
            <v>India</v>
          </cell>
          <cell r="C112" t="str">
            <v>EPL3B</v>
          </cell>
          <cell r="D112" t="str">
            <v>Trial period</v>
          </cell>
          <cell r="E112" t="str">
            <v>Employees appointed for a permanent post are usually kept on probation for a period of six
months to a year, during which time the employee’s suitability for the job can be assessed.
The law does not stipulate any maximum probation period.</v>
          </cell>
          <cell r="F112">
            <v>9</v>
          </cell>
          <cell r="I112">
            <v>3</v>
          </cell>
        </row>
        <row r="113">
          <cell r="A113" t="str">
            <v>IndiaEPL3C</v>
          </cell>
          <cell r="B113" t="str">
            <v>India</v>
          </cell>
          <cell r="C113" t="str">
            <v>EPL3C</v>
          </cell>
          <cell r="D113" t="str">
            <v>compensation following unfair dismissalb</v>
          </cell>
          <cell r="E113" t="str">
            <v>In the event that a dismissal is found to be unfair, the court may reinstate the worker with or without back pay. In extreme cases where the employer argues strongly against reinstatement, the court may award compensation instead of reinstatement. Labour courts typically take 3-4 years to settle disputes and make an award.
Typical compensation at 20 years tenure assuming that court takes 3.5 years to decide case: 42 months’ back pay.</v>
          </cell>
          <cell r="F113">
            <v>42</v>
          </cell>
          <cell r="I113">
            <v>6</v>
          </cell>
        </row>
        <row r="114">
          <cell r="A114" t="str">
            <v>IndiaEPL3D</v>
          </cell>
          <cell r="B114" t="str">
            <v>India</v>
          </cell>
          <cell r="C114" t="str">
            <v>EPL3D</v>
          </cell>
          <cell r="D114" t="str">
            <v>Possibility of reinstatement following unfair dismissal</v>
          </cell>
          <cell r="E114" t="str">
            <v xml:space="preserve">In most cases of unfair dismissal, the court orders reinstatement. </v>
          </cell>
          <cell r="F114">
            <v>3</v>
          </cell>
          <cell r="I114">
            <v>6</v>
          </cell>
        </row>
        <row r="115">
          <cell r="A115" t="str">
            <v>IndiaEPL3E</v>
          </cell>
          <cell r="B115" t="str">
            <v>India</v>
          </cell>
          <cell r="C115" t="str">
            <v>EPL3E</v>
          </cell>
          <cell r="D115" t="str">
            <v>Maximum time for claim</v>
          </cell>
          <cell r="E115" t="str">
            <v>There is no time limit for lodging a complaint about dismissal, although excessive delay may prejudice a worker’s case.</v>
          </cell>
          <cell r="F115">
            <v>100</v>
          </cell>
          <cell r="I115">
            <v>6</v>
          </cell>
        </row>
        <row r="116">
          <cell r="A116" t="str">
            <v>IndiaFT1</v>
          </cell>
          <cell r="B116" t="str">
            <v>India</v>
          </cell>
          <cell r="C116" t="str">
            <v>FT1</v>
          </cell>
          <cell r="D116" t="str">
            <v>Valid cases for use of fixed-term contracts, other than  “objective”  or “material” situationc</v>
          </cell>
          <cell r="E116" t="str">
            <v>Temporary workers may be engaged for work which is essentially of a temporary nature likely tobe finished within a limited time. Exemptions exist for some industries (information technology and business processing outsourcing) and export processing and special economic zones in some states.</v>
          </cell>
          <cell r="F116">
            <v>1</v>
          </cell>
          <cell r="I116">
            <v>4</v>
          </cell>
        </row>
        <row r="117">
          <cell r="A117" t="str">
            <v>IndiaFT2</v>
          </cell>
          <cell r="B117" t="str">
            <v>India</v>
          </cell>
          <cell r="C117" t="str">
            <v>FT2</v>
          </cell>
          <cell r="D117" t="str">
            <v>Maximum number of successive fixed-term contractsd</v>
          </cell>
          <cell r="E117" t="str">
            <v>No limits.</v>
          </cell>
          <cell r="F117">
            <v>100</v>
          </cell>
          <cell r="I117">
            <v>0</v>
          </cell>
        </row>
        <row r="118">
          <cell r="A118" t="str">
            <v>IndiaFT3</v>
          </cell>
          <cell r="B118" t="str">
            <v>India</v>
          </cell>
          <cell r="C118" t="str">
            <v>FT3</v>
          </cell>
          <cell r="D118" t="str">
            <v>Maximum cumulated duration of successive fixed-term contracts</v>
          </cell>
          <cell r="E118" t="str">
            <v>No limits.</v>
          </cell>
          <cell r="F118">
            <v>100</v>
          </cell>
          <cell r="I118">
            <v>0</v>
          </cell>
        </row>
        <row r="119">
          <cell r="A119" t="str">
            <v>IndiaTWA1</v>
          </cell>
          <cell r="B119" t="str">
            <v>India</v>
          </cell>
          <cell r="C119" t="str">
            <v>TWA1</v>
          </cell>
          <cell r="D119" t="str">
            <v>Types of work for which TWA employment is legal</v>
          </cell>
          <cell r="E119" t="str">
            <v>Generally allowed for non-core activities, with some industries or firms prohibited from using TWA workers.</v>
          </cell>
          <cell r="F119">
            <v>2</v>
          </cell>
          <cell r="I119">
            <v>3</v>
          </cell>
        </row>
        <row r="120">
          <cell r="A120" t="str">
            <v>IndiaTWA2</v>
          </cell>
          <cell r="B120" t="str">
            <v>India</v>
          </cell>
          <cell r="C120" t="str">
            <v>TWA2</v>
          </cell>
          <cell r="D120" t="str">
            <v>Are there any restrictions on the number of renewals of a TWA contract?</v>
          </cell>
          <cell r="E120" t="str">
            <v>No</v>
          </cell>
          <cell r="F120" t="str">
            <v>No</v>
          </cell>
          <cell r="I120">
            <v>2</v>
          </cell>
        </row>
        <row r="121">
          <cell r="A121" t="str">
            <v>IndiaTWA3</v>
          </cell>
          <cell r="B121" t="str">
            <v>India</v>
          </cell>
          <cell r="C121" t="str">
            <v>TWA3</v>
          </cell>
          <cell r="D121" t="str">
            <v>Maximum cumulated duration of temporary work contractse</v>
          </cell>
          <cell r="E121" t="str">
            <v>No limits.</v>
          </cell>
          <cell r="F121">
            <v>100</v>
          </cell>
          <cell r="I121">
            <v>0</v>
          </cell>
        </row>
        <row r="122">
          <cell r="A122" t="str">
            <v>IndiaTWA4</v>
          </cell>
          <cell r="B122" t="str">
            <v>India</v>
          </cell>
          <cell r="C122" t="str">
            <v>TWA4</v>
          </cell>
          <cell r="D122" t="str">
            <v>Authorisation or reporting requirements</v>
          </cell>
          <cell r="E122" t="str">
            <v>Contractors and user firms with more than 20 employees are required to obtain a license (and pay a fee and security deposit) before engaging contract workers. The license is valid for 12 months, after which it can be renewed by following the same procedure. The contractor is required to report any changes in th number of workers employed or their conditions of work to the licensing authority.</v>
          </cell>
          <cell r="F122">
            <v>3</v>
          </cell>
          <cell r="I122">
            <v>6</v>
          </cell>
        </row>
        <row r="123">
          <cell r="A123" t="str">
            <v>IndiaTWA5</v>
          </cell>
          <cell r="B123" t="str">
            <v>India</v>
          </cell>
          <cell r="C123" t="str">
            <v>TWA5</v>
          </cell>
          <cell r="D123" t="str">
            <v>Equal treatment for TWA workers</v>
          </cell>
          <cell r="E123" t="str">
            <v>The wage rates and working conditions of the contracted worker must be the same as those of a worker employed directly by the user firm to do the same type of work.</v>
          </cell>
          <cell r="F123">
            <v>2</v>
          </cell>
          <cell r="I123">
            <v>6</v>
          </cell>
        </row>
        <row r="124">
          <cell r="A124" t="str">
            <v>IndiaCD1</v>
          </cell>
          <cell r="B124" t="str">
            <v>India</v>
          </cell>
          <cell r="C124" t="str">
            <v>CD1</v>
          </cell>
          <cell r="D124" t="str">
            <v>Definition of collective dismissal</v>
          </cell>
          <cell r="E124" t="str">
            <v>There are no additional regulations for collective dismissals.</v>
          </cell>
          <cell r="F124">
            <v>0</v>
          </cell>
          <cell r="I124">
            <v>0</v>
          </cell>
        </row>
        <row r="125">
          <cell r="A125" t="str">
            <v>IndiaCD2</v>
          </cell>
          <cell r="B125" t="str">
            <v>India</v>
          </cell>
          <cell r="C125" t="str">
            <v>CD2</v>
          </cell>
          <cell r="D125" t="str">
            <v>Additional notification requirements in case of collective dismissals</v>
          </cell>
          <cell r="E125" t="str">
            <v>There are no additional regulations for collective dismissals.</v>
          </cell>
          <cell r="F125">
            <v>0</v>
          </cell>
          <cell r="I125">
            <v>0</v>
          </cell>
        </row>
        <row r="126">
          <cell r="A126" t="str">
            <v>IndiaCD3</v>
          </cell>
          <cell r="B126" t="str">
            <v>India</v>
          </cell>
          <cell r="C126" t="str">
            <v>CD3</v>
          </cell>
          <cell r="D126" t="str">
            <v>Additional delays involved in case of collective dismissals</v>
          </cell>
          <cell r="E126" t="str">
            <v>There are no additional regulations for collective dismissals.</v>
          </cell>
          <cell r="F126">
            <v>0</v>
          </cell>
          <cell r="I126">
            <v>0</v>
          </cell>
        </row>
        <row r="127">
          <cell r="A127" t="str">
            <v>IndiaCD4</v>
          </cell>
          <cell r="B127" t="str">
            <v>India</v>
          </cell>
          <cell r="C127" t="str">
            <v>CD4</v>
          </cell>
          <cell r="D127" t="str">
            <v>Other special costs to employers in case of collective dismissals</v>
          </cell>
          <cell r="E127" t="str">
            <v>There are no additional regulations for collective dismissals.</v>
          </cell>
          <cell r="F127">
            <v>0</v>
          </cell>
          <cell r="I127">
            <v>0</v>
          </cell>
        </row>
        <row r="128">
          <cell r="A128" t="str">
            <v>IndonesiaEPL1A</v>
          </cell>
          <cell r="B128" t="str">
            <v>Indonesia</v>
          </cell>
          <cell r="C128" t="str">
            <v>EPL1A</v>
          </cell>
          <cell r="D128" t="str">
            <v>Notification proceduresa</v>
          </cell>
          <cell r="E128" t="str">
            <v>The employer must negotiate with the worker or his/her trade union about an intended dismissal. If there is no agreement, the employer must receive permission to terminate the employment contract from the institution for the settlement of industrial relations disputes.</v>
          </cell>
          <cell r="F128">
            <v>3</v>
          </cell>
          <cell r="I128">
            <v>6</v>
          </cell>
        </row>
        <row r="129">
          <cell r="A129" t="str">
            <v>IndonesiaEPL1B</v>
          </cell>
          <cell r="B129" t="str">
            <v>Indonesia</v>
          </cell>
          <cell r="C129" t="str">
            <v>EPL1B</v>
          </cell>
          <cell r="D129" t="str">
            <v>Delay before notice can starta</v>
          </cell>
          <cell r="E129" t="str">
            <v>The employer and the worker or his/her trade union should attempt to resolve the dispute about terminaition within 30 days. If the negotiations fail, one or both parties can file the dispute with the local manpower office, which will offer both parties the opportunity to settle the dispute through conciliation. If there is no agreement, the dispute is decided by the Industiral Relations Court, which should give a verdict within 50 days of the dispute being filed.</v>
          </cell>
          <cell r="F129">
            <v>80</v>
          </cell>
          <cell r="I129">
            <v>6</v>
          </cell>
        </row>
        <row r="130">
          <cell r="A130" t="str">
            <v>IndonesiaEPL2A1, EPL2A2, EPL2A3</v>
          </cell>
          <cell r="B130" t="str">
            <v>Indonesia</v>
          </cell>
          <cell r="C130" t="str">
            <v>EPL2A1, EPL2A2, EPL2A3</v>
          </cell>
          <cell r="D130" t="str">
            <v>Notice / tenurea</v>
          </cell>
          <cell r="E130" t="str">
            <v>There is no notice period as dismissal must be approved by the institution for the settlement of industrial relations disputes.</v>
          </cell>
          <cell r="F130">
            <v>0</v>
          </cell>
          <cell r="G130">
            <v>0</v>
          </cell>
          <cell r="H130">
            <v>0</v>
          </cell>
          <cell r="I130">
            <v>0</v>
          </cell>
          <cell r="J130">
            <v>0</v>
          </cell>
          <cell r="K130">
            <v>0</v>
          </cell>
        </row>
        <row r="131">
          <cell r="A131" t="str">
            <v>IndonesiaEPL2B1, EPL2B2, EPL2B3</v>
          </cell>
          <cell r="B131" t="str">
            <v>Indonesia</v>
          </cell>
          <cell r="C131" t="str">
            <v>EPL2B1, EPL2B2, EPL2B3</v>
          </cell>
          <cell r="D131" t="str">
            <v>Severance pay / tenurea</v>
          </cell>
          <cell r="E131" t="str">
            <v>Dismissed workers are entitled to severance pay equal to one month’s wages for each year of service up to a maximum of nine months’ pay and a reward-for-service payment equal to two months’ pay for the first three years of service plus an additional one month’s pay for each three years of service thereafter. 
9 months: 1 month; 4 years: 4+2 months; 20 years: 9+7 months</v>
          </cell>
          <cell r="F131">
            <v>1</v>
          </cell>
          <cell r="G131">
            <v>6</v>
          </cell>
          <cell r="H131">
            <v>16</v>
          </cell>
          <cell r="I131">
            <v>2</v>
          </cell>
          <cell r="J131">
            <v>6</v>
          </cell>
          <cell r="K131">
            <v>5</v>
          </cell>
        </row>
        <row r="132">
          <cell r="A132" t="str">
            <v>IndonesiaEPL3A</v>
          </cell>
          <cell r="B132" t="str">
            <v>Indonesia</v>
          </cell>
          <cell r="C132" t="str">
            <v>EPL3A</v>
          </cell>
          <cell r="D132" t="str">
            <v>Definition of justified or unfair dismissal</v>
          </cell>
          <cell r="E132" t="str">
            <v>Fair: the worker has reached retirement age; grave wrongdoing by the workers (steaing, giving false information, drunkenness, indecency, gambling, violence, breaking the law, careless or intentional damage, leaking business secrets); violating provisions specified in the work agreement, the enterprise’s rules and regulations or the enterprise’s collective agreement (but dismissal can only take place in this case after giving three warnings each 6 months apart); in the event of a change in the status of the enterprise, merger, fusion or change in the ownership of the enterprise where workers are not willing to continue their employment; where the enterprise has to be closed down due to continual losses suffered for two continuous years or force majeure; if the enterprise goes bankrupt; if the worker has been absent from work for at least five days without submitting a written reason to the employer and the employer has asked twice for a written reason.
Unfair: absence from work due to illness, fulfilling obligations to the State, practicing religion, marriage, pregnancy or breastfeeding; union membership or carrying out union duties with the permission of the employer; reporting a crime by the employer; discrimination on the grounds of religion, political orientation, ethnicity, colour, race, sex, physical condition or marital status; disability due to an industrial illness or work accident.</v>
          </cell>
          <cell r="F132">
            <v>3</v>
          </cell>
          <cell r="I132">
            <v>6</v>
          </cell>
        </row>
        <row r="133">
          <cell r="A133" t="str">
            <v>IndonesiaEPL3B</v>
          </cell>
          <cell r="B133" t="str">
            <v>Indonesia</v>
          </cell>
          <cell r="C133" t="str">
            <v>EPL3B</v>
          </cell>
          <cell r="D133" t="str">
            <v>Trial period</v>
          </cell>
          <cell r="E133" t="str">
            <v>Maximum of three months. There is no trial period allowed for fixed-term contracts.</v>
          </cell>
          <cell r="F133">
            <v>3</v>
          </cell>
          <cell r="I133">
            <v>4</v>
          </cell>
        </row>
        <row r="134">
          <cell r="A134" t="str">
            <v>IndonesiaEPL3C</v>
          </cell>
          <cell r="B134" t="str">
            <v>Indonesia</v>
          </cell>
          <cell r="C134" t="str">
            <v>EPL3C</v>
          </cell>
          <cell r="D134" t="str">
            <v>compensation following unfair dismissalb</v>
          </cell>
          <cell r="E134" t="str">
            <v>The employer is obliged to pay all the wages and entitlements which the affected worker should have received.</v>
          </cell>
          <cell r="F134">
            <v>6</v>
          </cell>
          <cell r="I134">
            <v>1</v>
          </cell>
        </row>
        <row r="135">
          <cell r="A135" t="str">
            <v>IndonesiaEPL3D</v>
          </cell>
          <cell r="B135" t="str">
            <v>Indonesia</v>
          </cell>
          <cell r="C135" t="str">
            <v>EPL3D</v>
          </cell>
          <cell r="D135" t="str">
            <v>Possibility of reinstatement following unfair dismissal</v>
          </cell>
          <cell r="E135" t="str">
            <v>If the termination of employment takes place for reasons other than those allowed, it will be declared null and void and the employer shall be obliged to re-employ the affected worker.</v>
          </cell>
          <cell r="F135">
            <v>3</v>
          </cell>
          <cell r="I135">
            <v>6</v>
          </cell>
        </row>
        <row r="136">
          <cell r="A136" t="str">
            <v>IndonesiaEPL3E</v>
          </cell>
          <cell r="B136" t="str">
            <v>Indonesia</v>
          </cell>
          <cell r="C136" t="str">
            <v>EPL3E</v>
          </cell>
          <cell r="D136" t="str">
            <v>Maximum time for claim</v>
          </cell>
          <cell r="E136" t="str">
            <v>Any worker whose employment is terminated without the decision of the institute for the settlement of industrial disputes and does not accept the termination can file a lawsuit to the institute for the settlement of industrial disputes within a one year period after termination.</v>
          </cell>
          <cell r="F136">
            <v>12</v>
          </cell>
          <cell r="I136">
            <v>5</v>
          </cell>
        </row>
        <row r="137">
          <cell r="A137" t="str">
            <v>IndonesiaFT1</v>
          </cell>
          <cell r="B137" t="str">
            <v>Indonesia</v>
          </cell>
          <cell r="C137" t="str">
            <v>FT1</v>
          </cell>
          <cell r="D137" t="str">
            <v>Valid cases for use of fixed-term contracts, other than  “objective”  or “material” situationc</v>
          </cell>
          <cell r="E137" t="str">
            <v>A work agreement for a specified period of time can only be made for a certain job, which, because of the type and nature of the job, will finish in a specified period of time, that is: (a) Work to be performed and completed at one go or work which is temporary by nature; (b) Work whose completion is estimated at a period of time which is not too long and no longer than 3 (three) years; (c) Seasonal work; or (d) Work that is related to a new product, a new [type of] activity or an additional product that is still in the experimental stage or try-out phase. A work agreement for a specified period of time cannot be made for jobs that are permanent by nature.</v>
          </cell>
          <cell r="F137">
            <v>0</v>
          </cell>
          <cell r="I137">
            <v>6</v>
          </cell>
        </row>
        <row r="138">
          <cell r="A138" t="str">
            <v>IndonesiaFT2</v>
          </cell>
          <cell r="B138" t="str">
            <v>Indonesia</v>
          </cell>
          <cell r="C138" t="str">
            <v>FT2</v>
          </cell>
          <cell r="D138" t="str">
            <v>Maximum number of successive fixed-term contractsd</v>
          </cell>
          <cell r="E138" t="str">
            <v>One extension possible.</v>
          </cell>
          <cell r="F138">
            <v>2</v>
          </cell>
          <cell r="I138">
            <v>4</v>
          </cell>
        </row>
        <row r="139">
          <cell r="A139" t="str">
            <v>IndonesiaFT3</v>
          </cell>
          <cell r="B139" t="str">
            <v>Indonesia</v>
          </cell>
          <cell r="C139" t="str">
            <v>FT3</v>
          </cell>
          <cell r="D139" t="str">
            <v>Maximum cumulated duration of successive fixed-term contracts</v>
          </cell>
          <cell r="E139" t="str">
            <v>A work agreement for a specified period of time may be made for a period of no longer than two years and may only be extended one time for another period that is not longer than 1 year.</v>
          </cell>
          <cell r="F139">
            <v>36</v>
          </cell>
          <cell r="I139">
            <v>1</v>
          </cell>
        </row>
        <row r="140">
          <cell r="A140" t="str">
            <v>IndonesiaTWA1</v>
          </cell>
          <cell r="B140" t="str">
            <v>Indonesia</v>
          </cell>
          <cell r="C140" t="str">
            <v>TWA1</v>
          </cell>
          <cell r="D140" t="str">
            <v>Types of work for which TWA employment is legal</v>
          </cell>
          <cell r="E140" t="str">
            <v>Temporary agency workers must not be used by employers to carry out their enterprises’ main activities or activities that are directly related to production processes, except for auxiliary service activities or activities that are indirectly related to production processes.</v>
          </cell>
          <cell r="F140">
            <v>2</v>
          </cell>
          <cell r="I140">
            <v>3</v>
          </cell>
        </row>
        <row r="141">
          <cell r="A141" t="str">
            <v>IndonesiaTWA2</v>
          </cell>
          <cell r="B141" t="str">
            <v>Indonesia</v>
          </cell>
          <cell r="C141" t="str">
            <v>TWA2</v>
          </cell>
          <cell r="D141" t="str">
            <v>Are there any restrictions on the number of renewals of a TWA contract?</v>
          </cell>
          <cell r="E141" t="str">
            <v>Temporary work agency workers are employed either on contracts of unlimited duration or fixed-term contracts.</v>
          </cell>
          <cell r="F141" t="str">
            <v>No</v>
          </cell>
          <cell r="I141">
            <v>2</v>
          </cell>
        </row>
        <row r="142">
          <cell r="A142" t="str">
            <v>IndonesiaTWA3</v>
          </cell>
          <cell r="B142" t="str">
            <v>Indonesia</v>
          </cell>
          <cell r="C142" t="str">
            <v>TWA3</v>
          </cell>
          <cell r="D142" t="str">
            <v>Maximum cumulated duration of temporary work contractse</v>
          </cell>
          <cell r="E142" t="str">
            <v>Temporary work agency workers are employed either on contracts of unlimited duration or fixed-term contracts.</v>
          </cell>
          <cell r="F142">
            <v>100</v>
          </cell>
          <cell r="I142">
            <v>0</v>
          </cell>
        </row>
        <row r="143">
          <cell r="A143" t="str">
            <v>IndonesiaTWA4</v>
          </cell>
          <cell r="B143" t="str">
            <v>Indonesia</v>
          </cell>
          <cell r="C143" t="str">
            <v>TWA4</v>
          </cell>
          <cell r="D143" t="str">
            <v>Authorisation or reporting requirements</v>
          </cell>
          <cell r="E143" t="str">
            <v>Temporary work agencies shall take the form of a legal entity business with license from a government agency responsible for labour/ manpower affairs.</v>
          </cell>
          <cell r="F143">
            <v>1</v>
          </cell>
          <cell r="I143">
            <v>2</v>
          </cell>
        </row>
        <row r="144">
          <cell r="A144" t="str">
            <v>IndonesiaTWA5</v>
          </cell>
          <cell r="B144" t="str">
            <v>Indonesia</v>
          </cell>
          <cell r="C144" t="str">
            <v>TWA5</v>
          </cell>
          <cell r="D144" t="str">
            <v>Equal treatment for TWA workers</v>
          </cell>
          <cell r="E144" t="str">
            <v>No</v>
          </cell>
          <cell r="F144">
            <v>0</v>
          </cell>
          <cell r="I144">
            <v>0</v>
          </cell>
        </row>
        <row r="145">
          <cell r="A145" t="str">
            <v>IndonesiaCD1</v>
          </cell>
          <cell r="B145" t="str">
            <v>Indonesia</v>
          </cell>
          <cell r="C145" t="str">
            <v>CD1</v>
          </cell>
          <cell r="D145" t="str">
            <v>Definition of collective dismissal</v>
          </cell>
          <cell r="E145" t="str">
            <v>There are no special regulations or additional costs for collective dismissals.</v>
          </cell>
          <cell r="F145">
            <v>0</v>
          </cell>
          <cell r="I145">
            <v>0</v>
          </cell>
        </row>
        <row r="146">
          <cell r="A146" t="str">
            <v>IndonesiaCD2</v>
          </cell>
          <cell r="B146" t="str">
            <v>Indonesia</v>
          </cell>
          <cell r="C146" t="str">
            <v>CD2</v>
          </cell>
          <cell r="D146" t="str">
            <v>Additional notification requirements in case of collective dismissals</v>
          </cell>
          <cell r="E146" t="str">
            <v>There are no special regulations or additional costs for collective dismissals.</v>
          </cell>
          <cell r="F146">
            <v>0</v>
          </cell>
          <cell r="I146">
            <v>0</v>
          </cell>
        </row>
        <row r="147">
          <cell r="A147" t="str">
            <v>IndonesiaCD3</v>
          </cell>
          <cell r="B147" t="str">
            <v>Indonesia</v>
          </cell>
          <cell r="C147" t="str">
            <v>CD3</v>
          </cell>
          <cell r="D147" t="str">
            <v>Additional delays involved in case of collective dismissals</v>
          </cell>
          <cell r="E147" t="str">
            <v>There are no special regulations or additional costs for collective dismissals.</v>
          </cell>
          <cell r="F147">
            <v>0</v>
          </cell>
          <cell r="I147">
            <v>0</v>
          </cell>
        </row>
        <row r="148">
          <cell r="A148" t="str">
            <v>IndonesiaCD4</v>
          </cell>
          <cell r="B148" t="str">
            <v>Indonesia</v>
          </cell>
          <cell r="C148" t="str">
            <v>CD4</v>
          </cell>
          <cell r="D148" t="str">
            <v>Other special costs to employers in case of collective dismissals</v>
          </cell>
          <cell r="E148" t="str">
            <v>There are no special regulations or additional costs for collective dismissals.</v>
          </cell>
          <cell r="F148">
            <v>0</v>
          </cell>
          <cell r="I148">
            <v>0</v>
          </cell>
        </row>
        <row r="149">
          <cell r="A149" t="str">
            <v>IsraelEPL1A</v>
          </cell>
          <cell r="B149" t="str">
            <v>Israel</v>
          </cell>
          <cell r="C149" t="str">
            <v>EPL1A</v>
          </cell>
          <cell r="D149" t="str">
            <v>Notification proceduresa</v>
          </cell>
          <cell r="E149" t="str">
            <v>Notice of dismissal must be given in writing. Some collective agreements contain provisions requiring the employer to notify and consult with the employee’s representative prior to dismissal. Recent court decisions have held that the employer has a duty to consult with the employee’s representative prior to dismissal.
In some cases (e.g. dismissal of a pregnant employee who has been working at the same workplace or for the same employer for at least 6 months, dismissal of a worker undergoing fertility treatment, dismissal of a worker within 60 days after maternity leave or dismissal of a worker on military reserve duty), an employee may be dismissed only with the permission of the Minister of Industry, Trade and Labour.</v>
          </cell>
          <cell r="F149">
            <v>1.5</v>
          </cell>
          <cell r="I149">
            <v>3</v>
          </cell>
        </row>
        <row r="150">
          <cell r="A150" t="str">
            <v>IsraelEPL1B</v>
          </cell>
          <cell r="B150" t="str">
            <v>Israel</v>
          </cell>
          <cell r="C150" t="str">
            <v>EPL1B</v>
          </cell>
          <cell r="D150" t="str">
            <v>Delay before notice can starta</v>
          </cell>
          <cell r="E150" t="str">
            <v>Written notice can be handed to the employee (1 day). If an employee is on maternity leave, dismissal notice will not be given during the leave or for 60 days following leave, or to a female employee while staying at a shelter for battered women or for 90 days after her stay.</v>
          </cell>
          <cell r="F150">
            <v>1</v>
          </cell>
          <cell r="I150">
            <v>0</v>
          </cell>
        </row>
        <row r="151">
          <cell r="A151" t="str">
            <v>IsraelEPL2A1, EPL2A2, EPL2A3</v>
          </cell>
          <cell r="B151" t="str">
            <v>Israel</v>
          </cell>
          <cell r="C151" t="str">
            <v>EPL2A1, EPL2A2, EPL2A3</v>
          </cell>
          <cell r="D151" t="str">
            <v>Notice / tenurea</v>
          </cell>
          <cell r="E151" t="str">
            <v>Salaried workers: tenure less than 6 months: 1 day per month of service; tenure 7-12 months: 6 days plus 2.5 days per month of service beyond 6 months; tenure more than one year: 1 month.
Wage workers: in first year of service: 1 day per month of service; in second year: 14 days plus 1 day for every 2 months of service beyond 1 year; in third year: 21 days plus 1 day for every 2 months of service beyond 2 years; after third year: 1 month.
Payment of wages for the duration of the notice period can be made in lieu of notice.
Calculation: average of salaried and wage workers: 9 months: (13.5+9)/2=11.25 days; 4 years: 1 month; 20 years: 1 month.</v>
          </cell>
          <cell r="F151">
            <v>0.4</v>
          </cell>
          <cell r="G151">
            <v>1</v>
          </cell>
          <cell r="H151">
            <v>1</v>
          </cell>
          <cell r="I151">
            <v>1</v>
          </cell>
          <cell r="J151">
            <v>2</v>
          </cell>
          <cell r="K151">
            <v>1</v>
          </cell>
        </row>
        <row r="152">
          <cell r="A152" t="str">
            <v>IsraelEPL2B1, EPL2B2, EPL2B3</v>
          </cell>
          <cell r="B152" t="str">
            <v>Israel</v>
          </cell>
          <cell r="C152" t="str">
            <v>EPL2B1, EPL2B2, EPL2B3</v>
          </cell>
          <cell r="D152" t="str">
            <v>Severance pay / tenurea</v>
          </cell>
          <cell r="E152" t="str">
            <v>A person who has been employed continuously for one year or, in the case of a seasonal employee, has been employed for two seasons in two consecutive years, by the same employer or at the same place of employment and has been dismissed is entitled to receive severance pay from the employer who has dismissed him. The rate of severance pay shall be a month’s wages per year of employment.
For the purposes of determining severance pay, the following situations are deemed to be “dismissal”: (i) where an employee resigns due to ill health or the ill health of a family member; (ii) where a parent resigns within nine months of the birth of a child or adoption of a child under 13 years of age to care for the child; (iii) where an employee resigns in order to transfer his/her residence after marriage or to work in an agricultural settlement or a settlement in a development area; (iv) where a fixed-term contract is not renewed by the employer; (v) where an employee resigns due to a deterioration in his/her conditions of work or for other labour-relations related issues; (vi) where a seasonal worker is not offered ongoing seasonal work; (vii) where an employee resigns to take up national, civil or military service or the Israel Police or the Israel Prison Service; (viii) where an employee resigns because he/she has been elected head or deputy head of a local authority; and (ix) if a female employee resigns due to a stay at a shelter for battered women which was approved by welfare services.</v>
          </cell>
          <cell r="F152">
            <v>0</v>
          </cell>
          <cell r="G152">
            <v>4</v>
          </cell>
          <cell r="H152">
            <v>20</v>
          </cell>
          <cell r="I152">
            <v>0</v>
          </cell>
          <cell r="J152">
            <v>6</v>
          </cell>
          <cell r="K152">
            <v>6</v>
          </cell>
        </row>
        <row r="153">
          <cell r="A153" t="str">
            <v>IsraelEPL3A</v>
          </cell>
          <cell r="B153" t="str">
            <v>Israel</v>
          </cell>
          <cell r="C153" t="str">
            <v>EPL3A</v>
          </cell>
          <cell r="D153" t="str">
            <v>Definition of justified or unfair dismissal</v>
          </cell>
          <cell r="E153" t="str">
            <v>Indefinite contracts can be terminated at the will of the employer for any reason except for (i) discriminatory reasons such as age, parenthood, fertility treatments, race sex, nationality, pregnancy, disability, military reserve duty; (ii) filing a complaint with a legal authority against his employer or an employee of the employer concerning violations of a law at the workplace; (iii) when a worker is absent from work according to instructions of security forces during an attack or other national emergency; or (iv) reasons specified in a collective agreement, employment contract or case law. Collective agreements typically contain provisions requiring employers to have a just cause for dismissing a worker and specify a consultation procedure to be followed. In any case and without any connection to collective agreements, the determination of labour relations must be bona fide.</v>
          </cell>
          <cell r="F153">
            <v>0</v>
          </cell>
          <cell r="I153">
            <v>0</v>
          </cell>
        </row>
        <row r="154">
          <cell r="A154" t="str">
            <v>IsraelEPL3B</v>
          </cell>
          <cell r="B154" t="str">
            <v>Israel</v>
          </cell>
          <cell r="C154" t="str">
            <v>EPL3B</v>
          </cell>
          <cell r="D154" t="str">
            <v>Trial period</v>
          </cell>
          <cell r="E154" t="str">
            <v xml:space="preserve">Legislation does not regulate trial periods. Most collective agreements have trial periods ranging from 6 months to 3 years. The most common length of trial periods in collective agreements is 6-24 months. Employers have the power to extend trial periods under certain circumstances. </v>
          </cell>
          <cell r="F154">
            <v>12</v>
          </cell>
          <cell r="I154">
            <v>2</v>
          </cell>
        </row>
        <row r="155">
          <cell r="A155" t="str">
            <v>IsraelEPL3C</v>
          </cell>
          <cell r="B155" t="str">
            <v>Israel</v>
          </cell>
          <cell r="C155" t="str">
            <v>EPL3C</v>
          </cell>
          <cell r="D155" t="str">
            <v>compensation following unfair dismissalb</v>
          </cell>
          <cell r="E155" t="str">
            <v>Compensation depends on the severity of the unlawfulness of the dismissal, the period of employment and the damage suffered. According to the Employment of Women Law (1954) the compensation is 150% of the wages the employee would have received had she worked during the period she was entitled to protection of the law. If an employee was dismissed because he filed a complaint against his employer or an employee of his employer, who violated a law at the workplace, the Labour Court is entitled to rule up to 50 000 NIS or 500 000 NIS punitive danages without proving damages (according to the Protection of Employees (Exposure of Offences of Unethical Conduct and Improper Administration) Law (1997).
Typical compensation at 20 years tenure: 6-9 months pay</v>
          </cell>
          <cell r="F155">
            <v>7.5</v>
          </cell>
          <cell r="I155">
            <v>1</v>
          </cell>
        </row>
        <row r="156">
          <cell r="A156" t="str">
            <v>IsraelEPL3D</v>
          </cell>
          <cell r="B156" t="str">
            <v>Israel</v>
          </cell>
          <cell r="C156" t="str">
            <v>EPL3D</v>
          </cell>
          <cell r="D156" t="str">
            <v>Possibility of reinstatement following unfair dismissal</v>
          </cell>
          <cell r="E156" t="str">
            <v>In the private sector, the most common recourse following unfair dismissal is compensation, but the National Labour Court may order reinstatement  in special circumstances. If the dismissal is in violation of the Employment of Women Law, the common route is reinstatement at the workplace.</v>
          </cell>
          <cell r="F156">
            <v>1</v>
          </cell>
          <cell r="I156">
            <v>2</v>
          </cell>
        </row>
        <row r="157">
          <cell r="A157" t="str">
            <v>IsraelEPL3E</v>
          </cell>
          <cell r="B157" t="str">
            <v>Israel</v>
          </cell>
          <cell r="C157" t="str">
            <v>EPL3E</v>
          </cell>
          <cell r="D157" t="str">
            <v>Maximum time for claim</v>
          </cell>
          <cell r="E157" t="str">
            <v>The time period is the period of limitation applied according to Israeli law to every financial claim (7 years). Claims according to the Employment (Equal Opportunities) Law (1988) – except for damages incurred by sexual harassment – and claims according to the Protection of Employees (Exposure of Offences of Unethical Conduct and Improper Administration) Law (1997) are limited to one year. Claims for dismissal on the basis of sexual harassment are limited to 3 years.</v>
          </cell>
          <cell r="F157">
            <v>84</v>
          </cell>
          <cell r="I157">
            <v>6</v>
          </cell>
        </row>
        <row r="158">
          <cell r="A158" t="str">
            <v>IsraelFT1</v>
          </cell>
          <cell r="B158" t="str">
            <v>Israel</v>
          </cell>
          <cell r="C158" t="str">
            <v>FT1</v>
          </cell>
          <cell r="D158" t="str">
            <v>Valid cases for use of fixed-term contracts, other than  “objective”  or “material” situationc</v>
          </cell>
          <cell r="E158" t="str">
            <v xml:space="preserve">No restrictions on the use of fixed-term contracts. </v>
          </cell>
          <cell r="F158">
            <v>3</v>
          </cell>
          <cell r="I158">
            <v>0</v>
          </cell>
        </row>
        <row r="159">
          <cell r="A159" t="str">
            <v>IsraelFT2</v>
          </cell>
          <cell r="B159" t="str">
            <v>Israel</v>
          </cell>
          <cell r="C159" t="str">
            <v>FT2</v>
          </cell>
          <cell r="D159" t="str">
            <v>Maximum number of successive fixed-term contractsd</v>
          </cell>
          <cell r="E159" t="str">
            <v>No limit</v>
          </cell>
          <cell r="F159">
            <v>100</v>
          </cell>
          <cell r="I159">
            <v>0</v>
          </cell>
        </row>
        <row r="160">
          <cell r="A160" t="str">
            <v>IsraelFT3</v>
          </cell>
          <cell r="B160" t="str">
            <v>Israel</v>
          </cell>
          <cell r="C160" t="str">
            <v>FT3</v>
          </cell>
          <cell r="D160" t="str">
            <v>Maximum cumulated duration of successive fixed-term contracts</v>
          </cell>
          <cell r="E160" t="str">
            <v>No limit</v>
          </cell>
          <cell r="F160">
            <v>100</v>
          </cell>
          <cell r="I160">
            <v>0</v>
          </cell>
        </row>
        <row r="161">
          <cell r="A161" t="str">
            <v>IsraelTWA1</v>
          </cell>
          <cell r="B161" t="str">
            <v>Israel</v>
          </cell>
          <cell r="C161" t="str">
            <v>TWA1</v>
          </cell>
          <cell r="D161" t="str">
            <v>Types of work for which TWA employment is legal</v>
          </cell>
          <cell r="E161" t="str">
            <v>No restrictions</v>
          </cell>
          <cell r="F161">
            <v>4</v>
          </cell>
          <cell r="I161">
            <v>0</v>
          </cell>
        </row>
        <row r="162">
          <cell r="A162" t="str">
            <v>IsraelTWA2</v>
          </cell>
          <cell r="B162" t="str">
            <v>Israel</v>
          </cell>
          <cell r="C162" t="str">
            <v>TWA2</v>
          </cell>
          <cell r="D162" t="str">
            <v>Are there any restrictions on the number of renewals of a TWA contract?</v>
          </cell>
          <cell r="E162" t="str">
            <v>No, within maximum time for TWA contracts.</v>
          </cell>
          <cell r="F162" t="str">
            <v>No</v>
          </cell>
          <cell r="I162">
            <v>2</v>
          </cell>
        </row>
        <row r="163">
          <cell r="A163" t="str">
            <v>IsraelTWA3</v>
          </cell>
          <cell r="B163" t="str">
            <v>Israel</v>
          </cell>
          <cell r="C163" t="str">
            <v>TWA3</v>
          </cell>
          <cell r="D163" t="str">
            <v>Maximum cumulated duration of temporary work contractse</v>
          </cell>
          <cell r="E163" t="str">
            <v>An employee of a TWA shall not be employed with the user firm for a continuous period in excess of nine months. Employment will be deemed to be continuous even where employment has ceases for a period of up to nine months. The Minister of Industry, Trade and Labour may give his approval for an employee to be employed with a user firm for a period in excess of nine months provided that the total period of employment with the user firm does not exceed 15 months.</v>
          </cell>
          <cell r="F163">
            <v>9</v>
          </cell>
          <cell r="I163">
            <v>5</v>
          </cell>
        </row>
        <row r="164">
          <cell r="A164" t="str">
            <v>IsraelTWA4</v>
          </cell>
          <cell r="B164" t="str">
            <v>Israel</v>
          </cell>
          <cell r="C164" t="str">
            <v>TWA4</v>
          </cell>
          <cell r="D164" t="str">
            <v>Authorisation or reporting requirements</v>
          </cell>
          <cell r="E164" t="str">
            <v xml:space="preserve">TWAs (“manpower contractors”) must obtain a license by applying to the Minister of Industry, Trade and Labour. The license shall be granted for one year and may be renewed for periods of one year at a time. TWAs must report to the Minister once a year on their activities (number of employees, brances of employment, work places, periods of work, wages, payments, etc). The Minister has the authority to revoke or not to renew the permit. </v>
          </cell>
          <cell r="F164">
            <v>3</v>
          </cell>
          <cell r="I164">
            <v>6</v>
          </cell>
        </row>
        <row r="165">
          <cell r="A165" t="str">
            <v>IsraelTWA5</v>
          </cell>
          <cell r="B165" t="str">
            <v>Israel</v>
          </cell>
          <cell r="C165" t="str">
            <v>TWA5</v>
          </cell>
          <cell r="D165" t="str">
            <v>Equal treatment for TWA workers</v>
          </cell>
          <cell r="E165" t="str">
            <v>The Agency has to provide a guarantee ensuring workers' rights to the Labour Law ENforcement Administration. The provisions of a collective agreement applying at the user firm apply to TWA workers working at that firm. Where more than one collective agreement covers a TWA worker, the most favourable to the worker will apply. But if the working conditions of the TWA workers were regulated according to a general collective agreement, on which an extension order was issued, equalising the conditions of work will not apply.</v>
          </cell>
          <cell r="F165">
            <v>2</v>
          </cell>
          <cell r="I165">
            <v>6</v>
          </cell>
        </row>
        <row r="166">
          <cell r="A166" t="str">
            <v>IsraelCD1</v>
          </cell>
          <cell r="B166" t="str">
            <v>Israel</v>
          </cell>
          <cell r="C166" t="str">
            <v>CD1</v>
          </cell>
          <cell r="D166" t="str">
            <v>Definition of collective dismissal</v>
          </cell>
          <cell r="E166" t="str">
            <v>Ten or more workers in a period of one month. Collective agreements may contain different definitions of collective dismissal.</v>
          </cell>
          <cell r="F166">
            <v>3</v>
          </cell>
          <cell r="I166">
            <v>4.5</v>
          </cell>
        </row>
        <row r="167">
          <cell r="A167" t="str">
            <v>IsraelCD2</v>
          </cell>
          <cell r="B167" t="str">
            <v>Israel</v>
          </cell>
          <cell r="C167" t="str">
            <v>CD2</v>
          </cell>
          <cell r="D167" t="str">
            <v>Additional notification requirements in case of collective dismissals</v>
          </cell>
          <cell r="E167" t="str">
            <v>The employer must give prior notice of dismissal to the Employment Service Bureau.</v>
          </cell>
          <cell r="F167">
            <v>1</v>
          </cell>
          <cell r="I167">
            <v>3</v>
          </cell>
        </row>
        <row r="168">
          <cell r="A168" t="str">
            <v>IsraelCD3</v>
          </cell>
          <cell r="B168" t="str">
            <v>Israel</v>
          </cell>
          <cell r="C168" t="str">
            <v>CD3</v>
          </cell>
          <cell r="D168" t="str">
            <v>Additional delays involved in case of collective dismissals</v>
          </cell>
          <cell r="E168" t="str">
            <v>No additional delays</v>
          </cell>
          <cell r="F168">
            <v>0</v>
          </cell>
          <cell r="I168">
            <v>0</v>
          </cell>
        </row>
        <row r="169">
          <cell r="A169" t="str">
            <v>IsraelCD4</v>
          </cell>
          <cell r="B169" t="str">
            <v>Israel</v>
          </cell>
          <cell r="C169" t="str">
            <v>CD4</v>
          </cell>
          <cell r="D169" t="str">
            <v>Other special costs to employers in case of collective dismissals</v>
          </cell>
          <cell r="E169" t="str">
            <v>No additional costs.</v>
          </cell>
          <cell r="F169">
            <v>0</v>
          </cell>
          <cell r="I169">
            <v>0</v>
          </cell>
        </row>
        <row r="170">
          <cell r="A170" t="str">
            <v>LuxembourgEPL1A</v>
          </cell>
          <cell r="B170" t="str">
            <v>Luxembourg</v>
          </cell>
          <cell r="C170" t="str">
            <v>EPL1A</v>
          </cell>
          <cell r="D170" t="str">
            <v>Notification proceduresa</v>
          </cell>
          <cell r="E170" t="str">
            <v xml:space="preserve">Employees must be notified of dismissal by registered mail. The labour inspectorate and the enterprise’s works council (if applicable) must also be notified of impending dismissals. </v>
          </cell>
          <cell r="F170">
            <v>2</v>
          </cell>
          <cell r="I170">
            <v>4</v>
          </cell>
        </row>
        <row r="171">
          <cell r="A171" t="str">
            <v>LuxembourgEPL1B</v>
          </cell>
          <cell r="B171" t="str">
            <v>Luxembourg</v>
          </cell>
          <cell r="C171" t="str">
            <v>EPL1B</v>
          </cell>
          <cell r="D171" t="str">
            <v>Delay before notice can starta</v>
          </cell>
          <cell r="E171" t="str">
            <v>The employer must notify the employee of the dismissal by registered mail. The notice period starts either on the 1st or 15th day of the month following notice being received by the employee, whichever is earliest.
Calculation: 3 days for letter sent by registered mail, 7 days on average until start of notice period.</v>
          </cell>
          <cell r="F171">
            <v>10</v>
          </cell>
          <cell r="I171">
            <v>2</v>
          </cell>
        </row>
        <row r="172">
          <cell r="A172" t="str">
            <v>LuxembourgEPL2A1, EPL2A2, EPL2A3</v>
          </cell>
          <cell r="B172" t="str">
            <v>Luxembourg</v>
          </cell>
          <cell r="C172" t="str">
            <v>EPL2A1, EPL2A2, EPL2A3</v>
          </cell>
          <cell r="D172" t="str">
            <v>Notice / tenurea</v>
          </cell>
          <cell r="E172" t="str">
            <v>In the event of termination of an employee at the initiative of the employer, the employment contract ends: after two months' notice to an employee with less than five years’ continuous service; after four months notice to an employee with between five and ten years of continuous service; after six months' notice to an employee with ten years of continous service.</v>
          </cell>
          <cell r="F172">
            <v>2</v>
          </cell>
          <cell r="G172">
            <v>2</v>
          </cell>
          <cell r="H172">
            <v>6</v>
          </cell>
          <cell r="I172">
            <v>6</v>
          </cell>
          <cell r="J172">
            <v>4</v>
          </cell>
          <cell r="K172">
            <v>3</v>
          </cell>
        </row>
        <row r="173">
          <cell r="A173" t="str">
            <v>LuxembourgEPL2B1, EPL2B2, EPL2B3</v>
          </cell>
          <cell r="B173" t="str">
            <v>Luxembourg</v>
          </cell>
          <cell r="C173" t="str">
            <v>EPL2B1, EPL2B2, EPL2B3</v>
          </cell>
          <cell r="D173" t="str">
            <v>Severance pay / tenurea</v>
          </cell>
          <cell r="E173" t="str">
            <v>Employees with at least five years of continuous service are entitled to severance pay if their indefinite contract is terminated by the employer. The severance pay shall not be less than one month salary after five years service; two months after 10 years service; three months after 15 years service; six months after 20 years service; nine months after 25 years service; and 12 months after 30 years’ continuous service. Firms with less than 20 employees can choose between making severance payments or giving additional notice equivalent to the amount of severance pay.</v>
          </cell>
          <cell r="F173">
            <v>0</v>
          </cell>
          <cell r="G173">
            <v>0</v>
          </cell>
          <cell r="H173">
            <v>6</v>
          </cell>
          <cell r="I173">
            <v>0</v>
          </cell>
          <cell r="J173">
            <v>0</v>
          </cell>
          <cell r="K173">
            <v>2</v>
          </cell>
        </row>
        <row r="174">
          <cell r="A174" t="str">
            <v>LuxembourgEPL3A</v>
          </cell>
          <cell r="B174" t="str">
            <v>Luxembourg</v>
          </cell>
          <cell r="C174" t="str">
            <v>EPL3A</v>
          </cell>
          <cell r="D174" t="str">
            <v>Definition of justified or unfair dismissal</v>
          </cell>
          <cell r="E174" t="str">
            <v>Dismissal is fair if it is based on serious misconduct; worker capability; economic needs of the business. In assessing the conduct of the employee in unfair dismissal cases, judges take into account education, work histories, social status and elements affecting the the employee's responsibility and consequences of dismissal.</v>
          </cell>
          <cell r="F174">
            <v>1</v>
          </cell>
          <cell r="I174">
            <v>2</v>
          </cell>
        </row>
        <row r="175">
          <cell r="A175" t="str">
            <v>LuxembourgEPL3B</v>
          </cell>
          <cell r="B175" t="str">
            <v>Luxembourg</v>
          </cell>
          <cell r="C175" t="str">
            <v>EPL3B</v>
          </cell>
          <cell r="D175" t="str">
            <v>Trial period</v>
          </cell>
          <cell r="E175" t="str">
            <v>The maximum length of the trial period for a contract of unlimited duration is 6 months.</v>
          </cell>
          <cell r="F175">
            <v>6</v>
          </cell>
          <cell r="I175">
            <v>3</v>
          </cell>
        </row>
        <row r="176">
          <cell r="A176" t="str">
            <v>LuxembourgEPL3C</v>
          </cell>
          <cell r="B176" t="str">
            <v>Luxembourg</v>
          </cell>
          <cell r="C176" t="str">
            <v>EPL3C</v>
          </cell>
          <cell r="D176" t="str">
            <v>compensation following unfair dismissalb</v>
          </cell>
          <cell r="E176" t="str">
            <v>If the dismissal is found to be unfair, the employer may be required to pay damages to the employee. In determining the amount of damages, the court will consider a period which should have been sufficient for the employee to find a new job (typically 4-6 months). The dismissed employee must demonstrate that he/she has taken necessary steps to find a new job. The court also takes into account various factors such as seniority, age and family situation.
Typical compensation at 20 years of tenure: 5 months</v>
          </cell>
          <cell r="F176">
            <v>5</v>
          </cell>
          <cell r="I176">
            <v>1</v>
          </cell>
        </row>
        <row r="177">
          <cell r="A177" t="str">
            <v>LuxembourgEPL3D</v>
          </cell>
          <cell r="B177" t="str">
            <v>Luxembourg</v>
          </cell>
          <cell r="C177" t="str">
            <v>EPL3D</v>
          </cell>
          <cell r="D177" t="str">
            <v>Possibility of reinstatement following unfair dismissal</v>
          </cell>
          <cell r="E177" t="str">
            <v>When ruling on unfair dismissal, judges may request that the employee is reinstated. If the employer does not want to reinstate the employee, the employer can pay additional compensation of one months’ salary.</v>
          </cell>
          <cell r="F177">
            <v>3</v>
          </cell>
          <cell r="I177">
            <v>6</v>
          </cell>
        </row>
        <row r="178">
          <cell r="A178" t="str">
            <v>LuxembourgEPL3E</v>
          </cell>
          <cell r="B178" t="str">
            <v>Luxembourg</v>
          </cell>
          <cell r="C178" t="str">
            <v>EPL3E</v>
          </cell>
          <cell r="D178" t="str">
            <v>Maximum time for claim</v>
          </cell>
          <cell r="E178" t="str">
            <v>The time limit for making a claim of unfair dismissal is three months from the date of the dismissal or the date when the employee requested/received reasons for dismissal.</v>
          </cell>
          <cell r="F178">
            <v>3</v>
          </cell>
          <cell r="I178">
            <v>2</v>
          </cell>
        </row>
        <row r="179">
          <cell r="A179" t="str">
            <v>LuxembourgFT1</v>
          </cell>
          <cell r="B179" t="str">
            <v>Luxembourg</v>
          </cell>
          <cell r="C179" t="str">
            <v>FT1</v>
          </cell>
          <cell r="D179" t="str">
            <v>Valid cases for use of fixed-term contracts, other than  “objective”  or “material” situationc</v>
          </cell>
          <cell r="E179" t="str">
            <v>Fixed-term contracts can be used to replace temporarily absent employees (except where the absence is due to an industrial dispute), where the work is of a seasonal, temporary, urgent or occasional nature, in response to a temporary increase in work in the enterprise, to hire approved categories of unemployed persons registered with the Employment Administration (authorisation takes into account age, training and duration of unemployment), and with the authorisation of the Labour Ministry, employment intended to promote the hiring of some categories of workers or to engage in training.</v>
          </cell>
          <cell r="F179">
            <v>0.5</v>
          </cell>
          <cell r="I179">
            <v>5</v>
          </cell>
        </row>
        <row r="180">
          <cell r="A180" t="str">
            <v>LuxembourgFT2</v>
          </cell>
          <cell r="B180" t="str">
            <v>Luxembourg</v>
          </cell>
          <cell r="C180" t="str">
            <v>FT2</v>
          </cell>
          <cell r="D180" t="str">
            <v>Maximum number of successive fixed-term contractsd</v>
          </cell>
          <cell r="E180" t="str">
            <v>A fixed-term contract can be renewed twice. Some categories of workers (teachers, artists, performers, athletes, coaches) are not subject to restrictions on renewals of fixed-term contracts.</v>
          </cell>
          <cell r="F180">
            <v>3</v>
          </cell>
          <cell r="I180">
            <v>3</v>
          </cell>
        </row>
        <row r="181">
          <cell r="A181" t="str">
            <v>LuxembourgFT3</v>
          </cell>
          <cell r="B181" t="str">
            <v>Luxembourg</v>
          </cell>
          <cell r="C181" t="str">
            <v>FT3</v>
          </cell>
          <cell r="D181" t="str">
            <v>Maximum cumulated duration of successive fixed-term contracts</v>
          </cell>
          <cell r="E181" t="str">
            <v>A fixed-term contract cannot exceed 24 months in duration (including renewals). Fixed-term contracts for seasonal work cannot exceed 10 months in a 12 month period.</v>
          </cell>
          <cell r="F181">
            <v>24</v>
          </cell>
          <cell r="I181">
            <v>3</v>
          </cell>
        </row>
        <row r="182">
          <cell r="A182" t="str">
            <v>LuxembourgTWA1</v>
          </cell>
          <cell r="B182" t="str">
            <v>Luxembourg</v>
          </cell>
          <cell r="C182" t="str">
            <v>TWA1</v>
          </cell>
          <cell r="D182" t="str">
            <v>Types of work for which TWA employment is legal</v>
          </cell>
          <cell r="E182" t="str">
            <v>TWA workers may be employed to replace an absent or employee whose employment contract is suspended for a reason other than labour dispute or to replace an employee whose position became vacant before the entry into service of his successor; for seasonal jobs; for jobs in specific sectors or occupations where the nature of the work is temporary; or to perform urgent work.</v>
          </cell>
          <cell r="F182">
            <v>2</v>
          </cell>
          <cell r="I182">
            <v>3</v>
          </cell>
        </row>
        <row r="183">
          <cell r="A183" t="str">
            <v>LuxembourgTWA2</v>
          </cell>
          <cell r="B183" t="str">
            <v>Luxembourg</v>
          </cell>
          <cell r="C183" t="str">
            <v>TWA2</v>
          </cell>
          <cell r="D183" t="str">
            <v>Are there any restrictions on the number of renewals of a TWA contract?</v>
          </cell>
          <cell r="E183" t="str">
            <v>The contract can be renewed twice without exceeding the 12 month limit.</v>
          </cell>
          <cell r="F183" t="str">
            <v>Yes</v>
          </cell>
          <cell r="I183">
            <v>4</v>
          </cell>
        </row>
        <row r="184">
          <cell r="A184" t="str">
            <v>LuxembourgTWA3</v>
          </cell>
          <cell r="B184" t="str">
            <v>Luxembourg</v>
          </cell>
          <cell r="C184" t="str">
            <v>TWA3</v>
          </cell>
          <cell r="D184" t="str">
            <v>Maximum cumulated duration of temporary work contractse</v>
          </cell>
          <cell r="E184" t="str">
            <v>Except for seasonal jobs, the contract should not exceed 12 months in duration for the same employee in the same job, including renewals.</v>
          </cell>
          <cell r="F184">
            <v>12</v>
          </cell>
          <cell r="I184">
            <v>4</v>
          </cell>
        </row>
        <row r="185">
          <cell r="A185" t="str">
            <v>LuxembourgTWA4</v>
          </cell>
          <cell r="B185" t="str">
            <v>Luxembourg</v>
          </cell>
          <cell r="C185" t="str">
            <v>TWA4</v>
          </cell>
          <cell r="D185" t="str">
            <v>Authorisation or reporting requirements</v>
          </cell>
          <cell r="E185" t="str">
            <v>Temporary work agencies require authorization from the Ministry of Labour, which is granted initially for 12 months. A request for extension of authorization must be made three months before the expiry of the authorisation. If granted, authorisation runs for a further two years. After a period of three years of authorised operation, the agency will be granted unlimited authorisation.</v>
          </cell>
          <cell r="F185">
            <v>1.5</v>
          </cell>
          <cell r="I185">
            <v>3</v>
          </cell>
        </row>
        <row r="186">
          <cell r="A186" t="str">
            <v>LuxembourgTWA5</v>
          </cell>
          <cell r="B186" t="str">
            <v>Luxembourg</v>
          </cell>
          <cell r="C186" t="str">
            <v>TWA5</v>
          </cell>
          <cell r="D186" t="str">
            <v>Equal treatment for TWA workers</v>
          </cell>
          <cell r="E186" t="str">
            <v>A TWA worker is required to receive the same pay and conditions as an employee with the same or an equivalent qualification hired by the user firm as a permanent employee.</v>
          </cell>
          <cell r="F186">
            <v>2</v>
          </cell>
          <cell r="I186">
            <v>6</v>
          </cell>
        </row>
        <row r="187">
          <cell r="A187" t="str">
            <v>LuxembourgCD1</v>
          </cell>
          <cell r="B187" t="str">
            <v>Luxembourg</v>
          </cell>
          <cell r="C187" t="str">
            <v>CD1</v>
          </cell>
          <cell r="D187" t="str">
            <v>Definition of collective dismissal</v>
          </cell>
          <cell r="E187" t="str">
            <v>Additional regulations apply for dismissals of 7 or more workers within a 30 day period or 15 or more workers within a 90 day period.</v>
          </cell>
          <cell r="F187">
            <v>3</v>
          </cell>
          <cell r="I187">
            <v>4.5</v>
          </cell>
        </row>
        <row r="188">
          <cell r="A188" t="str">
            <v>LuxembourgCD2</v>
          </cell>
          <cell r="B188" t="str">
            <v>Luxembourg</v>
          </cell>
          <cell r="C188" t="str">
            <v>CD2</v>
          </cell>
          <cell r="D188" t="str">
            <v>Additional notification requirements in case of collective dismissals</v>
          </cell>
          <cell r="E188" t="str">
            <v xml:space="preserve">The works council and the labour inspectorate must be notified of the dismissal. </v>
          </cell>
          <cell r="F188">
            <v>0</v>
          </cell>
          <cell r="I188">
            <v>0</v>
          </cell>
        </row>
        <row r="189">
          <cell r="A189" t="str">
            <v>LuxembourgCD3</v>
          </cell>
          <cell r="B189" t="str">
            <v>Luxembourg</v>
          </cell>
          <cell r="C189" t="str">
            <v>CD3</v>
          </cell>
          <cell r="D189" t="str">
            <v>Additional delays involved in case of collective dismissals</v>
          </cell>
          <cell r="E189" t="str">
            <v>Once notification has been given, negotiations start on a social plan, which must be finalised within 2 weeks. After the social plan has been agreed to, individual notification can be given to workers after 75 days.
Calculation: 75+14 days -10 days for individual dismissal.</v>
          </cell>
          <cell r="F189">
            <v>79</v>
          </cell>
          <cell r="I189">
            <v>5</v>
          </cell>
        </row>
        <row r="190">
          <cell r="A190" t="str">
            <v>LuxembourgCD4</v>
          </cell>
          <cell r="B190" t="str">
            <v>Luxembourg</v>
          </cell>
          <cell r="C190" t="str">
            <v>CD4</v>
          </cell>
          <cell r="D190" t="str">
            <v>Other special costs to employers in case of collective dismissals</v>
          </cell>
          <cell r="E190" t="str">
            <v>The social plan typically contains internal and external reclassification measures and the amount of additional compensation payable.</v>
          </cell>
          <cell r="F190">
            <v>2</v>
          </cell>
          <cell r="I190">
            <v>6</v>
          </cell>
        </row>
        <row r="191">
          <cell r="A191" t="str">
            <v>Russian FederationEPL1A</v>
          </cell>
          <cell r="B191" t="str">
            <v>Russian Federation</v>
          </cell>
          <cell r="C191" t="str">
            <v>EPL1A</v>
          </cell>
          <cell r="D191" t="str">
            <v>Notification proceduresa</v>
          </cell>
          <cell r="E191" t="str">
            <v>Personal reasons: the employer must give the employee notice personally. Dismissal of employees who are members of a trade union is possible only with consideration of the opinion of the elected trade union authorities
Redundancy: The employer must give the employee notice personally and must inform the elected trade union authority about dismissals in writing no later than two months prior to dismissals taking effect. Dismissal of employees who are members of a trade union is possible only with consideration of the opinion of the elected trade union authorities.
Average of 0 for non-union members and 2 for union members = 1</v>
          </cell>
          <cell r="F191">
            <v>1.5</v>
          </cell>
          <cell r="I191">
            <v>3</v>
          </cell>
        </row>
        <row r="192">
          <cell r="A192" t="str">
            <v>Russian FederationEPL1B</v>
          </cell>
          <cell r="B192" t="str">
            <v>Russian Federation</v>
          </cell>
          <cell r="C192" t="str">
            <v>EPL1B</v>
          </cell>
          <cell r="D192" t="str">
            <v>Delay before notice can starta</v>
          </cell>
          <cell r="E192" t="str">
            <v>If the employee is a trade union member, the employer must notify the trade union in writing of the intention to dismiss the worker. The union has seven days to present the employer with their written opinion on the dismissal. If the trade union does not agree with the proposed dismissal of the employer, there are three days of consultation between the union and the employer. If agreement is not reached, the employer has the right to the final decision. The union can appeal to the State Labour Inspection, which must process the case of dismissal within 10 days of obtaining the claim. The employer can hand notice directly to the employee.
Calculation: average of situation for union members (10 days for notice and consultation with union + 1 day for notice to employee) and non-members (1 day for notice to employee)</v>
          </cell>
          <cell r="F192">
            <v>6</v>
          </cell>
          <cell r="I192">
            <v>1</v>
          </cell>
        </row>
        <row r="193">
          <cell r="A193" t="str">
            <v>Russian FederationEPL2A1, EPL2A2, EPL2A3</v>
          </cell>
          <cell r="B193" t="str">
            <v>Russian Federation</v>
          </cell>
          <cell r="C193" t="str">
            <v>EPL2A1, EPL2A2, EPL2A3</v>
          </cell>
          <cell r="D193" t="str">
            <v>Notice / tenurea</v>
          </cell>
          <cell r="E193" t="str">
            <v>The employer must give the employee two months’ notice. The employer can cancel the labour contract without notice by paying two months’ average wages (in addition to severance pay) with the employee’s written consent.</v>
          </cell>
          <cell r="F193">
            <v>2</v>
          </cell>
          <cell r="G193">
            <v>2</v>
          </cell>
          <cell r="H193">
            <v>2</v>
          </cell>
          <cell r="I193">
            <v>6</v>
          </cell>
          <cell r="J193">
            <v>4</v>
          </cell>
          <cell r="K193">
            <v>1</v>
          </cell>
        </row>
        <row r="194">
          <cell r="A194" t="str">
            <v>Russian FederationEPL2B1, EPL2B2, EPL2B3</v>
          </cell>
          <cell r="B194" t="str">
            <v>Russian Federation</v>
          </cell>
          <cell r="C194" t="str">
            <v>EPL2B1, EPL2B2, EPL2B3</v>
          </cell>
          <cell r="D194" t="str">
            <v>Severance pay / tenurea</v>
          </cell>
          <cell r="E194" t="str">
            <v>In the case of dismissal in connection with liquidation of the organisation or reducing the number of permanent staff, the employee to be dismissed is paid a dismissal allowance of an one-month average salary and in addition is entitled up to 2 average monthly wages. In exceptional cases the average monthly wages are preserved for the employee during the third month from the date of dismissal on the base of the decision made by the employment agency providing that the employee applied to this employment agency within two weeks after dismissal but was not placed in a job.</v>
          </cell>
          <cell r="F194">
            <v>2</v>
          </cell>
          <cell r="G194">
            <v>2</v>
          </cell>
          <cell r="H194">
            <v>2</v>
          </cell>
          <cell r="I194">
            <v>4</v>
          </cell>
          <cell r="J194">
            <v>3</v>
          </cell>
          <cell r="K194">
            <v>1</v>
          </cell>
        </row>
        <row r="195">
          <cell r="A195" t="str">
            <v>Russian FederationEPL3A</v>
          </cell>
          <cell r="B195" t="str">
            <v>Russian Federation</v>
          </cell>
          <cell r="C195" t="str">
            <v>EPL3A</v>
          </cell>
          <cell r="D195" t="str">
            <v>Definition of justified or unfair dismissal</v>
          </cell>
          <cell r="E195" t="str">
            <v>An employer can terminate a labour agreement on grounds of serious misconduct, repeated non-fulfillment of job functions without reasonable excuse, if the employee is not fit for the occupied position or performed job functions because of ill health or insufficient qualifications, in case of dissolving of an organisation or termination of activities of an employer, or in case of reduction of number of employees in an organisation. Dismissal on grounds of reduction of number of employees in an organisation or if the employee is not fit for the occupaied position or performed job functions is only allowed if transition of an employee to a different job position with consent of an employee is impossible. 
Dismissal of an employee on employer's initiative is not allowed during the period of temporary incapacity of employee for work and during the period of leave of an employee (except cases of dissolving of an organisation or termination employer's activities if an employer is a physical entity).</v>
          </cell>
          <cell r="F195">
            <v>2</v>
          </cell>
          <cell r="I195">
            <v>4</v>
          </cell>
        </row>
        <row r="196">
          <cell r="A196" t="str">
            <v>Russian FederationEPL3B</v>
          </cell>
          <cell r="B196" t="str">
            <v>Russian Federation</v>
          </cell>
          <cell r="C196" t="str">
            <v>EPL3B</v>
          </cell>
          <cell r="D196" t="str">
            <v>Trial period</v>
          </cell>
          <cell r="E196" t="str">
            <v>One party to a labor agreement may request a probationary period to test skills and abilities of an employee to determine whether an employee fits the occupied position. If no probationary period condition is stated in a labor agreement, then the employee is accepted without probationary period. An employer may terminate the employment of an employee during the probationary period by giving three days written notice. A probationary period cannot exceed three months (six months for some categories of managerial workers).</v>
          </cell>
          <cell r="F196">
            <v>3</v>
          </cell>
          <cell r="I196">
            <v>4</v>
          </cell>
        </row>
        <row r="197">
          <cell r="A197" t="str">
            <v>Russian FederationEPL3C</v>
          </cell>
          <cell r="B197" t="str">
            <v>Russian Federation</v>
          </cell>
          <cell r="C197" t="str">
            <v>EPL3C</v>
          </cell>
          <cell r="D197" t="str">
            <v>compensation following unfair dismissalb</v>
          </cell>
          <cell r="E197" t="str">
            <v xml:space="preserve">In the case of unfair dismissal, the court shall rule on average wage payable to employee for his forced absence, or wage difference while him being hired at a lower paid job. The court may also, upon employee`s claim, decide on indemnification for moral damage caused to employee by such actions. The court shall determine the amount of a compensation. 
Typical compensation at 20 years: 6 months for unpaid wages during court proceedings (Court proceedings should only take 2 months: 1 month for submitting a claim and 1 month for considering a dismissal case, but they generally take longer in practice.) </v>
          </cell>
          <cell r="F197">
            <v>6</v>
          </cell>
          <cell r="I197">
            <v>1</v>
          </cell>
        </row>
        <row r="198">
          <cell r="A198" t="str">
            <v>Russian FederationEPL3D</v>
          </cell>
          <cell r="B198" t="str">
            <v>Russian Federation</v>
          </cell>
          <cell r="C198" t="str">
            <v>EPL3D</v>
          </cell>
          <cell r="D198" t="str">
            <v>Possibility of reinstatement following unfair dismissal</v>
          </cell>
          <cell r="E198" t="str">
            <v>In case of unfair dismissal, the employee shall be reinstated by the court.</v>
          </cell>
          <cell r="F198">
            <v>3</v>
          </cell>
          <cell r="I198">
            <v>6</v>
          </cell>
        </row>
        <row r="199">
          <cell r="A199" t="str">
            <v>Russian FederationEPL3E</v>
          </cell>
          <cell r="B199" t="str">
            <v>Russian Federation</v>
          </cell>
          <cell r="C199" t="str">
            <v>EPL3E</v>
          </cell>
          <cell r="D199" t="str">
            <v>Maximum time for claim</v>
          </cell>
          <cell r="E199" t="str">
            <v>An employee must submit an appeal to court within 1 month.</v>
          </cell>
          <cell r="F199">
            <v>1</v>
          </cell>
          <cell r="I199">
            <v>1</v>
          </cell>
        </row>
        <row r="200">
          <cell r="A200" t="str">
            <v>Russian FederationFT1</v>
          </cell>
          <cell r="B200" t="str">
            <v>Russian Federation</v>
          </cell>
          <cell r="C200" t="str">
            <v>FT1</v>
          </cell>
          <cell r="D200" t="str">
            <v>Valid cases for use of fixed-term contracts, other than  “objective”  or “material” situationc</v>
          </cell>
          <cell r="E200" t="str">
            <v>A fixed term contract can be concluded on the initiative of the employer or the employee for a large number of reasons including replacing a temporarily absent employee, performing temporary, urgent or seasonal work, in small businesses or in organisations established for predetermined term, for employees engaging in training, working part time or in specified industries and occupations, or for managers or old-aged pensioners.</v>
          </cell>
          <cell r="F200">
            <v>2</v>
          </cell>
          <cell r="I200">
            <v>2</v>
          </cell>
        </row>
        <row r="201">
          <cell r="A201" t="str">
            <v>Russian FederationFT2</v>
          </cell>
          <cell r="B201" t="str">
            <v>Russian Federation</v>
          </cell>
          <cell r="C201" t="str">
            <v>FT2</v>
          </cell>
          <cell r="D201" t="str">
            <v>Maximum number of successive fixed-term contractsd</v>
          </cell>
          <cell r="E201" t="str">
            <v>No limit.</v>
          </cell>
          <cell r="F201">
            <v>100</v>
          </cell>
          <cell r="I201">
            <v>0</v>
          </cell>
        </row>
        <row r="202">
          <cell r="A202" t="str">
            <v>Russian FederationFT3</v>
          </cell>
          <cell r="B202" t="str">
            <v>Russian Federation</v>
          </cell>
          <cell r="C202" t="str">
            <v>FT3</v>
          </cell>
          <cell r="D202" t="str">
            <v>Maximum cumulated duration of successive fixed-term contracts</v>
          </cell>
          <cell r="E202" t="str">
            <v>5 years</v>
          </cell>
          <cell r="F202">
            <v>60</v>
          </cell>
          <cell r="I202">
            <v>1</v>
          </cell>
        </row>
        <row r="203">
          <cell r="A203" t="str">
            <v>Russian FederationTWA1</v>
          </cell>
          <cell r="B203" t="str">
            <v>Russian Federation</v>
          </cell>
          <cell r="C203" t="str">
            <v>TWA1</v>
          </cell>
          <cell r="D203" t="str">
            <v>Types of work for which TWA employment is legal</v>
          </cell>
          <cell r="E203" t="str">
            <v>Temporary agency work is not subject to specific legislation but such relationships are covered by civil and commercial law.</v>
          </cell>
          <cell r="F203">
            <v>3</v>
          </cell>
          <cell r="I203">
            <v>1.5</v>
          </cell>
        </row>
        <row r="204">
          <cell r="A204" t="str">
            <v>Russian FederationTWA2</v>
          </cell>
          <cell r="B204" t="str">
            <v>Russian Federation</v>
          </cell>
          <cell r="C204" t="str">
            <v>TWA2</v>
          </cell>
          <cell r="D204" t="str">
            <v>Are there any restrictions on the number of renewals of a TWA contract?</v>
          </cell>
          <cell r="E204" t="str">
            <v>No restrictions.</v>
          </cell>
          <cell r="F204" t="str">
            <v>No</v>
          </cell>
          <cell r="I204">
            <v>2</v>
          </cell>
        </row>
        <row r="205">
          <cell r="A205" t="str">
            <v>Russian FederationTWA3</v>
          </cell>
          <cell r="B205" t="str">
            <v>Russian Federation</v>
          </cell>
          <cell r="C205" t="str">
            <v>TWA3</v>
          </cell>
          <cell r="D205" t="str">
            <v>Maximum cumulated duration of temporary work contractse</v>
          </cell>
          <cell r="E205" t="str">
            <v>No limit.</v>
          </cell>
          <cell r="F205">
            <v>100</v>
          </cell>
          <cell r="I205">
            <v>0</v>
          </cell>
        </row>
        <row r="206">
          <cell r="A206" t="str">
            <v>Russian FederationTWA4</v>
          </cell>
          <cell r="B206" t="str">
            <v>Russian Federation</v>
          </cell>
          <cell r="C206" t="str">
            <v>TWA4</v>
          </cell>
          <cell r="D206" t="str">
            <v>Authorisation or reporting requirements</v>
          </cell>
          <cell r="E206" t="str">
            <v>No requirement for authorisation or reporting obligations.</v>
          </cell>
          <cell r="F206">
            <v>0</v>
          </cell>
          <cell r="I206">
            <v>0</v>
          </cell>
        </row>
        <row r="207">
          <cell r="A207" t="str">
            <v>Russian FederationTWA5</v>
          </cell>
          <cell r="B207" t="str">
            <v>Russian Federation</v>
          </cell>
          <cell r="C207" t="str">
            <v>TWA5</v>
          </cell>
          <cell r="D207" t="str">
            <v>Equal treatment for TWA workers</v>
          </cell>
          <cell r="E207" t="str">
            <v>No requirement for equal treatment.</v>
          </cell>
          <cell r="F207">
            <v>0</v>
          </cell>
          <cell r="I207">
            <v>0</v>
          </cell>
        </row>
        <row r="208">
          <cell r="A208" t="str">
            <v>Russian FederationCD1</v>
          </cell>
          <cell r="B208" t="str">
            <v>Russian Federation</v>
          </cell>
          <cell r="C208" t="str">
            <v>CD1</v>
          </cell>
          <cell r="D208" t="str">
            <v>Definition of collective dismissal</v>
          </cell>
          <cell r="E208" t="str">
            <v>Criteria of mass dismissal is defined in industrial and (or) territorial agreements. Additional regulations typically apply from 50 dismissals upwards.</v>
          </cell>
          <cell r="F208">
            <v>1</v>
          </cell>
          <cell r="I208">
            <v>1.5</v>
          </cell>
        </row>
        <row r="209">
          <cell r="A209" t="str">
            <v>Russian FederationCD2</v>
          </cell>
          <cell r="B209" t="str">
            <v>Russian Federation</v>
          </cell>
          <cell r="C209" t="str">
            <v>CD2</v>
          </cell>
          <cell r="D209" t="str">
            <v>Additional notification requirements in case of collective dismissals</v>
          </cell>
          <cell r="E209" t="str">
            <v>None</v>
          </cell>
          <cell r="F209">
            <v>0.5</v>
          </cell>
          <cell r="I209">
            <v>1.5</v>
          </cell>
        </row>
        <row r="210">
          <cell r="A210" t="str">
            <v>Russian FederationCD3</v>
          </cell>
          <cell r="B210" t="str">
            <v>Russian Federation</v>
          </cell>
          <cell r="C210" t="str">
            <v>CD3</v>
          </cell>
          <cell r="D210" t="str">
            <v>Additional delays involved in case of collective dismissals</v>
          </cell>
          <cell r="E210" t="str">
            <v>In the case of collective dismissals, the employer must inform the trade union in writing three months prior to the dismissals taking effect (compared with two months in case of individual dismissal).</v>
          </cell>
          <cell r="F210">
            <v>30</v>
          </cell>
          <cell r="I210">
            <v>3</v>
          </cell>
        </row>
        <row r="211">
          <cell r="A211" t="str">
            <v>Russian FederationCD4</v>
          </cell>
          <cell r="B211" t="str">
            <v>Russian Federation</v>
          </cell>
          <cell r="C211" t="str">
            <v>CD4</v>
          </cell>
          <cell r="D211" t="str">
            <v>Other special costs to employers in case of collective dismissals</v>
          </cell>
          <cell r="E211" t="str">
            <v>No additional requirements.</v>
          </cell>
          <cell r="F211">
            <v>0</v>
          </cell>
          <cell r="I211">
            <v>0</v>
          </cell>
        </row>
        <row r="212">
          <cell r="A212" t="str">
            <v>SloveniaEPL1A</v>
          </cell>
          <cell r="B212" t="str">
            <v>Slovenia</v>
          </cell>
          <cell r="C212" t="str">
            <v>EPL1A</v>
          </cell>
          <cell r="D212" t="str">
            <v>Notification proceduresa</v>
          </cell>
          <cell r="E212" t="str">
            <v>Prior to dismissal for reasons of incapacity, the employer must allow the worker to offer a defence within a reasonable deadline, which must not be shorter than three working days, except where circumstances exist for which reason it would be unjustified to expect the employer to provide this for the worker. The employer must notify the worker in writing of an intentended dismissal for business reasons. Where the worker so requests, the employer must notify in writing the union to which the worker belongs at the beginning of the procedure of an intended dismissal for reasons of incapacity or for business reasons. The union may give its opinion within a deadline of eight days. The union may oppose the dismissal if it believes that there are no justified reasons for it or that the procedure was not carried out in accordance with legal requirements.</v>
          </cell>
          <cell r="F212">
            <v>3</v>
          </cell>
          <cell r="I212">
            <v>6</v>
          </cell>
        </row>
        <row r="213">
          <cell r="A213" t="str">
            <v>SloveniaEPL1B</v>
          </cell>
          <cell r="B213" t="str">
            <v>Slovenia</v>
          </cell>
          <cell r="C213" t="str">
            <v>EPL1B</v>
          </cell>
          <cell r="D213" t="str">
            <v>Delay before notice can starta</v>
          </cell>
          <cell r="E213" t="str">
            <v>Reasons of incapacity - defence within a deadline of up to three working days, on the express request of the worker, notification of the union, which has an eight-day deadline to give its opinion. Business reasons - prior notice to the worker of the intended cancellation, on the express request of the worker notification of the union, which has an eight-day deadline to give its opinion. Calculation: 3 + 8 days = 11 days</v>
          </cell>
          <cell r="F213">
            <v>11</v>
          </cell>
          <cell r="I213">
            <v>2</v>
          </cell>
        </row>
        <row r="214">
          <cell r="A214" t="str">
            <v>SloveniaEPL2A1, EPL2A2, EPL2A3</v>
          </cell>
          <cell r="B214" t="str">
            <v>Slovenia</v>
          </cell>
          <cell r="C214" t="str">
            <v>EPL2A1, EPL2A2, EPL2A3</v>
          </cell>
          <cell r="D214" t="str">
            <v>Notice / tenurea</v>
          </cell>
          <cell r="E214" t="str">
            <v>Business reasons: 30 days if the employee has less than 5 years of tenure with the employer; 45 days for at least 5 years of tenure; 75 days for at least 15 years of tenure; 150 days for at least 25 years of tenure. Reasons of incapacity - 30 days less than 5 years of tenure; 45 days - at least 5 years of tenure; 60 days - at least 15 years of tenure; 120 days - at least 25 years of tenure. Calculation: average of two situations: 9 months: 30 days; 4 years: 45 days; 20 years: 67.5 days. Note that there has been a change in legislation (not yet effective) to reduce notice period for business reasons to the same as for incapacity</v>
          </cell>
          <cell r="F214">
            <v>1</v>
          </cell>
          <cell r="G214">
            <v>1.5</v>
          </cell>
          <cell r="H214">
            <v>2.25</v>
          </cell>
          <cell r="I214">
            <v>3</v>
          </cell>
          <cell r="J214">
            <v>3</v>
          </cell>
          <cell r="K214">
            <v>1</v>
          </cell>
        </row>
        <row r="215">
          <cell r="A215" t="str">
            <v>SloveniaEPL2B1, EPL2B2, EPL2B3</v>
          </cell>
          <cell r="B215" t="str">
            <v>Slovenia</v>
          </cell>
          <cell r="C215" t="str">
            <v>EPL2B1, EPL2B2, EPL2B3</v>
          </cell>
          <cell r="D215" t="str">
            <v>Severance pay / tenurea</v>
          </cell>
          <cell r="E215" t="str">
            <v>The basis for calculating severance pay is the average monthly wage received by the worker or which the worker would have received if he had worked, in the last three months prior to dismissal. Workers are entitled to severance pay in the amount of: 1/5 months for each year of work if employed for more than 1 year but less than 5 years; 1/4 months for each year of work if employed from 5 to 15 years; 1/3 months for each year of work if employed more than 15 years. The amount of severance pay may not exceed 10 months pay. In the case of forced settlement the worker and employer may agree in writing on the manner of payment, the form or reduction of the level of severance pay, if owing tot he payment of severance pay, the existence of a large number of jobs at the employer would be threatened. Calculation: 9 months: 0; 4 years: 0.8 months; 20 years: 6.7 months</v>
          </cell>
          <cell r="F215">
            <v>0</v>
          </cell>
          <cell r="G215">
            <v>0.8</v>
          </cell>
          <cell r="H215">
            <v>6.7</v>
          </cell>
          <cell r="I215">
            <v>0</v>
          </cell>
          <cell r="J215">
            <v>2</v>
          </cell>
          <cell r="K215">
            <v>3</v>
          </cell>
        </row>
        <row r="216">
          <cell r="A216" t="str">
            <v>SloveniaEPL3A</v>
          </cell>
          <cell r="B216" t="str">
            <v>Slovenia</v>
          </cell>
          <cell r="C216" t="str">
            <v>EPL3A</v>
          </cell>
          <cell r="D216" t="str">
            <v>Definition of justified or unfair dismissal</v>
          </cell>
          <cell r="E216" t="str">
            <v>Cancellation is legitimate if there exists a justified reason for cancellation which prevents continued work under the conditions from the employment contract. 
Cancellation is not valid if it is: 
- discriminatory,
- made owing to a threat or deception by the employer.
Unjustified reasons for regular cancellation are deemed to be:
- temporary absence from work owing to incapacity for work through illness or injury or to care for family members, or absence from work owing to parental leave,
- filing a suit or participating in proceedings against the employer owing to the assertion of a violation of contractual and other obligations from employment before arbitration, court or administrative authorities,
- participation in union activities outside working hours,
- participation in union activities during working hours in agreement with the employer,
- participation of the worker in a strike organised in accordance with the law,
- standing as a candidate for the office of worker representative and the current or past performance of such office,
- change of employer,
- race, nationality or ethnic origin, skin colour, gender, age, disability, marital status, family obligations, pregnancy, religious and political beliefs, national or social background,
- concluding a contract on voluntary military service, a contract on performing military service in the Slovenian Armed Forces reserve, a contract on serving in the Civil Protection and voluntary participation of citizens in protection and relief work in accordance with the law.</v>
          </cell>
          <cell r="F216">
            <v>2</v>
          </cell>
          <cell r="I216">
            <v>4</v>
          </cell>
        </row>
        <row r="217">
          <cell r="A217" t="str">
            <v>SloveniaEPL3B</v>
          </cell>
          <cell r="B217" t="str">
            <v>Slovenia</v>
          </cell>
          <cell r="C217" t="str">
            <v>EPL3B</v>
          </cell>
          <cell r="D217" t="str">
            <v>Trial period</v>
          </cell>
          <cell r="E217" t="str">
            <v>Probation can last a maximum of six months. It can be extended in the event of temporary absence from work. Unsuccessful completion of probation is a reason for extraordinary cancellation (without notice period).</v>
          </cell>
          <cell r="F217">
            <v>6</v>
          </cell>
          <cell r="I217">
            <v>3</v>
          </cell>
        </row>
        <row r="218">
          <cell r="A218" t="str">
            <v>SloveniaEPL3C</v>
          </cell>
          <cell r="B218" t="str">
            <v>Slovenia</v>
          </cell>
          <cell r="C218" t="str">
            <v>EPL3C</v>
          </cell>
          <cell r="D218" t="str">
            <v>compensation following unfair dismissalb</v>
          </cell>
          <cell r="E218" t="str">
            <v xml:space="preserve">If there is no reinstatement, the court may grant the worker tenure and other rights from the employment relationship and appropriate monetary compensation up to a maximum amount of 18 months of average wages paid in the last three months prior to dismissal. </v>
          </cell>
          <cell r="F218">
            <v>18</v>
          </cell>
          <cell r="I218">
            <v>3</v>
          </cell>
        </row>
        <row r="219">
          <cell r="A219" t="str">
            <v>SloveniaEPL3D</v>
          </cell>
          <cell r="B219" t="str">
            <v>Slovenia</v>
          </cell>
          <cell r="C219" t="str">
            <v>EPL3D</v>
          </cell>
          <cell r="D219" t="str">
            <v>Possibility of reinstatement following unfair dismissal</v>
          </cell>
          <cell r="E219" t="str">
            <v>If the courst determines that the employer's cancellation is not legitimate, but the worker does not wish to continue the employment, it may, on the proposal of the worker: determine the duration of the emplyoment; grant a period of tenure and other rights from the employment relationship; and award appropriate monetary compensation. If the court determines that the continuation of the employment is no longer possible, it may still adopt the same decision, irrespective of the worker's proposal.</v>
          </cell>
          <cell r="F219">
            <v>2</v>
          </cell>
          <cell r="I219">
            <v>4</v>
          </cell>
        </row>
        <row r="220">
          <cell r="A220" t="str">
            <v>SloveniaEPL3E</v>
          </cell>
          <cell r="B220" t="str">
            <v>Slovenia</v>
          </cell>
          <cell r="C220" t="str">
            <v>EPL3E</v>
          </cell>
          <cell r="D220" t="str">
            <v>Maximum time for claim</v>
          </cell>
          <cell r="E220" t="str">
            <v>The worker may requset a determination of the illegitimacy of the dismissal within a deadline of 30 days from the day of being served notice of termination.</v>
          </cell>
          <cell r="F220">
            <v>1</v>
          </cell>
          <cell r="I220">
            <v>1</v>
          </cell>
        </row>
        <row r="221">
          <cell r="A221" t="str">
            <v>SloveniaFT1</v>
          </cell>
          <cell r="B221" t="str">
            <v>Slovenia</v>
          </cell>
          <cell r="C221" t="str">
            <v>FT1</v>
          </cell>
          <cell r="D221" t="str">
            <v>Valid cases for use of fixed-term contracts, other than  “objective”  or “material” situationc</v>
          </cell>
          <cell r="E221" t="str">
            <v>Employment contracts may be concluded for fixed terms where this involves cases provided by: the Employment Relationships Act; another act or firm-level collective agreement; a sector-level collective agreement for small employers.</v>
          </cell>
          <cell r="F221">
            <v>2</v>
          </cell>
          <cell r="I221">
            <v>2</v>
          </cell>
        </row>
        <row r="222">
          <cell r="A222" t="str">
            <v>SloveniaFT2</v>
          </cell>
          <cell r="B222" t="str">
            <v>Slovenia</v>
          </cell>
          <cell r="C222" t="str">
            <v>FT2</v>
          </cell>
          <cell r="D222" t="str">
            <v>Maximum number of successive fixed-term contractsd</v>
          </cell>
          <cell r="E222" t="str">
            <v>No limit, within 2-year time limit for fixed term contracts.</v>
          </cell>
          <cell r="F222">
            <v>100</v>
          </cell>
          <cell r="I222">
            <v>0</v>
          </cell>
        </row>
        <row r="223">
          <cell r="A223" t="str">
            <v>SloveniaFT3</v>
          </cell>
          <cell r="B223" t="str">
            <v>Slovenia</v>
          </cell>
          <cell r="C223" t="str">
            <v>FT3</v>
          </cell>
          <cell r="D223" t="str">
            <v>Maximum cumulated duration of successive fixed-term contracts</v>
          </cell>
          <cell r="E223" t="str">
            <v>Employers may not conclude one or more successive fixed-term employment contracts with the same worker for the same job for which the uninterrupted duration would be longer than two years. Exceptions: individual cases set out in law (such as project work, substitution, management workers); for small employers, a 3-year time limit is applicable up to 2010. Calculation: average of situation for large and small employers: (24+36)/2 = 30 months</v>
          </cell>
          <cell r="F223">
            <v>30</v>
          </cell>
          <cell r="I223">
            <v>2</v>
          </cell>
        </row>
        <row r="224">
          <cell r="A224" t="str">
            <v>SloveniaTWA1</v>
          </cell>
          <cell r="B224" t="str">
            <v>Slovenia</v>
          </cell>
          <cell r="C224" t="str">
            <v>TWA1</v>
          </cell>
          <cell r="D224" t="str">
            <v>Types of work for which TWA employment is legal</v>
          </cell>
          <cell r="E224" t="str">
            <v>Generally allowed, except for: substituting for striking workers; where the user has laid off large numbers of workers in the previous 12 months; in cases involving hazardous work that is performed for shorter durations; and where determined through a sector-level collective agreement, but only if they ensure greater security of workers or are dictated by the requirements of worker safety and health.</v>
          </cell>
          <cell r="F224">
            <v>3</v>
          </cell>
          <cell r="I224">
            <v>1.5</v>
          </cell>
        </row>
        <row r="225">
          <cell r="A225" t="str">
            <v>SloveniaTWA2</v>
          </cell>
          <cell r="B225" t="str">
            <v>Slovenia</v>
          </cell>
          <cell r="C225" t="str">
            <v>TWA2</v>
          </cell>
          <cell r="D225" t="str">
            <v>Are there any restrictions on the number of renewals of a TWA contract?</v>
          </cell>
          <cell r="E225" t="str">
            <v>No restrictions.</v>
          </cell>
          <cell r="F225" t="str">
            <v>No</v>
          </cell>
          <cell r="I225">
            <v>2</v>
          </cell>
        </row>
        <row r="226">
          <cell r="A226" t="str">
            <v>SloveniaTWA3</v>
          </cell>
          <cell r="B226" t="str">
            <v>Slovenia</v>
          </cell>
          <cell r="C226" t="str">
            <v>TWA3</v>
          </cell>
          <cell r="D226" t="str">
            <v>Maximum cumulated duration of temporary work contractse</v>
          </cell>
          <cell r="E226" t="str">
            <v>Employers may not provide the work of a worker to a user without interruption, or with interruptions of up to one month, for longer than a year if this inovolves for the entire time the performance of the same work by the worker.</v>
          </cell>
          <cell r="F226">
            <v>12</v>
          </cell>
          <cell r="I226">
            <v>4</v>
          </cell>
        </row>
        <row r="227">
          <cell r="A227" t="str">
            <v>SloveniaTWA4</v>
          </cell>
          <cell r="B227" t="str">
            <v>Slovenia</v>
          </cell>
          <cell r="C227" t="str">
            <v>TWA4</v>
          </cell>
          <cell r="D227" t="str">
            <v>Authorisation or reporting requirements</v>
          </cell>
          <cell r="E227" t="str">
            <v>Agencies must be entered into the register of agencies and issue annual reports. Agencies must also provide a report upon request from the Ministry.</v>
          </cell>
          <cell r="F227">
            <v>3</v>
          </cell>
          <cell r="I227">
            <v>6</v>
          </cell>
        </row>
        <row r="228">
          <cell r="A228" t="str">
            <v>SloveniaTWA5</v>
          </cell>
          <cell r="B228" t="str">
            <v>Slovenia</v>
          </cell>
          <cell r="C228" t="str">
            <v>TWA5</v>
          </cell>
          <cell r="D228" t="str">
            <v>Equal treatment for TWA workers</v>
          </cell>
          <cell r="E228" t="str">
            <v>During the performance of TWA work, the user and worker must take into account the provisions of the Employment Relationships Act, collective agreements binding on the user, and general acts of the user regarding those rights and obligations that are directly linked to performing work. In the employment contract, the employer and worker determine that the level of pay and compensation will depend ont he actual performance of work at the user firm, taking into account collective agreements and general acts binding on the user firm.</v>
          </cell>
          <cell r="F228">
            <v>2</v>
          </cell>
          <cell r="I228">
            <v>6</v>
          </cell>
        </row>
        <row r="229">
          <cell r="A229" t="str">
            <v>SloveniaCD1</v>
          </cell>
          <cell r="B229" t="str">
            <v>Slovenia</v>
          </cell>
          <cell r="C229" t="str">
            <v>CD1</v>
          </cell>
          <cell r="D229" t="str">
            <v>Definition of collective dismissal</v>
          </cell>
          <cell r="E229" t="str">
            <v>Cancellation of employment of a large number of workers occurs when the employer determines that for business reasons within 30 days there will no longer be the need for work: of at least 10 workers at an employer employing 20-99 workers; of at least 10% of workers at an employer employing 100-299 workers; of at least 30 workers at an employer employing 300 or nmore workers.  Cancellation of the employment of large number of workers also occurs when the employer determines that for business reasons within a period of three months there will no longer be the need for the work of 20 or more workers.</v>
          </cell>
          <cell r="F229">
            <v>3</v>
          </cell>
          <cell r="I229">
            <v>4.5</v>
          </cell>
        </row>
        <row r="230">
          <cell r="A230" t="str">
            <v>SloveniaCD2</v>
          </cell>
          <cell r="B230" t="str">
            <v>Slovenia</v>
          </cell>
          <cell r="C230" t="str">
            <v>CD2</v>
          </cell>
          <cell r="D230" t="str">
            <v>Additional notification requirements in case of collective dismissals</v>
          </cell>
          <cell r="E230" t="str">
            <v xml:space="preserve">The obligation to inform and consult with the uion and the obligation to notify the Employment Service. </v>
          </cell>
          <cell r="F230">
            <v>1</v>
          </cell>
          <cell r="I230">
            <v>3</v>
          </cell>
        </row>
        <row r="231">
          <cell r="A231" t="str">
            <v>SloveniaCD3</v>
          </cell>
          <cell r="B231" t="str">
            <v>Slovenia</v>
          </cell>
          <cell r="C231" t="str">
            <v>CD3</v>
          </cell>
          <cell r="D231" t="str">
            <v>Additional delays involved in case of collective dismissals</v>
          </cell>
          <cell r="E231" t="str">
            <v>The empoyer may cancel the employment contracts of redundant workers in accordance with the programme of redundancies, but not prior to the expiry of the 30-day deadline from fulfilment of the obligation to notify the Employment Service. The employer is bound to deal with and take into account possible proposals from the Employment Service on measures to prevent or limit the termination of employment of workers and measures to mitigate the damaging consequences of terminating employment. On the express request of the Employment Service, the employer may not cancel the employment contracts of workers prior to the expiry of a 60-day deadline from fulfilment of the obligation to notify the Employment Service. Calculation: 30 - 11 days for individual dismissal = 19 days.</v>
          </cell>
          <cell r="F231">
            <v>19</v>
          </cell>
          <cell r="I231">
            <v>1</v>
          </cell>
        </row>
        <row r="232">
          <cell r="A232" t="str">
            <v>SloveniaCD4</v>
          </cell>
          <cell r="B232" t="str">
            <v>Slovenia</v>
          </cell>
          <cell r="C232" t="str">
            <v>CD4</v>
          </cell>
          <cell r="D232" t="str">
            <v>Other special costs to employers in case of collective dismissals</v>
          </cell>
          <cell r="E232" t="str">
            <v>An employer who cancels the employment of a large number of workers for business reasons is bound: (i) to formulate a programme of worker redundancy that must be financially validated; (ii) to deal with and take into account possible proposals from the Employment Service on possible measures to prevent or limit the termination of employment of workers and measures to mitigate the damaging consequences of terminating employment.</v>
          </cell>
          <cell r="F232">
            <v>1</v>
          </cell>
          <cell r="I232">
            <v>3</v>
          </cell>
        </row>
        <row r="233">
          <cell r="A233" t="str">
            <v>South AfricaEPL1A</v>
          </cell>
          <cell r="B233" t="str">
            <v>South Africa</v>
          </cell>
          <cell r="C233" t="str">
            <v>EPL1A</v>
          </cell>
          <cell r="D233" t="str">
            <v>Notification proceduresa</v>
          </cell>
          <cell r="E233" t="str">
            <v>Poor work performance: After giving appropriate warning to the employee, notice must be given in writing, except when it is given to an illiterate employee. 
Operational reasons: The employer must issue a written notice inviting relevant parties to engage in consultation. Consulting parties are the workplace forum and/or trade union if applicable, or any other parties mentioned in a collective agreement. If there is no workplace forum or trade union, the employer must consult with the employee/s likely to be affected or their nominated representative. After consultation, the employer must select the employees to be dismissed according to selection criteria agreed between the consulting parties. If no criteria have been agreed, the criteria must be fair and objective. Notice of dismissal must then be given in writing, except when it is given to an illiterate employee.
Calculation: average of poor work performance (written statement) and operational reasons (third party must be notified)</v>
          </cell>
          <cell r="F233">
            <v>1.5</v>
          </cell>
          <cell r="I233">
            <v>3</v>
          </cell>
        </row>
        <row r="234">
          <cell r="A234" t="str">
            <v>South AfricaEPL1B</v>
          </cell>
          <cell r="B234" t="str">
            <v>South Africa</v>
          </cell>
          <cell r="C234" t="str">
            <v>EPL1B</v>
          </cell>
          <cell r="D234" t="str">
            <v>Delay before notice can starta</v>
          </cell>
          <cell r="E234" t="str">
            <v>Poor work performance: After the end of the probationary period, an employee should not be dismissed for unsatisfactory performance unless the employer has (i) given the employee appropriate evaluation, instruction, training, guidance or counselling; and (ii) after a reasonable period of time for improvement, the employee continues to perform unsatisfactorily. The procedure leading to the dismissal should include an investigation to establish the reasons for the unsatisfactory performance and the employer should consider other ways, short of dismissal, to remedy the matter. In the process, the employee should have the right to be heard and to be assisted by a trade union representative or fellow employee. Notice is then given in writing. 
Operational reasons: The employer must issue a written notice inviting relevant parties to engage in consultation. Consulting parties are the workplace forum and/or trade union if applicable, or any other parties mentioned in a collective agreement. If there is no workplace forum or trade union, the employer must consult with the employee/s likely to be affected or their nominated representative. During consultation period (typically between one week and one month duration), the employer and consulting party should try to reach consensus on appropriate measures to avoid/minimise dismissals, change the timing of dismissals or mitigate their adverse affects, the method for selecting employees to be dismissed and severance pay for dismissed employees. The employer must consider and respond to the representations made by other consulting parties and, if the employer does not agree with them, the employer must state the reasons for disagreeing. The employer must select the employees to be dismissed according to selection criteria agreed between the consulting parties. If no criteria have been agreed, the criteria must be fair and objective. Notice of dismissal must then be given in writing, except when it is given to an illiterate employee.
Calculation: poor work performance: 6 days for prior warning procedure + 1 day for notice in writing; operational reasons: 1 day for notice of consultation + average of 17 days for consultation period + 1 day for notice in writing. Total: (7+19)/2 = 13 days</v>
          </cell>
          <cell r="F234">
            <v>13</v>
          </cell>
          <cell r="I234">
            <v>2</v>
          </cell>
        </row>
        <row r="235">
          <cell r="A235" t="str">
            <v>South AfricaEPL2A1, EPL2A2, EPL2A3</v>
          </cell>
          <cell r="B235" t="str">
            <v>South Africa</v>
          </cell>
          <cell r="C235" t="str">
            <v>EPL2A1, EPL2A2, EPL2A3</v>
          </cell>
          <cell r="D235" t="str">
            <v>Notice / tenurea</v>
          </cell>
          <cell r="E235" t="str">
            <v xml:space="preserve">Notice must be not less than: (i) one week if the employee has been employed for four weeks or less; (ii) two weeks if the employee has been employed for more than four weeks but not more than one year; (iii) four weeks if the employee has been employed for a year or more or is a farm or domestic worker who has been employed for more than four weeks. </v>
          </cell>
          <cell r="F235">
            <v>0.5</v>
          </cell>
          <cell r="G235">
            <v>1</v>
          </cell>
          <cell r="H235">
            <v>1</v>
          </cell>
          <cell r="I235">
            <v>2</v>
          </cell>
          <cell r="J235">
            <v>2</v>
          </cell>
          <cell r="K235">
            <v>1</v>
          </cell>
        </row>
        <row r="236">
          <cell r="A236" t="str">
            <v>South AfricaEPL2B1, EPL2B2, EPL2B3</v>
          </cell>
          <cell r="B236" t="str">
            <v>South Africa</v>
          </cell>
          <cell r="C236" t="str">
            <v>EPL2B1, EPL2B2, EPL2B3</v>
          </cell>
          <cell r="D236" t="str">
            <v>Severance pay / tenurea</v>
          </cell>
          <cell r="E236" t="str">
            <v>An employer must pay an employee who is dismissed for reasons based on the employer’s operation requirements severance pay equal to at least one week’s remuneration for each completed year of continuous service.</v>
          </cell>
          <cell r="F236">
            <v>0</v>
          </cell>
          <cell r="G236">
            <v>1</v>
          </cell>
          <cell r="H236">
            <v>5</v>
          </cell>
          <cell r="I236">
            <v>0</v>
          </cell>
          <cell r="J236">
            <v>2</v>
          </cell>
          <cell r="K236">
            <v>2</v>
          </cell>
        </row>
        <row r="237">
          <cell r="A237" t="str">
            <v>South AfricaEPL3A</v>
          </cell>
          <cell r="B237" t="str">
            <v>South Africa</v>
          </cell>
          <cell r="C237" t="str">
            <v>EPL3A</v>
          </cell>
          <cell r="D237" t="str">
            <v>Definition of justified or unfair dismissal</v>
          </cell>
          <cell r="E237" t="str">
            <v>Fair: Dismissals related to the employee's conduct or capacity or the employer's operational requirements and effected in accordance with a fair procedure. Unfair: dismissals for discriminatory reasons, based on participation in lawful industrial action are automatically unfair. Also unfair if the employer cannot prove that the dismissal was fair.</v>
          </cell>
          <cell r="F237">
            <v>0</v>
          </cell>
          <cell r="I237">
            <v>0</v>
          </cell>
        </row>
        <row r="238">
          <cell r="A238" t="str">
            <v>South AfricaEPL3B</v>
          </cell>
          <cell r="B238" t="str">
            <v>South Africa</v>
          </cell>
          <cell r="C238" t="str">
            <v>EPL3B</v>
          </cell>
          <cell r="D238" t="str">
            <v>Trial period</v>
          </cell>
          <cell r="E238" t="str">
            <v xml:space="preserve">No limit set in law. The length of the probationary period should be determined with reference to the nature of the job and the time it takes to determine the employee's suitability for continued employment. </v>
          </cell>
          <cell r="F238" t="str">
            <v>..</v>
          </cell>
          <cell r="I238" t="e">
            <v>#N/A</v>
          </cell>
        </row>
        <row r="239">
          <cell r="A239" t="str">
            <v>South AfricaEPL3C</v>
          </cell>
          <cell r="B239" t="str">
            <v>South Africa</v>
          </cell>
          <cell r="C239" t="str">
            <v>EPL3C</v>
          </cell>
          <cell r="D239" t="str">
            <v>compensation following unfair dismissalb</v>
          </cell>
          <cell r="E239" t="str">
            <v>Compensation for unfair dismissal limited to 12 months' salary, except in the case of automatically unfair dismissal (e.g. dismissal on discriminatory grounds), where compensation is limited to 24 months. Additional compensation may be awarded based on provisions in an employment contract or collective agreement.</v>
          </cell>
          <cell r="F239">
            <v>12</v>
          </cell>
          <cell r="I239">
            <v>2</v>
          </cell>
        </row>
        <row r="240">
          <cell r="A240" t="str">
            <v>South AfricaEPL3D</v>
          </cell>
          <cell r="B240" t="str">
            <v>South Africa</v>
          </cell>
          <cell r="C240" t="str">
            <v>EPL3D</v>
          </cell>
          <cell r="D240" t="str">
            <v>Possibility of reinstatement following unfair dismissal</v>
          </cell>
          <cell r="E240" t="str">
            <v>Reinstatement is possible if the dismissal is found to be substantively, as opposed to procedurally, unfair, although compensation orders are more common.</v>
          </cell>
          <cell r="F240">
            <v>2</v>
          </cell>
          <cell r="I240">
            <v>4</v>
          </cell>
        </row>
        <row r="241">
          <cell r="A241" t="str">
            <v>South AfricaEPL3E</v>
          </cell>
          <cell r="B241" t="str">
            <v>South Africa</v>
          </cell>
          <cell r="C241" t="str">
            <v>EPL3E</v>
          </cell>
          <cell r="D241" t="str">
            <v>Maximum time for claim</v>
          </cell>
          <cell r="E241" t="str">
            <v>Within 30 days from the date of dismissal.</v>
          </cell>
          <cell r="F241">
            <v>1</v>
          </cell>
          <cell r="I241">
            <v>1</v>
          </cell>
        </row>
        <row r="242">
          <cell r="A242" t="str">
            <v>South AfricaFT1</v>
          </cell>
          <cell r="B242" t="str">
            <v>South Africa</v>
          </cell>
          <cell r="C242" t="str">
            <v>FT1</v>
          </cell>
          <cell r="D242" t="str">
            <v>Valid cases for use of fixed-term contracts, other than  “objective”  or “material” situationc</v>
          </cell>
          <cell r="E242" t="str">
            <v>Fixed-term contracts are widely used and possible for all types of employment. No objective reason is required.</v>
          </cell>
          <cell r="F242">
            <v>3</v>
          </cell>
          <cell r="I242">
            <v>0</v>
          </cell>
        </row>
        <row r="243">
          <cell r="A243" t="str">
            <v>South AfricaFT2</v>
          </cell>
          <cell r="B243" t="str">
            <v>South Africa</v>
          </cell>
          <cell r="C243" t="str">
            <v>FT2</v>
          </cell>
          <cell r="D243" t="str">
            <v>Maximum number of successive fixed-term contractsd</v>
          </cell>
          <cell r="E243" t="str">
            <v>No limitation, but if renewed 3-4 times and the employee had a reasonable expectation that the contract would be renewed again and it is not renewed, then this may constitute dismissal. The onus is on the employee to show that he or she had a reasonable expectation of the contract being renewed.</v>
          </cell>
          <cell r="F243">
            <v>4</v>
          </cell>
          <cell r="I243">
            <v>2</v>
          </cell>
        </row>
        <row r="244">
          <cell r="A244" t="str">
            <v>South AfricaFT3</v>
          </cell>
          <cell r="B244" t="str">
            <v>South Africa</v>
          </cell>
          <cell r="C244" t="str">
            <v>FT3</v>
          </cell>
          <cell r="D244" t="str">
            <v>Maximum cumulated duration of successive fixed-term contracts</v>
          </cell>
          <cell r="E244" t="str">
            <v>No limit</v>
          </cell>
          <cell r="F244">
            <v>100</v>
          </cell>
          <cell r="I244">
            <v>0</v>
          </cell>
        </row>
        <row r="245">
          <cell r="A245" t="str">
            <v>South AfricaTWA1</v>
          </cell>
          <cell r="B245" t="str">
            <v>South Africa</v>
          </cell>
          <cell r="C245" t="str">
            <v>TWA1</v>
          </cell>
          <cell r="D245" t="str">
            <v>Types of work for which TWA employment is legal</v>
          </cell>
          <cell r="E245" t="str">
            <v>All work</v>
          </cell>
          <cell r="F245">
            <v>4</v>
          </cell>
          <cell r="I245">
            <v>0</v>
          </cell>
        </row>
        <row r="246">
          <cell r="A246" t="str">
            <v>South AfricaTWA2</v>
          </cell>
          <cell r="B246" t="str">
            <v>South Africa</v>
          </cell>
          <cell r="C246" t="str">
            <v>TWA2</v>
          </cell>
          <cell r="D246" t="str">
            <v>Are there any restrictions on the number of renewals of a TWA contract?</v>
          </cell>
          <cell r="E246" t="str">
            <v>No</v>
          </cell>
          <cell r="F246" t="str">
            <v>No</v>
          </cell>
          <cell r="I246">
            <v>2</v>
          </cell>
        </row>
        <row r="247">
          <cell r="A247" t="str">
            <v>South AfricaTWA3</v>
          </cell>
          <cell r="B247" t="str">
            <v>South Africa</v>
          </cell>
          <cell r="C247" t="str">
            <v>TWA3</v>
          </cell>
          <cell r="D247" t="str">
            <v>Maximum cumulated duration of temporary work contractse</v>
          </cell>
          <cell r="E247" t="str">
            <v>No limit</v>
          </cell>
          <cell r="F247">
            <v>100</v>
          </cell>
          <cell r="I247">
            <v>0</v>
          </cell>
        </row>
        <row r="248">
          <cell r="A248" t="str">
            <v>South AfricaTWA4</v>
          </cell>
          <cell r="B248" t="str">
            <v>South Africa</v>
          </cell>
          <cell r="C248" t="str">
            <v>TWA4</v>
          </cell>
          <cell r="D248" t="str">
            <v>Authorisation or reporting requirements</v>
          </cell>
          <cell r="E248" t="str">
            <v>A temporary employment service is required to register with the Department of Labour.</v>
          </cell>
          <cell r="F248">
            <v>1</v>
          </cell>
          <cell r="I248">
            <v>2</v>
          </cell>
        </row>
        <row r="249">
          <cell r="A249" t="str">
            <v>South AfricaTWA5</v>
          </cell>
          <cell r="B249" t="str">
            <v>South Africa</v>
          </cell>
          <cell r="C249" t="str">
            <v>TWA5</v>
          </cell>
          <cell r="D249" t="str">
            <v>Equal treatment for TWA workers</v>
          </cell>
          <cell r="E249" t="str">
            <v>TWA workers are the employees of the agency and are bound by any collective agreement, sectoral determination or legislation that binds the agency.</v>
          </cell>
          <cell r="F249">
            <v>0</v>
          </cell>
          <cell r="I249">
            <v>0</v>
          </cell>
        </row>
        <row r="250">
          <cell r="A250" t="str">
            <v>South AfricaCD1</v>
          </cell>
          <cell r="B250" t="str">
            <v>South Africa</v>
          </cell>
          <cell r="C250" t="str">
            <v>CD1</v>
          </cell>
          <cell r="D250" t="str">
            <v>Definition of collective dismissal</v>
          </cell>
          <cell r="E250" t="str">
            <v>Special provisions apply to collective dismissals for operational requirements by employers employing more than 50 employees who consider dismissing: 10 employees if the employer employs up to 200; 20 employees if the employer employs between 200 and 300; 30 employees if the employer employs between 300 and 400; 40 employees if the employer employs between 400 and 500; and 50 employees if the employer employs over 500.</v>
          </cell>
          <cell r="F250">
            <v>3</v>
          </cell>
          <cell r="I250">
            <v>4.5</v>
          </cell>
        </row>
        <row r="251">
          <cell r="A251" t="str">
            <v>South AfricaCD2</v>
          </cell>
          <cell r="B251" t="str">
            <v>South Africa</v>
          </cell>
          <cell r="C251" t="str">
            <v>CD2</v>
          </cell>
          <cell r="D251" t="str">
            <v>Additional notification requirements in case of collective dismissals</v>
          </cell>
          <cell r="E251" t="str">
            <v>None</v>
          </cell>
          <cell r="F251">
            <v>0</v>
          </cell>
          <cell r="I251">
            <v>0</v>
          </cell>
        </row>
        <row r="252">
          <cell r="A252" t="str">
            <v>South AfricaCD3</v>
          </cell>
          <cell r="B252" t="str">
            <v>South Africa</v>
          </cell>
          <cell r="C252" t="str">
            <v>CD3</v>
          </cell>
          <cell r="D252" t="str">
            <v>Additional delays involved in case of collective dismissals</v>
          </cell>
          <cell r="E252" t="str">
            <v>If requested by the employer or employee representatives, the Commission for Conciliation, Mediation and Arbitration must appoint a facilitator within 15 days of the retrenchment notice. If a facilitator has been appointed, the employer may give notice of termination after 60 days of the appointment of the facilitator. If a facilitator has not been appointed, the employer may give notice of termination after 48 hours. Calculation: With facilitator: 15 days to appoint facilitator + 60 days facilitation. Without facilitator: 15 days + 2 days. Average: (75+17)/2 = 46 days.</v>
          </cell>
          <cell r="F252">
            <v>46</v>
          </cell>
          <cell r="I252">
            <v>3</v>
          </cell>
        </row>
        <row r="253">
          <cell r="A253" t="str">
            <v>South AfricaCD4</v>
          </cell>
          <cell r="B253" t="str">
            <v>South Africa</v>
          </cell>
          <cell r="C253" t="str">
            <v>CD4</v>
          </cell>
          <cell r="D253" t="str">
            <v>Other special costs to employers in case of collective dismissals</v>
          </cell>
          <cell r="E253" t="str">
            <v>None, although the negotiation of social plans is common in the public service or state enterprises.</v>
          </cell>
          <cell r="F253">
            <v>0</v>
          </cell>
          <cell r="I253">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5">
          <cell r="A5">
            <v>0</v>
          </cell>
        </row>
      </sheetData>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 and question"/>
      <sheetName val="database"/>
      <sheetName val="EP_calc"/>
      <sheetName val="EP_summary"/>
      <sheetName val="EP_2008"/>
      <sheetName val="EP_2012"/>
      <sheetName val="EP_2013"/>
      <sheetName val="EP_figure"/>
      <sheetName val="EP_figure_2013"/>
      <sheetName val="oldEP_figure"/>
      <sheetName val="oldEP_figure_2012"/>
      <sheetName val="Coding framework "/>
      <sheetName val="scoring"/>
      <sheetName val="lookup score"/>
      <sheetName val="weights"/>
      <sheetName val="EP_all"/>
      <sheetName val="EP_summary_old"/>
      <sheetName val="EP_summary_short"/>
      <sheetName val="EP_figure_2008"/>
    </sheetNames>
    <sheetDataSet>
      <sheetData sheetId="0">
        <row r="1">
          <cell r="A1" t="str">
            <v>couIndicPubyear</v>
          </cell>
        </row>
      </sheetData>
      <sheetData sheetId="1">
        <row r="1">
          <cell r="A1" t="str">
            <v>couIndicPubyear</v>
          </cell>
          <cell r="B1" t="str">
            <v>cou</v>
          </cell>
          <cell r="C1" t="str">
            <v>Country</v>
          </cell>
          <cell r="D1" t="str">
            <v>Question</v>
          </cell>
          <cell r="E1" t="str">
            <v>Indic</v>
          </cell>
          <cell r="F1" t="str">
            <v>Item</v>
          </cell>
          <cell r="G1" t="str">
            <v>Pubyear</v>
          </cell>
          <cell r="H1" t="str">
            <v>year</v>
          </cell>
          <cell r="I1" t="str">
            <v>Text</v>
          </cell>
          <cell r="J1" t="str">
            <v>Value_1</v>
          </cell>
          <cell r="K1" t="str">
            <v>Value_2</v>
          </cell>
          <cell r="L1" t="str">
            <v>Value_3</v>
          </cell>
          <cell r="M1" t="str">
            <v>Score_1</v>
          </cell>
          <cell r="N1" t="str">
            <v>Score_2</v>
          </cell>
          <cell r="O1" t="str">
            <v>Score_3</v>
          </cell>
          <cell r="P1" t="str">
            <v>Note</v>
          </cell>
        </row>
        <row r="2">
          <cell r="A2" t="str">
            <v>AUSREG12003</v>
          </cell>
          <cell r="B2" t="str">
            <v>AUS</v>
          </cell>
          <cell r="C2" t="str">
            <v>Australia</v>
          </cell>
          <cell r="D2" t="str">
            <v>Item 1</v>
          </cell>
          <cell r="E2" t="str">
            <v>REG1</v>
          </cell>
          <cell r="F2" t="str">
            <v>Notification procedures</v>
          </cell>
          <cell r="G2">
            <v>2003</v>
          </cell>
          <cell r="I2" t="str">
            <v>No prescribed procedures.  In case of legal proceedings, the Australian Industrial Relation Commision will consider whether there was a valid reason for the termination, whether employee notified of reason, given opportunity to respond where reason related to capacity/conduct, and any warnings about unsatisfactory performance if that’s why employee was terminated.</v>
          </cell>
          <cell r="J2">
            <v>1</v>
          </cell>
          <cell r="M2">
            <v>2</v>
          </cell>
        </row>
        <row r="3">
          <cell r="A3" t="str">
            <v>AUSREG22003</v>
          </cell>
          <cell r="B3" t="str">
            <v>AUS</v>
          </cell>
          <cell r="C3" t="str">
            <v>Australia</v>
          </cell>
          <cell r="D3" t="str">
            <v>Item 2</v>
          </cell>
          <cell r="E3" t="str">
            <v>REG2</v>
          </cell>
          <cell r="F3" t="str">
            <v>Delay before notice can start</v>
          </cell>
          <cell r="G3">
            <v>2003</v>
          </cell>
          <cell r="I3" t="str">
            <v xml:space="preserve">Redundancy: written or oral notice with statement of reasons; Personal reasons: the employer must warn the employee of his unsatisfactory performance and give him time to react (6 as in consultation and 1 for notice). Total is (1+7)/2=4 </v>
          </cell>
          <cell r="J3">
            <v>4</v>
          </cell>
          <cell r="M3">
            <v>1</v>
          </cell>
        </row>
        <row r="4">
          <cell r="A4" t="str">
            <v>AUSREG32003</v>
          </cell>
          <cell r="B4" t="str">
            <v>AUS</v>
          </cell>
          <cell r="C4" t="str">
            <v>Australia</v>
          </cell>
          <cell r="D4" t="str">
            <v>Item 3</v>
          </cell>
          <cell r="E4" t="str">
            <v>REG3A, REG3B, REG3C</v>
          </cell>
          <cell r="F4" t="str">
            <v>Notice / tenure</v>
          </cell>
          <cell r="G4">
            <v>2003</v>
          </cell>
          <cell r="I4" t="str">
            <v> All workers: 1w&lt;1y, 2w&lt;3y, 3w&lt;5y, 4w&gt;5y.  These notice periods are increased by one week if employee is over 45 years old and has over 2 years continuous service. Notice periods may be increased through collective agreements, particularly in cases of redundancy.
9 months tenure: 1week, 4 years tenure: 3 weeks, 20 years tenure:4 weeks.</v>
          </cell>
          <cell r="J4">
            <v>0.25</v>
          </cell>
          <cell r="K4">
            <v>0.75</v>
          </cell>
          <cell r="L4">
            <v>1</v>
          </cell>
          <cell r="M4">
            <v>1</v>
          </cell>
          <cell r="N4">
            <v>1</v>
          </cell>
          <cell r="O4">
            <v>1</v>
          </cell>
        </row>
        <row r="5">
          <cell r="A5" t="str">
            <v>AUSREG42003</v>
          </cell>
          <cell r="B5" t="str">
            <v>AUS</v>
          </cell>
          <cell r="C5" t="str">
            <v>Australia</v>
          </cell>
          <cell r="D5" t="str">
            <v>Item 4</v>
          </cell>
          <cell r="E5" t="str">
            <v>REG4A, REG4B, REG4C</v>
          </cell>
          <cell r="F5" t="str">
            <v>Severance pay / tenure</v>
          </cell>
          <cell r="G5">
            <v>2003</v>
          </cell>
          <cell r="I5" t="str">
            <v> All workers: None. Redundancy cases: 0&lt;1y ; 4w&lt;2y, 6w&lt;3y, 7w&lt;4y, 8w&gt;4y (typical cases).
 Redundancy case: 9 months tenure: 0, 4 years tenure: 8 weeks, 20 years tenure: 8 weeks</v>
          </cell>
          <cell r="J5">
            <v>0</v>
          </cell>
          <cell r="K5">
            <v>1</v>
          </cell>
          <cell r="L5">
            <v>1</v>
          </cell>
          <cell r="M5">
            <v>0</v>
          </cell>
          <cell r="N5">
            <v>2</v>
          </cell>
          <cell r="O5">
            <v>1</v>
          </cell>
        </row>
        <row r="6">
          <cell r="A6" t="str">
            <v>AUSREG52003</v>
          </cell>
          <cell r="B6" t="str">
            <v>AUS</v>
          </cell>
          <cell r="C6" t="str">
            <v>Australia</v>
          </cell>
          <cell r="D6" t="str">
            <v>Item 5</v>
          </cell>
          <cell r="E6" t="str">
            <v>REG5</v>
          </cell>
          <cell r="F6" t="str">
            <v>Definition of justified or unfair dismissal</v>
          </cell>
          <cell r="G6">
            <v>2003</v>
          </cell>
          <cell r="I6" t="str">
            <v>Fair: Dismissal can be fair if justified on the basis of capacity or conduct, subject to whether it is harsh, unjust or unreasonable as well as for economic redundancy (“retrenchment”).
Unfair dismissal happens when process of an employees dismissal is ‘harsh, unjust or unreasonable.’  This phrase is not defined but factors taken into account in determining whether it applies are: whether there was a valid reason for the termination related to the capacity/conduct of the employee or operational requirements of business, whether employee notified of reason, whether employee given opportunity to response to reason related to capacity/conduct, whether warned of unsatisfactory performance if that’s the ground of termination, degree to which employers business affects procedures, degree to which absence of dedicated HR people impacts on employers procedures.
Unlawful: temporary absence from work because of illness or injury, trade union membership, non membership of a trade union, seeking office as or acting as a representative of employees, filing complaint or participating in proceedings against employer involving a violation of laws, race, colour, sex, sexual preference, age, physical or mental disability, marital status, family responsibilities, pregnancy, religion, political opinion, national extraction or social origin, refusing to negotiate in connection with, make, sign, extend, vary or terminate an AWA.</v>
          </cell>
          <cell r="J6">
            <v>0</v>
          </cell>
          <cell r="M6">
            <v>0</v>
          </cell>
        </row>
        <row r="7">
          <cell r="A7" t="str">
            <v>AUSREG62003</v>
          </cell>
          <cell r="B7" t="str">
            <v>AUS</v>
          </cell>
          <cell r="C7" t="str">
            <v>Australia</v>
          </cell>
          <cell r="D7" t="str">
            <v>Item 6</v>
          </cell>
          <cell r="E7" t="str">
            <v>REG6</v>
          </cell>
          <cell r="F7" t="str">
            <v>Trial period</v>
          </cell>
          <cell r="G7">
            <v>2003</v>
          </cell>
          <cell r="I7" t="str">
            <v>Employee’s on probation where the probationary period is determined in advance or is either no more than 3 months duration or, if longer than 3 months, is reasonable given the nature of the employment;
if a trainee, under the National Training Wage Award or approved traineeship agreement and apprentices where the the employment is limited to the duration of the traineeship or apprenticeship.</v>
          </cell>
          <cell r="J7">
            <v>3</v>
          </cell>
          <cell r="M7">
            <v>4</v>
          </cell>
          <cell r="P7" t="str">
            <v>YES</v>
          </cell>
        </row>
        <row r="8">
          <cell r="A8" t="str">
            <v>AUSREG72003</v>
          </cell>
          <cell r="B8" t="str">
            <v>AUS</v>
          </cell>
          <cell r="C8" t="str">
            <v>Australia</v>
          </cell>
          <cell r="D8" t="str">
            <v>Item 7</v>
          </cell>
          <cell r="E8" t="str">
            <v>REG7</v>
          </cell>
          <cell r="F8" t="str">
            <v xml:space="preserve">Compensation following unfair dismissal </v>
          </cell>
          <cell r="G8">
            <v>2003</v>
          </cell>
          <cell r="I8" t="str">
            <v>Compensation up to six months wages, plus entitlements (that would have been) accrued until the end of notice period. (For non-award employees, the cap is either 6 months wages or $42,700, whichever is the lower amount.) Typical compensation at 20 years tenure (all workers): Wide range, on case-by-case basis.</v>
          </cell>
          <cell r="J8">
            <v>6</v>
          </cell>
          <cell r="M8">
            <v>1</v>
          </cell>
          <cell r="P8" t="str">
            <v>YES</v>
          </cell>
        </row>
        <row r="9">
          <cell r="A9" t="str">
            <v>AUSREG82003</v>
          </cell>
          <cell r="B9" t="str">
            <v>AUS</v>
          </cell>
          <cell r="C9" t="str">
            <v>Australia</v>
          </cell>
          <cell r="D9" t="str">
            <v>Item 8</v>
          </cell>
          <cell r="E9" t="str">
            <v>REG8</v>
          </cell>
          <cell r="F9" t="str">
            <v>Possibility of reinstatement following unfair dismissal</v>
          </cell>
          <cell r="G9">
            <v>2003</v>
          </cell>
          <cell r="H9" t="str">
            <v>EPR_v3</v>
          </cell>
          <cell r="I9" t="str">
            <v>Courts may order reinstatement with back pay. The option of  reinstatement is relatively rarely made available to the employee.</v>
          </cell>
          <cell r="J9">
            <v>1.5</v>
          </cell>
          <cell r="K9" t="str">
            <v>EPC</v>
          </cell>
          <cell r="L9" t="str">
            <v>REGULAR1</v>
          </cell>
          <cell r="M9">
            <v>3</v>
          </cell>
          <cell r="N9" t="str">
            <v>REGULAR3_v1</v>
          </cell>
          <cell r="O9" t="str">
            <v>REGULAR3_v3</v>
          </cell>
          <cell r="P9" t="str">
            <v>YES</v>
          </cell>
        </row>
        <row r="10">
          <cell r="A10" t="str">
            <v>AUSREG92003</v>
          </cell>
          <cell r="B10" t="str">
            <v>AUS</v>
          </cell>
          <cell r="C10" t="str">
            <v>Australia</v>
          </cell>
          <cell r="D10" t="str">
            <v>Item 9</v>
          </cell>
          <cell r="E10" t="str">
            <v>REG9</v>
          </cell>
          <cell r="F10" t="str">
            <v>Maximum time for claim</v>
          </cell>
          <cell r="G10">
            <v>2003</v>
          </cell>
          <cell r="H10">
            <v>1.1333333333333335</v>
          </cell>
          <cell r="I10">
            <v>0.875</v>
          </cell>
          <cell r="J10">
            <v>0.79166666666666663</v>
          </cell>
          <cell r="K10">
            <v>2.875</v>
          </cell>
          <cell r="L10">
            <v>1</v>
          </cell>
          <cell r="M10">
            <v>1</v>
          </cell>
          <cell r="N10">
            <v>1.5</v>
          </cell>
          <cell r="O10">
            <v>1.4000000000000001</v>
          </cell>
          <cell r="P10">
            <v>1.25</v>
          </cell>
        </row>
        <row r="11">
          <cell r="A11" t="str">
            <v>AUSFTC12003</v>
          </cell>
          <cell r="B11" t="str">
            <v>AUS</v>
          </cell>
          <cell r="C11" t="str">
            <v>Australia</v>
          </cell>
          <cell r="D11" t="str">
            <v>Item 10</v>
          </cell>
          <cell r="E11" t="str">
            <v>FTC1</v>
          </cell>
          <cell r="F11" t="str">
            <v>Valid cases for use of fixed-term contracts, other than  “objective”  or “material” situation</v>
          </cell>
          <cell r="G11">
            <v>2003</v>
          </cell>
          <cell r="H11">
            <v>2.1190476190476191</v>
          </cell>
          <cell r="I11" t="str">
            <v>No restrictions in legislation</v>
          </cell>
          <cell r="J11">
            <v>3</v>
          </cell>
          <cell r="K11">
            <v>3.25</v>
          </cell>
          <cell r="L11">
            <v>2.5</v>
          </cell>
          <cell r="M11">
            <v>0</v>
          </cell>
          <cell r="N11">
            <v>3.75</v>
          </cell>
          <cell r="O11">
            <v>3</v>
          </cell>
          <cell r="P11">
            <v>1.75</v>
          </cell>
        </row>
        <row r="12">
          <cell r="A12" t="str">
            <v>AUSFTC22003</v>
          </cell>
          <cell r="B12" t="str">
            <v>AUS</v>
          </cell>
          <cell r="C12" t="str">
            <v>Australia</v>
          </cell>
          <cell r="D12" t="str">
            <v>Item 11</v>
          </cell>
          <cell r="E12" t="str">
            <v>FTC2</v>
          </cell>
          <cell r="F12" t="str">
            <v>Maximum number of successive fixed-term contracts</v>
          </cell>
          <cell r="G12">
            <v>2003</v>
          </cell>
          <cell r="H12">
            <v>2.0761904761904764</v>
          </cell>
          <cell r="I12" t="str">
            <v xml:space="preserve">Estimated 1.5 No legal limit specified; but risk that, upon continuous renewal, the courts will find that the primary purpose of the contract is to avoid termination laws. </v>
          </cell>
          <cell r="J12">
            <v>1.5</v>
          </cell>
          <cell r="K12">
            <v>5.125</v>
          </cell>
          <cell r="L12">
            <v>2</v>
          </cell>
          <cell r="M12">
            <v>5</v>
          </cell>
          <cell r="N12">
            <v>1</v>
          </cell>
          <cell r="O12">
            <v>1.8</v>
          </cell>
          <cell r="P12">
            <v>1</v>
          </cell>
        </row>
        <row r="13">
          <cell r="A13" t="str">
            <v>AUSFTC32003</v>
          </cell>
          <cell r="B13" t="str">
            <v>AUS</v>
          </cell>
          <cell r="C13" t="str">
            <v>Australia</v>
          </cell>
          <cell r="D13" t="str">
            <v>Item 12</v>
          </cell>
          <cell r="E13" t="str">
            <v>FTC3</v>
          </cell>
          <cell r="F13" t="str">
            <v>Maximum cumulated duration of successive fixed-term contracts</v>
          </cell>
          <cell r="G13">
            <v>2003</v>
          </cell>
          <cell r="H13">
            <v>0.92063492063492058</v>
          </cell>
          <cell r="I13" t="str">
            <v>No limit specified.</v>
          </cell>
          <cell r="J13">
            <v>200</v>
          </cell>
          <cell r="K13">
            <v>2.96875</v>
          </cell>
          <cell r="L13">
            <v>1</v>
          </cell>
          <cell r="M13">
            <v>0</v>
          </cell>
          <cell r="N13">
            <v>1</v>
          </cell>
          <cell r="O13">
            <v>1</v>
          </cell>
          <cell r="P13">
            <v>0</v>
          </cell>
        </row>
        <row r="14">
          <cell r="A14" t="str">
            <v>AUSTWA12003</v>
          </cell>
          <cell r="B14" t="str">
            <v>AUS</v>
          </cell>
          <cell r="C14" t="str">
            <v>Australia</v>
          </cell>
          <cell r="D14" t="str">
            <v>Item 13</v>
          </cell>
          <cell r="E14" t="str">
            <v>TWA1</v>
          </cell>
          <cell r="F14" t="str">
            <v>Types of work for which TWA employment is legal</v>
          </cell>
          <cell r="G14">
            <v>2003</v>
          </cell>
          <cell r="H14">
            <v>3.0015873015873016</v>
          </cell>
          <cell r="I14" t="str">
            <v>General</v>
          </cell>
          <cell r="J14">
            <v>4</v>
          </cell>
          <cell r="K14">
            <v>2.125</v>
          </cell>
          <cell r="L14">
            <v>3.5</v>
          </cell>
          <cell r="M14">
            <v>0</v>
          </cell>
          <cell r="N14">
            <v>2.75</v>
          </cell>
          <cell r="O14">
            <v>2.6</v>
          </cell>
          <cell r="P14">
            <v>0.75</v>
          </cell>
        </row>
        <row r="15">
          <cell r="A15" t="str">
            <v>AUSTWA22003</v>
          </cell>
          <cell r="B15" t="str">
            <v>AUS</v>
          </cell>
          <cell r="C15" t="str">
            <v>Australia</v>
          </cell>
          <cell r="D15" t="str">
            <v>Item 14</v>
          </cell>
          <cell r="E15" t="str">
            <v>TWA2A, TWA2B</v>
          </cell>
          <cell r="F15" t="str">
            <v>Are there any restrictions on the number of renewals of a TWA contract?</v>
          </cell>
          <cell r="G15">
            <v>2003</v>
          </cell>
          <cell r="H15">
            <v>2.0349206349206348</v>
          </cell>
          <cell r="I15" t="str">
            <v>Contracts: No.
Assignments: No</v>
          </cell>
          <cell r="J15" t="str">
            <v>No</v>
          </cell>
          <cell r="K15" t="str">
            <v>No</v>
          </cell>
          <cell r="L15">
            <v>3</v>
          </cell>
          <cell r="M15">
            <v>2</v>
          </cell>
          <cell r="N15">
            <v>2</v>
          </cell>
          <cell r="O15">
            <v>1.2000000000000002</v>
          </cell>
          <cell r="P15">
            <v>2.25</v>
          </cell>
        </row>
        <row r="16">
          <cell r="A16" t="str">
            <v>AUSTWA32003</v>
          </cell>
          <cell r="B16" t="str">
            <v>AUS</v>
          </cell>
          <cell r="C16" t="str">
            <v>Australia</v>
          </cell>
          <cell r="D16" t="str">
            <v>Item 15</v>
          </cell>
          <cell r="E16" t="str">
            <v>TWA3A, TWA3B</v>
          </cell>
          <cell r="F16" t="str">
            <v>Maximum cumulated duration of temporary work contracts</v>
          </cell>
          <cell r="G16">
            <v>2003</v>
          </cell>
          <cell r="H16">
            <v>2.3833333333333333</v>
          </cell>
          <cell r="I16" t="str">
            <v>Contracts: No limit.
Assignements: No limit</v>
          </cell>
          <cell r="J16">
            <v>100</v>
          </cell>
          <cell r="K16">
            <v>100</v>
          </cell>
          <cell r="L16">
            <v>2.75</v>
          </cell>
          <cell r="M16">
            <v>0</v>
          </cell>
          <cell r="N16">
            <v>0</v>
          </cell>
          <cell r="O16">
            <v>3.4000000000000004</v>
          </cell>
          <cell r="P16">
            <v>2</v>
          </cell>
        </row>
        <row r="17">
          <cell r="A17" t="str">
            <v>AUSTWA42003</v>
          </cell>
          <cell r="B17" t="str">
            <v>AUS</v>
          </cell>
          <cell r="C17" t="str">
            <v>Australia</v>
          </cell>
          <cell r="D17" t="str">
            <v>Item 16</v>
          </cell>
          <cell r="E17" t="str">
            <v>TWA4</v>
          </cell>
          <cell r="F17" t="str">
            <v>Authorisation and reporting obligations</v>
          </cell>
          <cell r="G17">
            <v>2003</v>
          </cell>
          <cell r="H17">
            <v>2.6015873015873017</v>
          </cell>
          <cell r="I17">
            <v>3.625</v>
          </cell>
          <cell r="J17">
            <v>3.75</v>
          </cell>
          <cell r="K17">
            <v>3.375</v>
          </cell>
          <cell r="L17">
            <v>2.5</v>
          </cell>
          <cell r="M17">
            <v>1.9047619047619047</v>
          </cell>
          <cell r="N17">
            <v>2.75</v>
          </cell>
          <cell r="O17">
            <v>3.4000000000000004</v>
          </cell>
          <cell r="P17">
            <v>4</v>
          </cell>
        </row>
        <row r="18">
          <cell r="A18" t="str">
            <v>AUSTWA52003</v>
          </cell>
          <cell r="B18" t="str">
            <v>AUS</v>
          </cell>
          <cell r="C18" t="str">
            <v>Australia</v>
          </cell>
          <cell r="D18" t="str">
            <v>Item 17</v>
          </cell>
          <cell r="E18" t="str">
            <v>TWA5</v>
          </cell>
          <cell r="F18" t="str">
            <v>Equal treatment for TWA workers</v>
          </cell>
          <cell r="G18">
            <v>2003</v>
          </cell>
          <cell r="H18">
            <v>2.7190476190476187</v>
          </cell>
          <cell r="I18">
            <v>1</v>
          </cell>
          <cell r="J18">
            <v>1.5416666666666665</v>
          </cell>
          <cell r="K18">
            <v>3.625</v>
          </cell>
          <cell r="L18">
            <v>3.5</v>
          </cell>
          <cell r="M18">
            <v>1.857142857142857</v>
          </cell>
          <cell r="N18">
            <v>3.25</v>
          </cell>
          <cell r="O18">
            <v>2.8000000000000003</v>
          </cell>
          <cell r="P18">
            <v>0.75</v>
          </cell>
        </row>
        <row r="19">
          <cell r="A19" t="str">
            <v>AUSCD12003</v>
          </cell>
          <cell r="B19" t="str">
            <v>AUS</v>
          </cell>
          <cell r="C19" t="str">
            <v>Australia</v>
          </cell>
          <cell r="D19" t="str">
            <v>Item 18</v>
          </cell>
          <cell r="E19" t="str">
            <v>CD1</v>
          </cell>
          <cell r="F19" t="str">
            <v>Definition of collective dismissal</v>
          </cell>
          <cell r="G19">
            <v>2003</v>
          </cell>
          <cell r="H19">
            <v>2.6904761904761902</v>
          </cell>
          <cell r="I19" t="str">
            <v>Termination of 15 or more employees for reasons of an economic, technological or structural nature, or for reasons including such reasons.</v>
          </cell>
          <cell r="J19">
            <v>3</v>
          </cell>
          <cell r="K19">
            <v>3.25</v>
          </cell>
          <cell r="L19">
            <v>2.5</v>
          </cell>
          <cell r="M19">
            <v>4.5</v>
          </cell>
          <cell r="N19">
            <v>3.6666666666666665</v>
          </cell>
          <cell r="O19">
            <v>3.3333333333333335</v>
          </cell>
          <cell r="P19">
            <v>3.5</v>
          </cell>
        </row>
        <row r="20">
          <cell r="A20" t="str">
            <v>AUSCD22003</v>
          </cell>
          <cell r="B20" t="str">
            <v>AUS</v>
          </cell>
          <cell r="C20" t="str">
            <v>Australia</v>
          </cell>
          <cell r="D20" t="str">
            <v>Item 19</v>
          </cell>
          <cell r="E20" t="str">
            <v>CD2</v>
          </cell>
          <cell r="F20" t="str">
            <v>Additional notification requirements in case of collective dismissals</v>
          </cell>
          <cell r="G20">
            <v>2003</v>
          </cell>
          <cell r="H20">
            <v>1.8206349206349206</v>
          </cell>
          <cell r="I20" t="str">
            <v>Notification of employee representatives: Obligation to inform and consult with employees and trade union (if requested by an affected employee), where relevant. Notification of public authorities: Notification of competent labour authorities.</v>
          </cell>
          <cell r="J20">
            <v>2</v>
          </cell>
          <cell r="K20">
            <v>3.375</v>
          </cell>
          <cell r="L20">
            <v>1.5</v>
          </cell>
          <cell r="M20">
            <v>6</v>
          </cell>
          <cell r="N20">
            <v>2.75</v>
          </cell>
          <cell r="O20">
            <v>2.2000000000000002</v>
          </cell>
          <cell r="P20">
            <v>1.75</v>
          </cell>
        </row>
        <row r="21">
          <cell r="A21" t="str">
            <v>AUSCD32003</v>
          </cell>
          <cell r="B21" t="str">
            <v>AUS</v>
          </cell>
          <cell r="C21" t="str">
            <v>Australia</v>
          </cell>
          <cell r="D21" t="str">
            <v>Item 20</v>
          </cell>
          <cell r="E21" t="str">
            <v>CD3</v>
          </cell>
          <cell r="F21" t="str">
            <v>Additional delays involved in case of collective dismissals</v>
          </cell>
          <cell r="G21">
            <v>2003</v>
          </cell>
          <cell r="H21">
            <v>2.0412698412698411</v>
          </cell>
          <cell r="I21" t="str">
            <v>No specific delay in Act or Regulations, but must go through consultation steps with relevant unions, including measures to avert the terminations, or minimise the terminations, and measures (such as finding alternative employment) to mitigate the adverse effect of the termination(s). (estimated 6 days consultations -1)</v>
          </cell>
          <cell r="J21">
            <v>5</v>
          </cell>
          <cell r="K21">
            <v>3.5</v>
          </cell>
          <cell r="L21">
            <v>2</v>
          </cell>
          <cell r="M21">
            <v>1</v>
          </cell>
          <cell r="N21">
            <v>1.3333333333333333</v>
          </cell>
          <cell r="O21">
            <v>2.2666666666666666</v>
          </cell>
          <cell r="P21">
            <v>0.75</v>
          </cell>
        </row>
        <row r="22">
          <cell r="A22" t="str">
            <v>AUSCD42003</v>
          </cell>
          <cell r="B22" t="str">
            <v>AUS</v>
          </cell>
          <cell r="C22" t="str">
            <v>Australia</v>
          </cell>
          <cell r="D22" t="str">
            <v>Item 21</v>
          </cell>
          <cell r="E22" t="str">
            <v>CD4</v>
          </cell>
          <cell r="F22" t="str">
            <v>Other special costs to employers in case of collective dismissals</v>
          </cell>
          <cell r="G22">
            <v>2003</v>
          </cell>
          <cell r="H22">
            <v>1.3698412698412696</v>
          </cell>
          <cell r="I22" t="str">
            <v>Type of negotiation requiredf: Consultation on alternatives to redundancy and selection standards. Selection criteria: Law requires fair basis of employee selection. Severance pay: No special regulations for collective dismissal.</v>
          </cell>
          <cell r="J22">
            <v>0</v>
          </cell>
          <cell r="K22">
            <v>3.5</v>
          </cell>
          <cell r="L22">
            <v>1.5</v>
          </cell>
          <cell r="M22">
            <v>0</v>
          </cell>
          <cell r="N22">
            <v>1.5</v>
          </cell>
          <cell r="O22">
            <v>1.8000000000000003</v>
          </cell>
          <cell r="P22">
            <v>0.75</v>
          </cell>
        </row>
        <row r="23">
          <cell r="A23" t="str">
            <v>AUTREG12003</v>
          </cell>
          <cell r="B23" t="str">
            <v>AUT</v>
          </cell>
          <cell r="C23" t="str">
            <v>Austria</v>
          </cell>
          <cell r="D23" t="str">
            <v>Item 1</v>
          </cell>
          <cell r="E23" t="str">
            <v>REG1</v>
          </cell>
          <cell r="F23" t="str">
            <v>Notification procedures</v>
          </cell>
          <cell r="G23">
            <v>2003</v>
          </cell>
          <cell r="H23">
            <v>2.5952380952380953</v>
          </cell>
          <cell r="I23" t="str">
            <v>Notification first to Works Council (if one exists), then to employee. (Works councils covered 70% of employeed in 2002 - see EIRO survey)</v>
          </cell>
          <cell r="J23">
            <v>2</v>
          </cell>
          <cell r="K23">
            <v>4.125</v>
          </cell>
          <cell r="L23">
            <v>2.5</v>
          </cell>
          <cell r="M23">
            <v>4</v>
          </cell>
          <cell r="N23">
            <v>4.5</v>
          </cell>
          <cell r="O23">
            <v>4</v>
          </cell>
          <cell r="P23">
            <v>2.25</v>
          </cell>
        </row>
        <row r="24">
          <cell r="A24" t="str">
            <v>AUTREG22003</v>
          </cell>
          <cell r="B24" t="str">
            <v>AUT</v>
          </cell>
          <cell r="C24" t="str">
            <v>Austria</v>
          </cell>
          <cell r="D24" t="str">
            <v>Item 2</v>
          </cell>
          <cell r="E24" t="str">
            <v>REG2</v>
          </cell>
          <cell r="F24" t="str">
            <v>Delay before notice can start</v>
          </cell>
          <cell r="G24">
            <v>2003</v>
          </cell>
          <cell r="H24">
            <v>1.6190476190476188</v>
          </cell>
          <cell r="I24" t="str">
            <v>Maximum 5 days for Works Council to react.  Notice can then be served, usually by registered mail. - 2008 correction, no requirement for sending letter by registered mail, usually notified orally.</v>
          </cell>
          <cell r="J24">
            <v>7</v>
          </cell>
          <cell r="K24">
            <v>3.25</v>
          </cell>
          <cell r="L24">
            <v>1</v>
          </cell>
          <cell r="M24">
            <v>1</v>
          </cell>
          <cell r="N24">
            <v>2.25</v>
          </cell>
          <cell r="O24">
            <v>3</v>
          </cell>
          <cell r="P24">
            <v>0.25</v>
          </cell>
        </row>
        <row r="25">
          <cell r="A25" t="str">
            <v>AUTREG32003</v>
          </cell>
          <cell r="B25" t="str">
            <v>AUT</v>
          </cell>
          <cell r="C25" t="str">
            <v>Austria</v>
          </cell>
          <cell r="D25" t="str">
            <v>Item 3</v>
          </cell>
          <cell r="E25" t="str">
            <v>REG3A, REG3B, REG3C</v>
          </cell>
          <cell r="F25" t="str">
            <v>Notice / tenure</v>
          </cell>
          <cell r="G25">
            <v>2003</v>
          </cell>
          <cell r="H25">
            <v>2.2857142857142856</v>
          </cell>
          <cell r="I25" t="str">
            <v>Blue collar: Usually 2 weeks (but ranging from 1 day in construction industry to 5 months in some collective agreements). White collar: 6w&lt;2y, 2m&lt;5y, 3m&lt;15y, 4m&lt;25y, 5m&gt;25y.
Blue collar: 9 months tenure: 2 weeks, 4 years tenure: 2 weeks, 20 years tenure: 2 weeks.
White collar: 9 months tenure: 6 weeks, 4 years tenure: 2 months, 20 years tenure: 4 months.</v>
          </cell>
          <cell r="J25">
            <v>1</v>
          </cell>
          <cell r="K25">
            <v>1.25</v>
          </cell>
          <cell r="L25">
            <v>2.25</v>
          </cell>
          <cell r="M25">
            <v>3</v>
          </cell>
          <cell r="N25">
            <v>2</v>
          </cell>
          <cell r="O25">
            <v>1</v>
          </cell>
          <cell r="P25">
            <v>0.75</v>
          </cell>
        </row>
        <row r="26">
          <cell r="A26" t="str">
            <v>AUTREG42003</v>
          </cell>
          <cell r="B26" t="str">
            <v>AUT</v>
          </cell>
          <cell r="C26" t="str">
            <v>Austria</v>
          </cell>
          <cell r="D26" t="str">
            <v>Item 4</v>
          </cell>
          <cell r="E26" t="str">
            <v>REG4A, REG4B, REG4C</v>
          </cell>
          <cell r="F26" t="str">
            <v>Severance pay / tenure</v>
          </cell>
          <cell r="G26">
            <v>2003</v>
          </cell>
          <cell r="H26">
            <v>2.2793650793650797</v>
          </cell>
          <cell r="I26" t="str">
            <v xml:space="preserve">The tenure-based calculated severance pay only applies to work contracts not subject to the Employees'  Income Provision Act (BMVG). The BMVG introduced a newly regulated severance pay scheme in Austria. It is applicable to all new work contracts concluded after 31 December 2002, as well as to existing work contracts in force on 31 December 2002  provided BMVG applicability has been agreed upon for such individual contracts. The BMVG is based on the idea of outsourcing any entitlements to severance pay to independent employees’ income provision funds (Mitarbeitervorsorgekassen) where severance pay contributions made by employers are duly administered during save-up. The previous bonus-type severance pay system has been replaced by a contribution-based system under which severance pay is financed by regularly paid employers’ contributions within a fully funded system. Pursuant to the BMVG employers withhold a legally defined contribution from the monthly pay and transfer this contribution to the chosen employees’ income provision fund. An employee’s severance pay entitlement is addressed to this fund; the amount of severance pay under the BMVG will depend on the capital accrued in the fund, on the investment income achieved and on the capital guaranteed. The new system eliminates dismissal disincentives since it is no longer the employer who provides severance pay to the employee; contribution payments to employees’ income provision funds will have a neutral impact on employers’ employment and dismissal behaviour. </v>
          </cell>
          <cell r="J26">
            <v>0</v>
          </cell>
          <cell r="K26">
            <v>0</v>
          </cell>
          <cell r="L26">
            <v>0</v>
          </cell>
          <cell r="M26">
            <v>0</v>
          </cell>
          <cell r="N26">
            <v>0</v>
          </cell>
          <cell r="O26">
            <v>0</v>
          </cell>
          <cell r="P26">
            <v>4</v>
          </cell>
        </row>
        <row r="27">
          <cell r="A27" t="str">
            <v>AUTREG52003</v>
          </cell>
          <cell r="B27" t="str">
            <v>AUT</v>
          </cell>
          <cell r="C27" t="str">
            <v>Austria</v>
          </cell>
          <cell r="D27" t="str">
            <v>Item 5</v>
          </cell>
          <cell r="E27" t="str">
            <v>REG5</v>
          </cell>
          <cell r="F27" t="str">
            <v>Definition of justified or unfair dismissal</v>
          </cell>
          <cell r="G27">
            <v>2003</v>
          </cell>
          <cell r="H27">
            <v>2.0444444444444443</v>
          </cell>
          <cell r="I27" t="str">
            <v>Fair: dismissals for “serious reason”, including non-performance or lack of competence, and for operational reasons or other business needs. Unfair: “socially unjustified” dismissals  (which would affect the dismissed employee more unfavourably than other comparable employees of the company, or which would impair the interests of the employee to a greater degree than the interest of the firm in dissolving the employment relationship); and dismissals  on inadmissible motive (e.g. discrimination,  trade union activity or imminent military service). Employers intending to terminate older workers’ contracts will (until 31 December 2003) have to take social aspects into account if it appears to be difficult for such workers to get another job. Beginning in 2004, employers intending to terminate older workers’ contracts with a tenure of more than 2 years will have to take social aspects into account if it appears to be difficult for such workers to get another job.</v>
          </cell>
          <cell r="J27">
            <v>1</v>
          </cell>
          <cell r="K27">
            <v>4.375</v>
          </cell>
          <cell r="L27">
            <v>1</v>
          </cell>
          <cell r="M27">
            <v>2</v>
          </cell>
          <cell r="N27">
            <v>4.25</v>
          </cell>
          <cell r="O27">
            <v>3.8000000000000003</v>
          </cell>
          <cell r="P27">
            <v>2.5</v>
          </cell>
        </row>
        <row r="28">
          <cell r="A28" t="str">
            <v>AUTREG62003</v>
          </cell>
          <cell r="B28" t="str">
            <v>AUT</v>
          </cell>
          <cell r="C28" t="str">
            <v>Austria</v>
          </cell>
          <cell r="D28" t="str">
            <v>Item 6</v>
          </cell>
          <cell r="E28" t="str">
            <v>REG6</v>
          </cell>
          <cell r="F28" t="str">
            <v>Trial period</v>
          </cell>
          <cell r="G28">
            <v>2003</v>
          </cell>
          <cell r="H28">
            <v>2.9015873015873019</v>
          </cell>
          <cell r="I28" t="str">
            <v>1 month (all workers)</v>
          </cell>
          <cell r="J28">
            <v>1</v>
          </cell>
          <cell r="K28">
            <v>3</v>
          </cell>
          <cell r="L28">
            <v>4</v>
          </cell>
          <cell r="M28">
            <v>6</v>
          </cell>
          <cell r="N28">
            <v>2.75</v>
          </cell>
          <cell r="O28">
            <v>2.8000000000000003</v>
          </cell>
          <cell r="P28">
            <v>1</v>
          </cell>
        </row>
        <row r="29">
          <cell r="A29" t="str">
            <v>AUTREG72003</v>
          </cell>
          <cell r="B29" t="str">
            <v>AUT</v>
          </cell>
          <cell r="C29" t="str">
            <v>Austria</v>
          </cell>
          <cell r="D29" t="str">
            <v>Item 7</v>
          </cell>
          <cell r="E29" t="str">
            <v>REG7</v>
          </cell>
          <cell r="F29" t="str">
            <v xml:space="preserve">Compensation following unfair dismissal </v>
          </cell>
          <cell r="G29">
            <v>2003</v>
          </cell>
          <cell r="H29">
            <v>1.5428571428571427</v>
          </cell>
          <cell r="I29" t="str">
            <v>Sum equal to earnings between the dismissal and the legal settlement of the case.  Sums earned by the employee in the interim are set off against the award. Typical compensation at 20 years tenure (all workers): 6 months.</v>
          </cell>
          <cell r="J29">
            <v>6</v>
          </cell>
          <cell r="K29">
            <v>0</v>
          </cell>
          <cell r="L29">
            <v>2</v>
          </cell>
          <cell r="M29">
            <v>1</v>
          </cell>
          <cell r="N29">
            <v>2.25</v>
          </cell>
          <cell r="O29">
            <v>2.2000000000000002</v>
          </cell>
          <cell r="P29">
            <v>1.5</v>
          </cell>
        </row>
        <row r="30">
          <cell r="A30" t="str">
            <v>AUTREG82003</v>
          </cell>
          <cell r="B30" t="str">
            <v>AUT</v>
          </cell>
          <cell r="C30" t="str">
            <v>Austria</v>
          </cell>
          <cell r="D30" t="str">
            <v>Item 8</v>
          </cell>
          <cell r="E30" t="str">
            <v>REG8</v>
          </cell>
          <cell r="F30" t="str">
            <v>Possibility of reinstatement following unfair dismissal</v>
          </cell>
          <cell r="G30">
            <v>2003</v>
          </cell>
          <cell r="H30">
            <v>2.2333333333333334</v>
          </cell>
          <cell r="I30" t="str">
            <v>A reinstatement order is possible, although rarely taken up by the employee concerned. (the worker has the right to demand reinstatement or compensation in lieu - not counted in EPL3C)</v>
          </cell>
          <cell r="J30">
            <v>3</v>
          </cell>
          <cell r="K30">
            <v>2.5</v>
          </cell>
          <cell r="L30">
            <v>2.5</v>
          </cell>
          <cell r="M30">
            <v>6</v>
          </cell>
          <cell r="N30">
            <v>3.5</v>
          </cell>
          <cell r="O30">
            <v>3.2</v>
          </cell>
          <cell r="P30">
            <v>3.5</v>
          </cell>
        </row>
        <row r="31">
          <cell r="A31" t="str">
            <v>AUTREG92003</v>
          </cell>
          <cell r="B31" t="str">
            <v>AUT</v>
          </cell>
          <cell r="C31" t="str">
            <v>Austria</v>
          </cell>
          <cell r="D31" t="str">
            <v>Item 9</v>
          </cell>
          <cell r="E31" t="str">
            <v>REG9</v>
          </cell>
          <cell r="F31" t="str">
            <v>Maximum time for claim</v>
          </cell>
          <cell r="G31">
            <v>2003</v>
          </cell>
          <cell r="H31">
            <v>2.1968253968253966</v>
          </cell>
          <cell r="I31">
            <v>1.75</v>
          </cell>
          <cell r="J31">
            <v>2.333333333333333</v>
          </cell>
          <cell r="K31">
            <v>2.875</v>
          </cell>
          <cell r="L31">
            <v>3</v>
          </cell>
          <cell r="M31">
            <v>2.1904761904761902</v>
          </cell>
          <cell r="N31">
            <v>1.5</v>
          </cell>
          <cell r="O31">
            <v>1.4000000000000001</v>
          </cell>
          <cell r="P31">
            <v>1</v>
          </cell>
        </row>
        <row r="32">
          <cell r="A32" t="str">
            <v>AUTFTC12003</v>
          </cell>
          <cell r="B32" t="str">
            <v>AUT</v>
          </cell>
          <cell r="C32" t="str">
            <v>Austria</v>
          </cell>
          <cell r="D32" t="str">
            <v>Item 10</v>
          </cell>
          <cell r="E32" t="str">
            <v>FTC1</v>
          </cell>
          <cell r="F32" t="str">
            <v>Valid cases for use of fixed-term contracts, other than  “objective”  or “material” situation</v>
          </cell>
          <cell r="G32">
            <v>2003</v>
          </cell>
          <cell r="H32">
            <v>4.166666666666667</v>
          </cell>
          <cell r="I32" t="str">
            <v>No restrictions for first contract</v>
          </cell>
          <cell r="J32">
            <v>2.5</v>
          </cell>
          <cell r="K32">
            <v>1.875</v>
          </cell>
          <cell r="L32">
            <v>3.5</v>
          </cell>
          <cell r="M32">
            <v>1</v>
          </cell>
          <cell r="N32">
            <v>4.75</v>
          </cell>
          <cell r="O32">
            <v>4</v>
          </cell>
          <cell r="P32">
            <v>1.75</v>
          </cell>
        </row>
        <row r="33">
          <cell r="A33" t="str">
            <v>AUTFTC22003</v>
          </cell>
          <cell r="B33" t="str">
            <v>AUT</v>
          </cell>
          <cell r="C33" t="str">
            <v>Austria</v>
          </cell>
          <cell r="D33" t="str">
            <v>Item 11</v>
          </cell>
          <cell r="E33" t="str">
            <v>FTC2</v>
          </cell>
          <cell r="F33" t="str">
            <v>Maximum number of successive fixed-term contracts</v>
          </cell>
          <cell r="G33">
            <v>2003</v>
          </cell>
          <cell r="H33">
            <v>2.1888888888888887</v>
          </cell>
          <cell r="I33" t="str">
            <v>Estimated 1.5 Successive fixed-term contracts without objective reason imply the risk of a court declaring the contract null and void.</v>
          </cell>
          <cell r="J33">
            <v>1.5</v>
          </cell>
          <cell r="K33">
            <v>3.75</v>
          </cell>
          <cell r="L33">
            <v>1.5</v>
          </cell>
          <cell r="M33">
            <v>5</v>
          </cell>
          <cell r="N33">
            <v>2.5</v>
          </cell>
          <cell r="O33">
            <v>2.4</v>
          </cell>
          <cell r="P33">
            <v>1.25</v>
          </cell>
        </row>
        <row r="34">
          <cell r="A34" t="str">
            <v>AUTFTC32003</v>
          </cell>
          <cell r="B34" t="str">
            <v>AUT</v>
          </cell>
          <cell r="C34" t="str">
            <v>Austria</v>
          </cell>
          <cell r="D34" t="str">
            <v>Item 12</v>
          </cell>
          <cell r="E34" t="str">
            <v>FTC3</v>
          </cell>
          <cell r="F34" t="str">
            <v>Maximum cumulated duration of successive fixed-term contracts</v>
          </cell>
          <cell r="G34">
            <v>2003</v>
          </cell>
          <cell r="H34">
            <v>2.2238095238095239</v>
          </cell>
          <cell r="I34" t="str">
            <v>No limit specified.</v>
          </cell>
          <cell r="J34">
            <v>200</v>
          </cell>
          <cell r="K34">
            <v>3.75</v>
          </cell>
          <cell r="L34">
            <v>1.5</v>
          </cell>
          <cell r="M34">
            <v>0</v>
          </cell>
          <cell r="N34">
            <v>3</v>
          </cell>
          <cell r="O34">
            <v>2.6000000000000005</v>
          </cell>
          <cell r="P34">
            <v>3</v>
          </cell>
        </row>
        <row r="35">
          <cell r="A35" t="str">
            <v>AUTTWA12003</v>
          </cell>
          <cell r="B35" t="str">
            <v>AUT</v>
          </cell>
          <cell r="C35" t="str">
            <v>Austria</v>
          </cell>
          <cell r="D35" t="str">
            <v>Item 13</v>
          </cell>
          <cell r="E35" t="str">
            <v>TWA1</v>
          </cell>
          <cell r="F35" t="str">
            <v>Types of work for which TWA employment is legal</v>
          </cell>
          <cell r="G35">
            <v>2003</v>
          </cell>
          <cell r="H35">
            <v>2.5238095238095237</v>
          </cell>
          <cell r="I35" t="str">
            <v>General, if contract is indefinite but limited to "objective reasons" if it is of fixed duration</v>
          </cell>
          <cell r="J35">
            <v>3</v>
          </cell>
          <cell r="K35">
            <v>2.5</v>
          </cell>
          <cell r="L35">
            <v>3</v>
          </cell>
          <cell r="M35">
            <v>1.5</v>
          </cell>
          <cell r="N35">
            <v>3.25</v>
          </cell>
          <cell r="O35">
            <v>3</v>
          </cell>
          <cell r="P35">
            <v>0.75</v>
          </cell>
        </row>
        <row r="36">
          <cell r="A36" t="str">
            <v>AUTTWA22003</v>
          </cell>
          <cell r="B36" t="str">
            <v>AUT</v>
          </cell>
          <cell r="C36" t="str">
            <v>Austria</v>
          </cell>
          <cell r="D36" t="str">
            <v>Item 14</v>
          </cell>
          <cell r="E36" t="str">
            <v>TWA2A, TWA2B</v>
          </cell>
          <cell r="F36" t="str">
            <v>Are there any restrictions on the number of renewals of a TWA contract?</v>
          </cell>
          <cell r="G36">
            <v>2003</v>
          </cell>
          <cell r="H36">
            <v>1.4952380952380953</v>
          </cell>
          <cell r="I36" t="str">
            <v>Contracts: No restrictions
Assignments: No restrictions</v>
          </cell>
          <cell r="J36" t="str">
            <v>No</v>
          </cell>
          <cell r="K36" t="str">
            <v>No</v>
          </cell>
          <cell r="L36">
            <v>2</v>
          </cell>
          <cell r="M36">
            <v>2</v>
          </cell>
          <cell r="N36">
            <v>2</v>
          </cell>
          <cell r="O36">
            <v>1.2000000000000002</v>
          </cell>
          <cell r="P36">
            <v>1.25</v>
          </cell>
        </row>
        <row r="37">
          <cell r="A37" t="str">
            <v>AUTTWA32003</v>
          </cell>
          <cell r="B37" t="str">
            <v>AUT</v>
          </cell>
          <cell r="C37" t="str">
            <v>Austria</v>
          </cell>
          <cell r="D37" t="str">
            <v>Item 15</v>
          </cell>
          <cell r="E37" t="str">
            <v>TWA3A, TWA3B</v>
          </cell>
          <cell r="F37" t="str">
            <v>Maximum cumulated duration of temporary work contracts</v>
          </cell>
          <cell r="G37">
            <v>2003</v>
          </cell>
          <cell r="H37">
            <v>2.2095238095238097</v>
          </cell>
          <cell r="I37" t="str">
            <v>No limit</v>
          </cell>
          <cell r="J37">
            <v>100</v>
          </cell>
          <cell r="K37">
            <v>100</v>
          </cell>
          <cell r="L37">
            <v>2</v>
          </cell>
          <cell r="M37">
            <v>0</v>
          </cell>
          <cell r="N37">
            <v>0</v>
          </cell>
          <cell r="O37">
            <v>1.2000000000000002</v>
          </cell>
          <cell r="P37">
            <v>4.25</v>
          </cell>
        </row>
        <row r="38">
          <cell r="A38" t="str">
            <v>AUTTWA42003</v>
          </cell>
          <cell r="B38" t="str">
            <v>AUT</v>
          </cell>
          <cell r="C38" t="str">
            <v>Austria</v>
          </cell>
          <cell r="D38" t="str">
            <v>Item 16</v>
          </cell>
          <cell r="E38" t="str">
            <v>TWA4</v>
          </cell>
          <cell r="F38" t="str">
            <v>Authorisation and reporting obligations</v>
          </cell>
          <cell r="G38">
            <v>2003</v>
          </cell>
          <cell r="H38">
            <v>1.2484126984126982</v>
          </cell>
          <cell r="I38">
            <v>0.375</v>
          </cell>
          <cell r="J38">
            <v>0.41666666666666663</v>
          </cell>
          <cell r="K38">
            <v>2.875</v>
          </cell>
          <cell r="L38">
            <v>1.25</v>
          </cell>
          <cell r="M38">
            <v>1.0952380952380951</v>
          </cell>
          <cell r="N38">
            <v>1.25</v>
          </cell>
          <cell r="O38">
            <v>1.4</v>
          </cell>
          <cell r="P38">
            <v>0.25</v>
          </cell>
        </row>
        <row r="39">
          <cell r="A39" t="str">
            <v>AUTTWA52003</v>
          </cell>
          <cell r="B39" t="str">
            <v>AUT</v>
          </cell>
          <cell r="C39" t="str">
            <v>Austria</v>
          </cell>
          <cell r="D39" t="str">
            <v>Item 17</v>
          </cell>
          <cell r="E39" t="str">
            <v>TWA5</v>
          </cell>
          <cell r="F39" t="str">
            <v>Equal treatment for TWA workers</v>
          </cell>
          <cell r="G39">
            <v>2003</v>
          </cell>
          <cell r="H39">
            <v>0.49000000000000005</v>
          </cell>
          <cell r="I39">
            <v>0.25</v>
          </cell>
          <cell r="J39">
            <v>0.33333333333333331</v>
          </cell>
          <cell r="K39">
            <v>2.875</v>
          </cell>
          <cell r="L39">
            <v>0.27</v>
          </cell>
          <cell r="M39">
            <v>0</v>
          </cell>
          <cell r="N39">
            <v>0.5</v>
          </cell>
          <cell r="O39">
            <v>1.2000000000000002</v>
          </cell>
          <cell r="P39">
            <v>0</v>
          </cell>
        </row>
        <row r="40">
          <cell r="A40" t="str">
            <v>AUTCD12003</v>
          </cell>
          <cell r="B40" t="str">
            <v>AUT</v>
          </cell>
          <cell r="C40" t="str">
            <v>Austria</v>
          </cell>
          <cell r="D40" t="str">
            <v>Item 18</v>
          </cell>
          <cell r="E40" t="str">
            <v>CD1</v>
          </cell>
          <cell r="F40" t="str">
            <v>Definition of collective dismissal</v>
          </cell>
          <cell r="G40">
            <v>2003</v>
          </cell>
          <cell r="H40">
            <v>1.7492063492063492</v>
          </cell>
          <cell r="I40" t="str">
            <v>Within 30 days, 5+ workers in firms 20-99; 5%+ in firms 100-599; 30+ workers in firms&gt;600; 5+ workers &gt;50 years old.</v>
          </cell>
          <cell r="J40">
            <v>4</v>
          </cell>
          <cell r="K40">
            <v>0</v>
          </cell>
          <cell r="L40">
            <v>1</v>
          </cell>
          <cell r="M40">
            <v>6</v>
          </cell>
          <cell r="N40">
            <v>1.25</v>
          </cell>
          <cell r="O40">
            <v>2.2000000000000002</v>
          </cell>
          <cell r="P40">
            <v>4.75</v>
          </cell>
        </row>
        <row r="41">
          <cell r="A41" t="str">
            <v>AUTCD22003</v>
          </cell>
          <cell r="B41" t="str">
            <v>AUT</v>
          </cell>
          <cell r="C41" t="str">
            <v>Austria</v>
          </cell>
          <cell r="D41" t="str">
            <v>Item 19</v>
          </cell>
          <cell r="E41" t="str">
            <v>CD2</v>
          </cell>
          <cell r="F41" t="str">
            <v>Additional notification requirements in case of collective dismissals</v>
          </cell>
          <cell r="G41">
            <v>2003</v>
          </cell>
          <cell r="H41">
            <v>2.5269841269841269</v>
          </cell>
          <cell r="I41" t="str">
            <v>Notification of employee representatives: General duty to inform the Works Council about changes affecting the business. Notification of public authorities: Notification of local employment office.</v>
          </cell>
          <cell r="J41">
            <v>1</v>
          </cell>
          <cell r="K41">
            <v>0</v>
          </cell>
          <cell r="L41">
            <v>2</v>
          </cell>
          <cell r="M41">
            <v>3</v>
          </cell>
          <cell r="N41">
            <v>3.5</v>
          </cell>
          <cell r="O41">
            <v>3.2</v>
          </cell>
          <cell r="P41">
            <v>2</v>
          </cell>
        </row>
        <row r="42">
          <cell r="A42" t="str">
            <v>AUTCD32003</v>
          </cell>
          <cell r="B42" t="str">
            <v>AUT</v>
          </cell>
          <cell r="C42" t="str">
            <v>Austria</v>
          </cell>
          <cell r="D42" t="str">
            <v>Item 20</v>
          </cell>
          <cell r="E42" t="str">
            <v>CD3</v>
          </cell>
          <cell r="F42" t="str">
            <v>Additional delays involved in case of collective dismissals</v>
          </cell>
          <cell r="G42">
            <v>2003</v>
          </cell>
          <cell r="H42">
            <v>3.107936507936508</v>
          </cell>
          <cell r="I42" t="str">
            <v>30 days waiting period before first notice can become effective.</v>
          </cell>
          <cell r="J42">
            <v>23</v>
          </cell>
          <cell r="K42">
            <v>3</v>
          </cell>
          <cell r="L42">
            <v>2</v>
          </cell>
          <cell r="M42">
            <v>1</v>
          </cell>
          <cell r="N42">
            <v>4.25</v>
          </cell>
          <cell r="O42">
            <v>3.8000000000000003</v>
          </cell>
          <cell r="P42">
            <v>1.75</v>
          </cell>
        </row>
        <row r="43">
          <cell r="A43" t="str">
            <v>AUTCD42003</v>
          </cell>
          <cell r="B43" t="str">
            <v>AUT</v>
          </cell>
          <cell r="C43" t="str">
            <v>Austria</v>
          </cell>
          <cell r="D43" t="str">
            <v>Item 21</v>
          </cell>
          <cell r="E43" t="str">
            <v>CD4</v>
          </cell>
          <cell r="F43" t="str">
            <v>Other special costs to employers in case of collective dismissals</v>
          </cell>
          <cell r="G43">
            <v>2003</v>
          </cell>
          <cell r="H43">
            <v>2.558730158730159</v>
          </cell>
          <cell r="I43" t="str">
            <v>Type of negotiation requiredf: Consultation on alternatives to redundancy and ways to mitigate the effects:  social plan to be established in firms with &gt;20 employees. Selection criteria: No criteria laid down by law. Severance pay: No legal requirements, but often part of social compensation plans.</v>
          </cell>
          <cell r="J43">
            <v>1</v>
          </cell>
          <cell r="K43">
            <v>1.75</v>
          </cell>
          <cell r="L43">
            <v>2</v>
          </cell>
          <cell r="M43">
            <v>3</v>
          </cell>
          <cell r="N43">
            <v>3.75</v>
          </cell>
          <cell r="O43">
            <v>3.2</v>
          </cell>
          <cell r="P43">
            <v>3.25</v>
          </cell>
        </row>
        <row r="44">
          <cell r="A44" t="str">
            <v>BELREG12003</v>
          </cell>
          <cell r="B44" t="str">
            <v>BEL</v>
          </cell>
          <cell r="C44" t="str">
            <v>Belgium</v>
          </cell>
          <cell r="D44" t="str">
            <v>Item 1</v>
          </cell>
          <cell r="E44" t="str">
            <v>REG1</v>
          </cell>
          <cell r="F44" t="str">
            <v>Notification procedures</v>
          </cell>
          <cell r="G44">
            <v>2003</v>
          </cell>
          <cell r="H44">
            <v>3.4857142857142858</v>
          </cell>
          <cell r="I44" t="str">
            <v>Notification of employee by registered letter.  Oral notification possible if  employer chooses severance pay in lieu of notice.</v>
          </cell>
          <cell r="J44">
            <v>0.5</v>
          </cell>
          <cell r="K44">
            <v>0.4375</v>
          </cell>
          <cell r="L44">
            <v>5</v>
          </cell>
          <cell r="M44">
            <v>1</v>
          </cell>
          <cell r="N44">
            <v>3</v>
          </cell>
          <cell r="O44">
            <v>3.6000000000000005</v>
          </cell>
          <cell r="P44">
            <v>2</v>
          </cell>
        </row>
        <row r="45">
          <cell r="A45" t="str">
            <v>BELREG22003</v>
          </cell>
          <cell r="B45" t="str">
            <v>BEL</v>
          </cell>
          <cell r="C45" t="str">
            <v>Belgium</v>
          </cell>
          <cell r="D45" t="str">
            <v>Item 2</v>
          </cell>
          <cell r="E45" t="str">
            <v>REG2</v>
          </cell>
          <cell r="F45" t="str">
            <v>Delay before notice can start</v>
          </cell>
          <cell r="G45">
            <v>2003</v>
          </cell>
          <cell r="H45">
            <v>4.1253968253968258</v>
          </cell>
          <cell r="I45" t="str">
            <v>Registered letter or oral notification.
En cas de notification écrite :
- la lettre sort ses effets le 3ième jour ouvrable après son expédition,
- le préavis des employés débute le 1er du mois qui suit la notification par lettre recommandée, 
- le préavis des ouvriers débute le 1er lundi qui suit la notification par lettre recommandée.</v>
          </cell>
          <cell r="J45">
            <v>7</v>
          </cell>
          <cell r="K45">
            <v>0</v>
          </cell>
          <cell r="L45">
            <v>5.5</v>
          </cell>
          <cell r="M45">
            <v>1</v>
          </cell>
          <cell r="N45">
            <v>4.25</v>
          </cell>
          <cell r="O45">
            <v>4.4000000000000004</v>
          </cell>
          <cell r="P45">
            <v>4.25</v>
          </cell>
        </row>
        <row r="46">
          <cell r="A46" t="str">
            <v>BELREG32003</v>
          </cell>
          <cell r="B46" t="str">
            <v>BEL</v>
          </cell>
          <cell r="C46" t="str">
            <v>Belgium</v>
          </cell>
          <cell r="D46" t="str">
            <v>Item 3</v>
          </cell>
          <cell r="E46" t="str">
            <v>REG3A, REG3B, REG3C</v>
          </cell>
          <cell r="F46" t="str">
            <v>Notice / tenure</v>
          </cell>
          <cell r="G46">
            <v>2003</v>
          </cell>
          <cell r="H46">
            <v>2.3523809523809525</v>
          </cell>
          <cell r="I46" t="str">
            <v>Ouvrier : pas de préavis en période d’essai; 7j&lt;6mois (si prévu par convention); 28j&lt;6mois ; 35j&lt;5ans; 42j&lt;10ans ; 56j&lt;15ans; 84j&lt;20ans; 112j&gt;20ans.
Employé : 7j en période d’essai; 3m&lt;5ans Trois mois de préavis en plus pour chaque commencement d’une nouvelle période de 5 ans d’ancienneté (ex : 6m&lt;10ans,9m&lt;15ans....). Il s’agit du minimum légal. Si le traitement annuel est supérieur à 25 921€, les parties doivent se mettre d’accord sur un préavis convenable qui ne peut être inférieur au minimum légal. A défaut d’accord il appartient au tribunal de se prononcer sur le préavis convenable. Certaines formules, type formule Claeys, ont été mis au point par des praticiens pour estimer ce préavis convenable, elles n’ont aucun caractère obligatoire.
Ouvrier : 9 mois d’ancienneté: 35 jours, 4 ans d’ancienneté: 35jours, 20 ans d’ancienneté : 112 jours. 
Employé (formule de Clays) : 9 mois d’ancienneté: 3 mois (3 mois), 4 ans d’ancienneté: 3 mois (6 mois), 20 ans d’ancienneté : 15 mois (21 mois).</v>
          </cell>
          <cell r="J46">
            <v>2.1</v>
          </cell>
          <cell r="K46">
            <v>2.8</v>
          </cell>
          <cell r="L46">
            <v>11</v>
          </cell>
          <cell r="M46">
            <v>6</v>
          </cell>
          <cell r="N46">
            <v>5</v>
          </cell>
          <cell r="O46">
            <v>6</v>
          </cell>
          <cell r="P46">
            <v>0</v>
          </cell>
        </row>
        <row r="47">
          <cell r="A47" t="str">
            <v>BELREG42003</v>
          </cell>
          <cell r="B47" t="str">
            <v>BEL</v>
          </cell>
          <cell r="C47" t="str">
            <v>Belgium</v>
          </cell>
          <cell r="D47" t="str">
            <v>Item 4</v>
          </cell>
          <cell r="E47" t="str">
            <v>REG4A, REG4B, REG4C</v>
          </cell>
          <cell r="F47" t="str">
            <v>Severance pay / tenure</v>
          </cell>
          <cell r="G47">
            <v>2003</v>
          </cell>
          <cell r="H47">
            <v>2.8634920634920635</v>
          </cell>
          <cell r="I47" t="str">
            <v>L’ensemble des salariés: aucune.</v>
          </cell>
          <cell r="J47">
            <v>0</v>
          </cell>
          <cell r="K47">
            <v>0</v>
          </cell>
          <cell r="L47">
            <v>0</v>
          </cell>
          <cell r="M47">
            <v>0</v>
          </cell>
          <cell r="N47">
            <v>0</v>
          </cell>
          <cell r="O47">
            <v>0</v>
          </cell>
          <cell r="P47">
            <v>1.5</v>
          </cell>
        </row>
        <row r="48">
          <cell r="A48" t="str">
            <v>BELREG52003</v>
          </cell>
          <cell r="B48" t="str">
            <v>BEL</v>
          </cell>
          <cell r="C48" t="str">
            <v>Belgium</v>
          </cell>
          <cell r="D48" t="str">
            <v>Item 5</v>
          </cell>
          <cell r="E48" t="str">
            <v>REG5</v>
          </cell>
          <cell r="F48" t="str">
            <v>Definition of justified or unfair dismissal</v>
          </cell>
          <cell r="G48">
            <v>2003</v>
          </cell>
          <cell r="H48">
            <v>2.4341269841269839</v>
          </cell>
          <cell r="I48" t="str">
            <v>Licenciement abusif des ouvriers: un licenciement est considéré comme abusif s’il est fondé sur des motifs qui n’ont aucun rapport avec les aptitudes ou la conduite du salarié, ou ne sont pas liés aux exigences du fonctionnement de l’entreprise, de l’établissement ou du service.
Pour les employés, la notion de licenciement abusif n’existe pas dans la réglementation et on fera référence à la notion d’abus de droit en général. Le droit de licencier doit être exercé dans le but pour lequel il a été octroyé, à savoir l’intérêt de l’entreprise. Dans ce cas, ce sera à l’employé de prouver que le licenciement est abusif.
Le droit social prévoit des protections particulières contre le licenciement pour certains travailleurs : salariés en congé de maternité ou de formation, délégués syndicaux ou membres du comité d’entreprise.</v>
          </cell>
          <cell r="J48">
            <v>0</v>
          </cell>
          <cell r="K48">
            <v>3.375</v>
          </cell>
          <cell r="L48">
            <v>2.75</v>
          </cell>
          <cell r="M48">
            <v>0</v>
          </cell>
          <cell r="N48">
            <v>3.25</v>
          </cell>
          <cell r="O48">
            <v>2.6</v>
          </cell>
          <cell r="P48">
            <v>1.75</v>
          </cell>
        </row>
        <row r="49">
          <cell r="A49" t="str">
            <v>BELREG62003</v>
          </cell>
          <cell r="B49" t="str">
            <v>BEL</v>
          </cell>
          <cell r="C49" t="str">
            <v>Belgium</v>
          </cell>
          <cell r="D49" t="str">
            <v>Item 6</v>
          </cell>
          <cell r="E49" t="str">
            <v>REG6</v>
          </cell>
          <cell r="F49" t="str">
            <v>Trial period</v>
          </cell>
          <cell r="G49">
            <v>2003</v>
          </cell>
          <cell r="H49">
            <v>2.058730158730159</v>
          </cell>
          <cell r="I49" t="str">
            <v>Clause d’essai facultative, devant vérifier certaines conditions dès lors qu’elle est introduite dans le contrat de travail.
Ouvriers : minimum 7 jours, maximum 14 jours
Employés : minimum 1 mois, maximum 6 mois (pouvant aller jusqu’à 12 mois si la rémunération annuelle est supérieure à 31 073 EUR au 1er janvier 2003)</v>
          </cell>
          <cell r="J49">
            <v>3.3</v>
          </cell>
          <cell r="K49">
            <v>1.875</v>
          </cell>
          <cell r="L49">
            <v>2.5</v>
          </cell>
          <cell r="M49">
            <v>4</v>
          </cell>
          <cell r="N49">
            <v>2.5</v>
          </cell>
          <cell r="O49">
            <v>2.2000000000000002</v>
          </cell>
          <cell r="P49">
            <v>0.5</v>
          </cell>
        </row>
        <row r="50">
          <cell r="A50" t="str">
            <v>BELREG72003</v>
          </cell>
          <cell r="B50" t="str">
            <v>BEL</v>
          </cell>
          <cell r="C50" t="str">
            <v>Belgium</v>
          </cell>
          <cell r="D50" t="str">
            <v>Item 7</v>
          </cell>
          <cell r="E50" t="str">
            <v>REG7</v>
          </cell>
          <cell r="F50" t="str">
            <v xml:space="preserve">Compensation following unfair dismissal </v>
          </cell>
          <cell r="G50">
            <v>2003</v>
          </cell>
          <cell r="H50">
            <v>1.6063492063492062</v>
          </cell>
          <cell r="I50" t="str">
            <v>Ouvriers et employés : versement d’une indemnité au moins égale à la durée du préavis (en cas de préavis non presté).
Ouvriers: indemnité pour licenciement abusif correspondant à six mois de salaire.
Employés: dommages et intérêts fixés par le juge.
Indemnités typiques pour 20 ans d’ancienneté. Ouvriers : 10 mois
Employés : minimum de 15/21 mois (deux possibilités, selon que la rémunération est &lt; ou &gt; 25 921 EUR par an en 2003).</v>
          </cell>
          <cell r="J50">
            <v>14</v>
          </cell>
          <cell r="K50">
            <v>0</v>
          </cell>
          <cell r="L50">
            <v>1</v>
          </cell>
          <cell r="M50">
            <v>3</v>
          </cell>
          <cell r="N50">
            <v>1.5</v>
          </cell>
          <cell r="O50">
            <v>2.2000000000000002</v>
          </cell>
          <cell r="P50">
            <v>1.25</v>
          </cell>
        </row>
        <row r="51">
          <cell r="A51" t="str">
            <v>BELREG82003</v>
          </cell>
          <cell r="B51" t="str">
            <v>BEL</v>
          </cell>
          <cell r="C51" t="str">
            <v>Belgium</v>
          </cell>
          <cell r="D51" t="str">
            <v>Item 8</v>
          </cell>
          <cell r="E51" t="str">
            <v>REG8</v>
          </cell>
          <cell r="F51" t="str">
            <v>Possibility of reinstatement following unfair dismissal</v>
          </cell>
          <cell r="G51">
            <v>2003</v>
          </cell>
          <cell r="H51" t="str">
            <v>..</v>
          </cell>
          <cell r="I51" t="str">
            <v>Il n’y a pas de droit à la réintégration </v>
          </cell>
          <cell r="J51">
            <v>0</v>
          </cell>
          <cell r="K51" t="str">
            <v>..</v>
          </cell>
          <cell r="L51" t="str">
            <v>..</v>
          </cell>
          <cell r="M51">
            <v>0</v>
          </cell>
          <cell r="N51" t="str">
            <v>..</v>
          </cell>
          <cell r="O51" t="str">
            <v>..</v>
          </cell>
          <cell r="P51" t="str">
            <v>..</v>
          </cell>
        </row>
        <row r="52">
          <cell r="A52" t="str">
            <v>BELREG92003</v>
          </cell>
          <cell r="B52" t="str">
            <v>BEL</v>
          </cell>
          <cell r="C52" t="str">
            <v>Belgium</v>
          </cell>
          <cell r="D52" t="str">
            <v>Item 9</v>
          </cell>
          <cell r="E52" t="str">
            <v>REG9</v>
          </cell>
          <cell r="F52" t="str">
            <v>Maximum time for claim</v>
          </cell>
          <cell r="G52">
            <v>2003</v>
          </cell>
          <cell r="H52" t="str">
            <v>..</v>
          </cell>
          <cell r="I52" t="str">
            <v>..</v>
          </cell>
          <cell r="J52" t="str">
            <v>..</v>
          </cell>
          <cell r="K52" t="str">
            <v>..</v>
          </cell>
          <cell r="L52" t="str">
            <v>..</v>
          </cell>
          <cell r="M52" t="str">
            <v>..</v>
          </cell>
          <cell r="N52" t="str">
            <v>..</v>
          </cell>
          <cell r="O52" t="str">
            <v>..</v>
          </cell>
          <cell r="P52" t="str">
            <v>..</v>
          </cell>
        </row>
        <row r="53">
          <cell r="A53" t="str">
            <v>BELFTC12003</v>
          </cell>
          <cell r="B53" t="str">
            <v>BEL</v>
          </cell>
          <cell r="C53" t="str">
            <v>Belgium</v>
          </cell>
          <cell r="D53" t="str">
            <v>Item 10</v>
          </cell>
          <cell r="E53" t="str">
            <v>FTC1</v>
          </cell>
          <cell r="F53" t="str">
            <v>Valid cases for use of fixed-term contracts, other than  “objective”  or “material” situation</v>
          </cell>
          <cell r="G53">
            <v>2003</v>
          </cell>
          <cell r="H53">
            <v>1.6333333333333335</v>
          </cell>
          <cell r="I53" t="str">
            <v xml:space="preserve">Fixed-term contracts are permitted without specifying an objective reason, for up to two years, or for up to three years with the authorisation of the social and labour inspectorate.
In other cases, fixed-term contracts are restricted to objective situations in (replacement, temporary increase in workload, etc.). </v>
          </cell>
          <cell r="J53">
            <v>2.5</v>
          </cell>
          <cell r="K53">
            <v>2.875</v>
          </cell>
          <cell r="L53">
            <v>1.5</v>
          </cell>
          <cell r="M53">
            <v>1</v>
          </cell>
          <cell r="N53">
            <v>2.5</v>
          </cell>
          <cell r="O53">
            <v>2.4</v>
          </cell>
          <cell r="P53">
            <v>1.25</v>
          </cell>
        </row>
        <row r="54">
          <cell r="A54" t="str">
            <v>BELFTC22003</v>
          </cell>
          <cell r="B54" t="str">
            <v>BEL</v>
          </cell>
          <cell r="C54" t="str">
            <v>Belgium</v>
          </cell>
          <cell r="D54" t="str">
            <v>Item 11</v>
          </cell>
          <cell r="E54" t="str">
            <v>FTC2</v>
          </cell>
          <cell r="F54" t="str">
            <v>Maximum number of successive fixed-term contracts</v>
          </cell>
          <cell r="G54">
            <v>2003</v>
          </cell>
          <cell r="H54">
            <v>2.1190476190476191</v>
          </cell>
          <cell r="I54" t="str">
            <v xml:space="preserve">4 Sans motif légitime : 4 contrats à durée déterminée successifs, d’une durée de 3 mois minimum et d'une durée totale de deux ans ou, avec l’autorisation de l’Inspection des lois sociales, pour une durée totale de 3 ans maximum avec des contrats de 6 mois minimum.
Avec motif légitime : pas de nombre maximum.
</v>
          </cell>
          <cell r="J54">
            <v>4</v>
          </cell>
          <cell r="K54">
            <v>3.25</v>
          </cell>
          <cell r="L54">
            <v>2.5</v>
          </cell>
          <cell r="M54">
            <v>2</v>
          </cell>
          <cell r="N54">
            <v>3.75</v>
          </cell>
          <cell r="O54">
            <v>3</v>
          </cell>
          <cell r="P54">
            <v>1.75</v>
          </cell>
        </row>
        <row r="55">
          <cell r="A55" t="str">
            <v>BELFTC32003</v>
          </cell>
          <cell r="B55" t="str">
            <v>BEL</v>
          </cell>
          <cell r="C55" t="str">
            <v>Belgium</v>
          </cell>
          <cell r="D55" t="str">
            <v>Item 12</v>
          </cell>
          <cell r="E55" t="str">
            <v>FTC3</v>
          </cell>
          <cell r="F55" t="str">
            <v>Maximum cumulated duration of successive fixed-term contracts</v>
          </cell>
          <cell r="G55">
            <v>2003</v>
          </cell>
          <cell r="H55">
            <v>2.0761904761904764</v>
          </cell>
          <cell r="I55" t="str">
            <v>Sans motif légitime :  2 ans ou  3 ans avec l’autorisation de l’Inspection du travail.
Avec motif légitime : pas de limite.</v>
          </cell>
          <cell r="J55">
            <v>30</v>
          </cell>
          <cell r="K55">
            <v>5.125</v>
          </cell>
          <cell r="L55">
            <v>2</v>
          </cell>
          <cell r="M55">
            <v>2</v>
          </cell>
          <cell r="N55">
            <v>1</v>
          </cell>
          <cell r="O55">
            <v>1.8</v>
          </cell>
          <cell r="P55">
            <v>1</v>
          </cell>
        </row>
        <row r="56">
          <cell r="A56" t="str">
            <v>BELTWA12003</v>
          </cell>
          <cell r="B56" t="str">
            <v>BEL</v>
          </cell>
          <cell r="C56" t="str">
            <v>Belgium</v>
          </cell>
          <cell r="D56" t="str">
            <v>Item 13</v>
          </cell>
          <cell r="E56" t="str">
            <v>TWA1</v>
          </cell>
          <cell r="F56" t="str">
            <v>Types of work for which TWA employment is legal</v>
          </cell>
          <cell r="G56">
            <v>2003</v>
          </cell>
          <cell r="H56">
            <v>0.92063492063492058</v>
          </cell>
          <cell r="I56" t="str">
            <v>Recours aux entreprises de travail intérimaire : remplacement temporaire d’un travailleur ; surcroît temporaire de travail ; travail exceptionnel.</v>
          </cell>
          <cell r="J56">
            <v>2</v>
          </cell>
          <cell r="K56">
            <v>2.96875</v>
          </cell>
          <cell r="L56">
            <v>1</v>
          </cell>
          <cell r="M56">
            <v>3</v>
          </cell>
          <cell r="N56">
            <v>1</v>
          </cell>
          <cell r="O56">
            <v>1</v>
          </cell>
          <cell r="P56">
            <v>0</v>
          </cell>
        </row>
        <row r="57">
          <cell r="A57" t="str">
            <v>BELTWA22003</v>
          </cell>
          <cell r="B57" t="str">
            <v>BEL</v>
          </cell>
          <cell r="C57" t="str">
            <v>Belgium</v>
          </cell>
          <cell r="D57" t="str">
            <v>Item 14</v>
          </cell>
          <cell r="E57" t="str">
            <v>TWA2A, TWA2B</v>
          </cell>
          <cell r="F57" t="str">
            <v>Are there any restrictions on the number of renewals of a TWA contract?</v>
          </cell>
          <cell r="G57">
            <v>2003</v>
          </cell>
          <cell r="H57">
            <v>2.8746031746031746</v>
          </cell>
          <cell r="I57" t="str">
            <v>Contracts: Procédures d’autorisation et limitation dans le temps du recours au travail intérimaire
Missions:</v>
          </cell>
          <cell r="J57" t="str">
            <v>Yes</v>
          </cell>
          <cell r="K57" t="str">
            <v>Yes</v>
          </cell>
          <cell r="L57">
            <v>3.5</v>
          </cell>
          <cell r="M57">
            <v>4</v>
          </cell>
          <cell r="N57">
            <v>4</v>
          </cell>
          <cell r="O57">
            <v>2.6</v>
          </cell>
          <cell r="P57">
            <v>1</v>
          </cell>
        </row>
        <row r="58">
          <cell r="A58" t="str">
            <v>BELTWA32003</v>
          </cell>
          <cell r="B58" t="str">
            <v>BEL</v>
          </cell>
          <cell r="C58" t="str">
            <v>Belgium</v>
          </cell>
          <cell r="D58" t="str">
            <v>Item 15</v>
          </cell>
          <cell r="E58" t="str">
            <v>TWA3A, TWA3B</v>
          </cell>
          <cell r="F58" t="str">
            <v>Maximum cumulated duration of temporary work contracts</v>
          </cell>
          <cell r="G58">
            <v>2003</v>
          </cell>
          <cell r="H58">
            <v>2.0984126984126985</v>
          </cell>
          <cell r="I58" t="str">
            <v>Remplacement d’un travailleur : 12 mois ou durée de la suspension du contrat du travailleur à remplacer
Surcroît temporaire de travail : 18 mois ou négociable avec la représentation syndicale
Travaux exceptionnels : 3 mois</v>
          </cell>
          <cell r="J58">
            <v>11</v>
          </cell>
          <cell r="K58">
            <v>11</v>
          </cell>
          <cell r="L58">
            <v>3</v>
          </cell>
          <cell r="M58">
            <v>5</v>
          </cell>
          <cell r="N58">
            <v>5</v>
          </cell>
          <cell r="O58">
            <v>1.2000000000000002</v>
          </cell>
          <cell r="P58">
            <v>2.25</v>
          </cell>
        </row>
        <row r="59">
          <cell r="A59" t="str">
            <v>BELTWA42003</v>
          </cell>
          <cell r="B59" t="str">
            <v>BEL</v>
          </cell>
          <cell r="C59" t="str">
            <v>Belgium</v>
          </cell>
          <cell r="D59" t="str">
            <v>Item 16</v>
          </cell>
          <cell r="E59" t="str">
            <v>TWA4</v>
          </cell>
          <cell r="F59" t="str">
            <v>Authorisation and reporting obligations</v>
          </cell>
          <cell r="G59">
            <v>2003</v>
          </cell>
          <cell r="H59">
            <v>2.3833333333333333</v>
          </cell>
          <cell r="I59">
            <v>1.5625</v>
          </cell>
          <cell r="J59">
            <v>1.875</v>
          </cell>
          <cell r="K59">
            <v>1.625</v>
          </cell>
          <cell r="L59">
            <v>2.75</v>
          </cell>
          <cell r="M59">
            <v>1</v>
          </cell>
          <cell r="N59">
            <v>2.75</v>
          </cell>
          <cell r="O59">
            <v>3.4000000000000004</v>
          </cell>
          <cell r="P59">
            <v>2</v>
          </cell>
        </row>
        <row r="60">
          <cell r="A60" t="str">
            <v>BELTWA52003</v>
          </cell>
          <cell r="B60" t="str">
            <v>BEL</v>
          </cell>
          <cell r="C60" t="str">
            <v>Belgium</v>
          </cell>
          <cell r="D60" t="str">
            <v>Item 17</v>
          </cell>
          <cell r="E60" t="str">
            <v>TWA5</v>
          </cell>
          <cell r="F60" t="str">
            <v>Equal treatment for TWA workers</v>
          </cell>
          <cell r="G60">
            <v>2003</v>
          </cell>
          <cell r="H60">
            <v>2.6015873015873017</v>
          </cell>
          <cell r="I60">
            <v>3.625</v>
          </cell>
          <cell r="J60">
            <v>3.75</v>
          </cell>
          <cell r="K60">
            <v>3.375</v>
          </cell>
          <cell r="L60">
            <v>2.5</v>
          </cell>
          <cell r="M60">
            <v>1.9047619047619047</v>
          </cell>
          <cell r="N60">
            <v>2.75</v>
          </cell>
          <cell r="O60">
            <v>3.4000000000000004</v>
          </cell>
          <cell r="P60">
            <v>4</v>
          </cell>
        </row>
        <row r="61">
          <cell r="A61" t="str">
            <v>BELCD12003</v>
          </cell>
          <cell r="B61" t="str">
            <v>BEL</v>
          </cell>
          <cell r="C61" t="str">
            <v>Belgium</v>
          </cell>
          <cell r="D61" t="str">
            <v>Item 18</v>
          </cell>
          <cell r="E61" t="str">
            <v>CD1</v>
          </cell>
          <cell r="F61" t="str">
            <v>Definition of collective dismissal</v>
          </cell>
          <cell r="G61">
            <v>2003</v>
          </cell>
          <cell r="H61">
            <v>2.7190476190476187</v>
          </cell>
          <cell r="I61" t="str">
            <v>Sur une période de 60 jours, &gt;10 salariés dans les entreprises de 20 à 99 salariés ; &gt;10% des salariés dans les entreprises de 100 à 300 salariés; &gt;30 dans les entreprises de plus de 300 salariés.</v>
          </cell>
          <cell r="J61">
            <v>3</v>
          </cell>
          <cell r="K61">
            <v>3.625</v>
          </cell>
          <cell r="L61">
            <v>3.5</v>
          </cell>
          <cell r="M61">
            <v>4.5</v>
          </cell>
          <cell r="N61">
            <v>3.25</v>
          </cell>
          <cell r="O61">
            <v>2.8000000000000003</v>
          </cell>
          <cell r="P61">
            <v>0.75</v>
          </cell>
        </row>
        <row r="62">
          <cell r="A62" t="str">
            <v>BELCD22003</v>
          </cell>
          <cell r="B62" t="str">
            <v>BEL</v>
          </cell>
          <cell r="C62" t="str">
            <v>Belgium</v>
          </cell>
          <cell r="D62" t="str">
            <v>Item 19</v>
          </cell>
          <cell r="E62" t="str">
            <v>CD2</v>
          </cell>
          <cell r="F62" t="str">
            <v>Additional notification requirements in case of collective dismissals</v>
          </cell>
          <cell r="G62">
            <v>2003</v>
          </cell>
          <cell r="H62">
            <v>2.1222222222222222</v>
          </cell>
          <cell r="I62" t="str">
            <v>Notification aux représentants du personnel: Obligation d’informer et de consulter le comité d’entreprise ou les délégués syndicaux. 
Notification aux autorités: Notification au bureau subrégional du service de l’emploi. A la fin des consultations une nouvelle notification doit être faite à service subrégional de l’emploi avec envoi du projet de licenciement (nombre de travailleurs à licencier, catégorie.....)</v>
          </cell>
          <cell r="J62">
            <v>2</v>
          </cell>
          <cell r="K62">
            <v>3.25</v>
          </cell>
          <cell r="L62">
            <v>2.5</v>
          </cell>
          <cell r="M62">
            <v>6</v>
          </cell>
          <cell r="N62">
            <v>2.6666666666666665</v>
          </cell>
          <cell r="O62">
            <v>2.5333333333333332</v>
          </cell>
          <cell r="P62">
            <v>3</v>
          </cell>
        </row>
        <row r="63">
          <cell r="A63" t="str">
            <v>BELCD32003</v>
          </cell>
          <cell r="B63" t="str">
            <v>BEL</v>
          </cell>
          <cell r="C63" t="str">
            <v>Belgium</v>
          </cell>
          <cell r="D63" t="str">
            <v>Item 20</v>
          </cell>
          <cell r="E63" t="str">
            <v>CD3</v>
          </cell>
          <cell r="F63" t="str">
            <v>Additional delays involved in case of collective dismissals</v>
          </cell>
          <cell r="G63">
            <v>2003</v>
          </cell>
          <cell r="H63">
            <v>1.8206349206349206</v>
          </cell>
          <cell r="I63" t="str">
            <v>Délai de 30 jours avant la notification des licenciements qui court à partir de l’envoi du projet de licenciement au service subrégional de emploi. Ce délai peut être réduit ou prolongé à 60 jours maximum. par le directeur du service subrégional.</v>
          </cell>
          <cell r="J63">
            <v>38</v>
          </cell>
          <cell r="K63">
            <v>3.375</v>
          </cell>
          <cell r="L63">
            <v>1.5</v>
          </cell>
          <cell r="M63">
            <v>3</v>
          </cell>
          <cell r="N63">
            <v>2.75</v>
          </cell>
          <cell r="O63">
            <v>2.2000000000000002</v>
          </cell>
          <cell r="P63">
            <v>1.75</v>
          </cell>
        </row>
        <row r="64">
          <cell r="A64" t="str">
            <v>BELCD42003</v>
          </cell>
          <cell r="B64" t="str">
            <v>BEL</v>
          </cell>
          <cell r="C64" t="str">
            <v>Belgium</v>
          </cell>
          <cell r="D64" t="str">
            <v>Item 21</v>
          </cell>
          <cell r="E64" t="str">
            <v>CD4</v>
          </cell>
          <cell r="F64" t="str">
            <v>Other special costs to employers in case of collective dismissals</v>
          </cell>
          <cell r="G64">
            <v>2003</v>
          </cell>
          <cell r="H64">
            <v>2.0412698412698411</v>
          </cell>
          <cell r="I64" t="str">
            <v xml:space="preserve">Type de négociation requis: Consultation des représentants des travailleurs sur les solutions autres que le licenciement et sur les moyens d’en atténuer les effets négatifs. Dans ce cadre il peut être décidé la mise en place d’un plan social.
Indemnité de licenciement: Versement pendant 4 mois, d’une indemnité de licenciement équivalant à la moitié de la différence entre l’indemnité de chômage et la rémunération nette (jusqu’à un certain plafond). La période de 4 mois est réduite dans le cas de préavis durant plus de 3 mois.
</v>
          </cell>
          <cell r="J64">
            <v>1</v>
          </cell>
          <cell r="K64">
            <v>3.5</v>
          </cell>
          <cell r="L64">
            <v>2</v>
          </cell>
          <cell r="M64">
            <v>3</v>
          </cell>
          <cell r="N64">
            <v>1.3333333333333333</v>
          </cell>
          <cell r="O64">
            <v>2.2666666666666666</v>
          </cell>
          <cell r="P64">
            <v>0.75</v>
          </cell>
        </row>
        <row r="65">
          <cell r="A65" t="str">
            <v>CANREG12003</v>
          </cell>
          <cell r="B65" t="str">
            <v>CAN</v>
          </cell>
          <cell r="C65" t="str">
            <v>Canada</v>
          </cell>
          <cell r="D65" t="str">
            <v>Item 1</v>
          </cell>
          <cell r="E65" t="str">
            <v>REG1</v>
          </cell>
          <cell r="F65" t="str">
            <v>Notification procedures</v>
          </cell>
          <cell r="G65">
            <v>2003</v>
          </cell>
          <cell r="H65">
            <v>1.4968253968253968</v>
          </cell>
          <cell r="I65" t="str">
            <v>Written notification to the employee or, sometimes, to the employee’s representative (union).</v>
          </cell>
          <cell r="J65">
            <v>1</v>
          </cell>
          <cell r="K65">
            <v>3.5</v>
          </cell>
          <cell r="L65">
            <v>1.5</v>
          </cell>
          <cell r="M65">
            <v>2</v>
          </cell>
          <cell r="N65">
            <v>1.5</v>
          </cell>
          <cell r="O65">
            <v>1.8000000000000003</v>
          </cell>
          <cell r="P65">
            <v>0.75</v>
          </cell>
        </row>
        <row r="66">
          <cell r="A66" t="str">
            <v>CANREG22003</v>
          </cell>
          <cell r="B66" t="str">
            <v>CAN</v>
          </cell>
          <cell r="C66" t="str">
            <v>Canada</v>
          </cell>
          <cell r="D66" t="str">
            <v>Item 2</v>
          </cell>
          <cell r="E66" t="str">
            <v>REG2</v>
          </cell>
          <cell r="F66" t="str">
            <v>Delay before notice can start</v>
          </cell>
          <cell r="G66">
            <v>2003</v>
          </cell>
          <cell r="H66">
            <v>2.5952380952380953</v>
          </cell>
          <cell r="I66" t="str">
            <v>Written or oral notification.</v>
          </cell>
          <cell r="J66">
            <v>1</v>
          </cell>
          <cell r="K66">
            <v>4.125</v>
          </cell>
          <cell r="L66">
            <v>2.5</v>
          </cell>
          <cell r="M66">
            <v>0</v>
          </cell>
          <cell r="N66">
            <v>4.5</v>
          </cell>
          <cell r="O66">
            <v>4</v>
          </cell>
          <cell r="P66">
            <v>2.25</v>
          </cell>
        </row>
        <row r="67">
          <cell r="A67" t="str">
            <v>CANREG32003</v>
          </cell>
          <cell r="B67" t="str">
            <v>CAN</v>
          </cell>
          <cell r="C67" t="str">
            <v>Canada</v>
          </cell>
          <cell r="D67" t="str">
            <v>Item 3</v>
          </cell>
          <cell r="E67" t="str">
            <v>REG3A, REG3B, REG3C</v>
          </cell>
          <cell r="F67" t="str">
            <v>Notice / tenure</v>
          </cell>
          <cell r="G67">
            <v>2003</v>
          </cell>
          <cell r="H67">
            <v>1.6190476190476188</v>
          </cell>
          <cell r="I67" t="str">
            <v>Varies depending on the jurisdiction. In all cases, an employee must have completed a minimum period of service in order to be entitled to notice. Notice can be exchanged in termination pay.
Federal jurisdiction: 2 weeks.
Ontario: 1w&lt;1y; 2w&lt;3y; 3w&lt;4y; 4w&lt;5y, up to 8w&gt;8y. Notice requirements similar to Ontario in most other provinces (and in particular, in Québec, British Columbia and Alberta).
Québec: 1w&lt;1y; 2w&lt;5y; 4w&lt;10y; 8w&gt;10y.
British Colombia: 1w&lt;1y; 2w&lt;3y; 3w&lt;4y; 4w&lt;5y, up to 8w&gt;8y.
Alberta: 1w&lt;2y; 2w&lt;4y; 4w&lt;6y; 5w&lt;8y, 6w&lt;10y, 8w&gt;10y.
All workers: 9 months tenure: 1 week, 4 years tenure: 3.4 weeks, 20 years tenure: 8 weeks.
Calculation: Weighted average over Quebec (0.28), Ontario (0.45), Alberta (0.11) and BC (0.15)</v>
          </cell>
          <cell r="J67">
            <v>0.25</v>
          </cell>
          <cell r="K67">
            <v>0.82299999999999995</v>
          </cell>
          <cell r="L67">
            <v>2</v>
          </cell>
          <cell r="M67">
            <v>1</v>
          </cell>
          <cell r="N67">
            <v>2</v>
          </cell>
          <cell r="O67">
            <v>1</v>
          </cell>
          <cell r="P67">
            <v>0.25</v>
          </cell>
        </row>
        <row r="68">
          <cell r="A68" t="str">
            <v>CANREG42003</v>
          </cell>
          <cell r="B68" t="str">
            <v>CAN</v>
          </cell>
          <cell r="C68" t="str">
            <v>Canada</v>
          </cell>
          <cell r="D68" t="str">
            <v>Item 4</v>
          </cell>
          <cell r="E68" t="str">
            <v>REG4A, REG4B, REG4C</v>
          </cell>
          <cell r="F68" t="str">
            <v>Severance pay / tenure</v>
          </cell>
          <cell r="G68">
            <v>2003</v>
          </cell>
          <cell r="H68">
            <v>2.2857142857142856</v>
          </cell>
          <cell r="I68" t="str">
            <v xml:space="preserve">Federal jurisdiction:  0&lt;12m, after which 2 days for each year of tenure, but with a minimum of 5 days. 
9 months tenure: 0, 4 years tenure: 8 days, 20 years tenure: 40 days. 
Ontario: 1w per year of service, up to 26w maximum, if tenure &gt;5y, and if in a firm with a payroll of $ 2.5 million or more.
9 months tenure: 0, 4 years tenure: 0, 20 years tenure: 20 weeks. 
Other jurisdictions: no legislated severance pay.
On average: 9 months tenure: 0, 4 years tenure: 1.8 weeks, 20 years tenure: 9 weeks.
Calculation: Weighted average over Quebec (0.28), Ontario (0.45), Alberta (0.11) and BC (0.15) 
</v>
          </cell>
          <cell r="J68">
            <v>0</v>
          </cell>
          <cell r="K68">
            <v>0</v>
          </cell>
          <cell r="L68">
            <v>2.1</v>
          </cell>
          <cell r="M68">
            <v>0</v>
          </cell>
          <cell r="N68">
            <v>0</v>
          </cell>
          <cell r="O68">
            <v>1</v>
          </cell>
          <cell r="P68">
            <v>0.75</v>
          </cell>
        </row>
        <row r="69">
          <cell r="A69" t="str">
            <v>CANREG52003</v>
          </cell>
          <cell r="B69" t="str">
            <v>CAN</v>
          </cell>
          <cell r="C69" t="str">
            <v>Canada</v>
          </cell>
          <cell r="D69" t="str">
            <v>Item 5</v>
          </cell>
          <cell r="E69" t="str">
            <v>REG5</v>
          </cell>
          <cell r="F69" t="str">
            <v>Definition of justified or unfair dismissal</v>
          </cell>
          <cell r="G69">
            <v>2003</v>
          </cell>
          <cell r="H69">
            <v>2.2793650793650797</v>
          </cell>
          <cell r="I69" t="str">
            <v>Prohibited dismissals: Dismissals are prohibited if they are based on a prohibited ground of discrimination (e.g., sex, race, disability, religion, sexual orientation), pregnancy, garnishment proceedings, or the exercise by an employee of a right under human rights or labour statutes (e.g., employment standards, occupational safety and health and labour relations legislation).
Unjust dismissal: Legislation in three jurisdictions contains “unjust dismissal” provisions, whereby an employee who meets specific eligibility requirements (e.g., minimum length of service) may not be dismissed unless specific conditions are met:
• Federal jurisdiction: a person employed for more than 12 months and who is not covered by a collective agreement may not be laid off, unless due to lack of work or the discontinuance of a function.
• Quebec: an employee with two years or more of uninterrupted service in the same enterprise may not be dismissed without “good and sufficient reason”.
• Nova Scotia: an employee with 10 years or more of service may not be discharged or suspended without just cause, unless it is for a reason beyond the control of the employer (e.g., destruction of a plant, labour dispute, weather conditions), the employee has refused the employer’s offer of reasonable other employment or the employee has reached the age of retirement.  Certain occupations and industries (e.g., construction industry) are excluded from these provisions.</v>
          </cell>
          <cell r="J69">
            <v>0</v>
          </cell>
          <cell r="K69">
            <v>3.875</v>
          </cell>
          <cell r="L69">
            <v>3</v>
          </cell>
          <cell r="M69">
            <v>0</v>
          </cell>
          <cell r="N69">
            <v>1.5</v>
          </cell>
          <cell r="O69">
            <v>1.6</v>
          </cell>
          <cell r="P69">
            <v>4</v>
          </cell>
        </row>
        <row r="70">
          <cell r="A70" t="str">
            <v>CANREG62003</v>
          </cell>
          <cell r="B70" t="str">
            <v>CAN</v>
          </cell>
          <cell r="C70" t="str">
            <v>Canada</v>
          </cell>
          <cell r="D70" t="str">
            <v>Item 6</v>
          </cell>
          <cell r="E70" t="str">
            <v>REG6</v>
          </cell>
          <cell r="F70" t="str">
            <v>Trial period</v>
          </cell>
          <cell r="G70">
            <v>2003</v>
          </cell>
          <cell r="H70">
            <v>2.0444444444444443</v>
          </cell>
          <cell r="I70" t="str">
            <v>An employee must have completed a minimum period of service in order to be entitled to notice (typically 3 months, except in Manitoba - 30 days - and in New Brunswick, Prince Edward Island and Yukon - 6 months). By contrast, the minimum period of service required to be covered by unjust dismissal provisions is typically longer in the three jurisdictions where legislation specify them (24 months in Quebec, 12 months under the Federal jurisdiction and 10 years in Nova Scotia). However, in all other jurisdictions, legislation does not contain “unjust dismissal” provisions.</v>
          </cell>
          <cell r="J70" t="str">
            <v>..</v>
          </cell>
          <cell r="K70">
            <v>4.375</v>
          </cell>
          <cell r="L70">
            <v>1</v>
          </cell>
          <cell r="M70" t="e">
            <v>#N/A</v>
          </cell>
          <cell r="N70">
            <v>4.25</v>
          </cell>
          <cell r="O70">
            <v>3.8000000000000003</v>
          </cell>
          <cell r="P70">
            <v>2.5</v>
          </cell>
        </row>
        <row r="71">
          <cell r="A71" t="str">
            <v>CANREG72003</v>
          </cell>
          <cell r="B71" t="str">
            <v>CAN</v>
          </cell>
          <cell r="C71" t="str">
            <v>Canada</v>
          </cell>
          <cell r="D71" t="str">
            <v>Item 7</v>
          </cell>
          <cell r="E71" t="str">
            <v>REG7</v>
          </cell>
          <cell r="F71" t="str">
            <v xml:space="preserve">Compensation following unfair dismissal </v>
          </cell>
          <cell r="G71">
            <v>2003</v>
          </cell>
          <cell r="H71">
            <v>2.8380952380952382</v>
          </cell>
          <cell r="I71" t="str">
            <v xml:space="preserve">Varies.  Employees discharged on prohibited grounds are entitled to compensation for wages and benefits lost by reason of the dismissal.  Some statutes also provide that additional compensation may be ordered for pain and suffering or as punitive damages where an employer has engaged wilfully or recklessly in unlawful practices.  </v>
          </cell>
          <cell r="J71" t="str">
            <v>..</v>
          </cell>
          <cell r="K71">
            <v>3</v>
          </cell>
          <cell r="L71">
            <v>4</v>
          </cell>
          <cell r="M71" t="e">
            <v>#N/A</v>
          </cell>
          <cell r="N71">
            <v>2.75</v>
          </cell>
          <cell r="O71">
            <v>2.8000000000000003</v>
          </cell>
          <cell r="P71">
            <v>1</v>
          </cell>
        </row>
        <row r="72">
          <cell r="A72" t="str">
            <v>CANREG82003</v>
          </cell>
          <cell r="B72" t="str">
            <v>CAN</v>
          </cell>
          <cell r="C72" t="str">
            <v>Canada</v>
          </cell>
          <cell r="D72" t="str">
            <v>Item 8</v>
          </cell>
          <cell r="E72" t="str">
            <v>REG8</v>
          </cell>
          <cell r="F72" t="str">
            <v>Possibility of reinstatement following unfair dismissal</v>
          </cell>
          <cell r="G72">
            <v>2003</v>
          </cell>
          <cell r="H72">
            <v>1.4095238095238096</v>
          </cell>
          <cell r="I72" t="str">
            <v>Depending on the circumstances of a case, an employer may be ordered to reinstate an employee.</v>
          </cell>
          <cell r="J72">
            <v>1</v>
          </cell>
          <cell r="K72">
            <v>0</v>
          </cell>
          <cell r="L72">
            <v>2</v>
          </cell>
          <cell r="M72">
            <v>2</v>
          </cell>
          <cell r="N72">
            <v>1.75</v>
          </cell>
          <cell r="O72">
            <v>1.8000000000000003</v>
          </cell>
          <cell r="P72">
            <v>1.5</v>
          </cell>
        </row>
        <row r="73">
          <cell r="A73" t="str">
            <v>CANREG92003</v>
          </cell>
          <cell r="B73" t="str">
            <v>CAN</v>
          </cell>
          <cell r="C73" t="str">
            <v>Canada</v>
          </cell>
          <cell r="D73" t="str">
            <v>Item 9</v>
          </cell>
          <cell r="E73" t="str">
            <v>REG9</v>
          </cell>
          <cell r="F73" t="str">
            <v>Maximum time for claim</v>
          </cell>
          <cell r="G73">
            <v>2003</v>
          </cell>
          <cell r="H73">
            <v>2.2333333333333334</v>
          </cell>
          <cell r="I73">
            <v>3</v>
          </cell>
          <cell r="J73">
            <v>3.041666666666667</v>
          </cell>
          <cell r="K73">
            <v>2.5</v>
          </cell>
          <cell r="L73">
            <v>2.5</v>
          </cell>
          <cell r="M73">
            <v>0.99999999999999989</v>
          </cell>
          <cell r="N73">
            <v>3.5</v>
          </cell>
          <cell r="O73">
            <v>3.2</v>
          </cell>
          <cell r="P73">
            <v>3.5</v>
          </cell>
        </row>
        <row r="74">
          <cell r="A74" t="str">
            <v>CANFTC12003</v>
          </cell>
          <cell r="B74" t="str">
            <v>CAN</v>
          </cell>
          <cell r="C74" t="str">
            <v>Canada</v>
          </cell>
          <cell r="D74" t="str">
            <v>Item 10</v>
          </cell>
          <cell r="E74" t="str">
            <v>FTC1</v>
          </cell>
          <cell r="F74" t="str">
            <v>Valid cases for use of fixed-term contracts, other than  “objective”  or “material” situation</v>
          </cell>
          <cell r="G74">
            <v>2003</v>
          </cell>
          <cell r="H74">
            <v>2.1968253968253966</v>
          </cell>
          <cell r="I74" t="str">
            <v>No restrictions</v>
          </cell>
          <cell r="J74">
            <v>3</v>
          </cell>
          <cell r="K74">
            <v>2.875</v>
          </cell>
          <cell r="L74">
            <v>3</v>
          </cell>
          <cell r="M74">
            <v>0</v>
          </cell>
          <cell r="N74">
            <v>1.5</v>
          </cell>
          <cell r="O74">
            <v>1.4000000000000001</v>
          </cell>
          <cell r="P74">
            <v>1</v>
          </cell>
        </row>
        <row r="75">
          <cell r="A75" t="str">
            <v>CANFTC22003</v>
          </cell>
          <cell r="B75" t="str">
            <v>CAN</v>
          </cell>
          <cell r="C75" t="str">
            <v>Canada</v>
          </cell>
          <cell r="D75" t="str">
            <v>Item 11</v>
          </cell>
          <cell r="E75" t="str">
            <v>FTC2</v>
          </cell>
          <cell r="F75" t="str">
            <v>Maximum number of successive fixed-term contracts</v>
          </cell>
          <cell r="G75">
            <v>2003</v>
          </cell>
          <cell r="H75">
            <v>3.3095238095238098</v>
          </cell>
          <cell r="I75" t="str">
            <v>No limit</v>
          </cell>
          <cell r="J75">
            <v>100</v>
          </cell>
          <cell r="K75">
            <v>1.875</v>
          </cell>
          <cell r="L75">
            <v>3.5</v>
          </cell>
          <cell r="M75">
            <v>0</v>
          </cell>
          <cell r="N75">
            <v>4.75</v>
          </cell>
          <cell r="O75">
            <v>4</v>
          </cell>
          <cell r="P75">
            <v>1.75</v>
          </cell>
        </row>
        <row r="76">
          <cell r="A76" t="str">
            <v>CANFTC32003</v>
          </cell>
          <cell r="B76" t="str">
            <v>CAN</v>
          </cell>
          <cell r="C76" t="str">
            <v>Canada</v>
          </cell>
          <cell r="D76" t="str">
            <v>Item 12</v>
          </cell>
          <cell r="E76" t="str">
            <v>FTC3</v>
          </cell>
          <cell r="F76" t="str">
            <v>Maximum cumulated duration of successive fixed-term contracts</v>
          </cell>
          <cell r="G76">
            <v>2003</v>
          </cell>
          <cell r="H76">
            <v>1.680952380952381</v>
          </cell>
          <cell r="I76" t="str">
            <v>No limit</v>
          </cell>
          <cell r="J76">
            <v>200</v>
          </cell>
          <cell r="K76">
            <v>3.375</v>
          </cell>
          <cell r="L76">
            <v>1.5</v>
          </cell>
          <cell r="M76">
            <v>0</v>
          </cell>
          <cell r="N76">
            <v>2.5</v>
          </cell>
          <cell r="O76">
            <v>2.4</v>
          </cell>
          <cell r="P76">
            <v>1.25</v>
          </cell>
        </row>
        <row r="77">
          <cell r="A77" t="str">
            <v>CANTWA12003</v>
          </cell>
          <cell r="B77" t="str">
            <v>CAN</v>
          </cell>
          <cell r="C77" t="str">
            <v>Canada</v>
          </cell>
          <cell r="D77" t="str">
            <v>Item 13</v>
          </cell>
          <cell r="E77" t="str">
            <v>TWA1</v>
          </cell>
          <cell r="F77" t="str">
            <v>Types of work for which TWA employment is legal</v>
          </cell>
          <cell r="G77">
            <v>2003</v>
          </cell>
          <cell r="H77">
            <v>2.0809523809523811</v>
          </cell>
          <cell r="I77" t="str">
            <v>General</v>
          </cell>
          <cell r="J77">
            <v>4</v>
          </cell>
          <cell r="K77">
            <v>3.75</v>
          </cell>
          <cell r="L77">
            <v>1.5</v>
          </cell>
          <cell r="M77">
            <v>0</v>
          </cell>
          <cell r="N77">
            <v>3</v>
          </cell>
          <cell r="O77">
            <v>2.6000000000000005</v>
          </cell>
          <cell r="P77">
            <v>3</v>
          </cell>
        </row>
        <row r="78">
          <cell r="A78" t="str">
            <v>CANTWA22003</v>
          </cell>
          <cell r="B78" t="str">
            <v>CAN</v>
          </cell>
          <cell r="C78" t="str">
            <v>Canada</v>
          </cell>
          <cell r="D78" t="str">
            <v>Item 14</v>
          </cell>
          <cell r="E78" t="str">
            <v>TWA2A, TWA2B</v>
          </cell>
          <cell r="F78" t="str">
            <v>Are there any restrictions on the number of renewals of a TWA contract?</v>
          </cell>
          <cell r="G78">
            <v>2003</v>
          </cell>
          <cell r="H78">
            <v>2.5238095238095237</v>
          </cell>
          <cell r="I78" t="str">
            <v>No</v>
          </cell>
          <cell r="J78" t="str">
            <v>No</v>
          </cell>
          <cell r="K78" t="str">
            <v>No</v>
          </cell>
          <cell r="L78">
            <v>3</v>
          </cell>
          <cell r="M78">
            <v>2</v>
          </cell>
          <cell r="N78">
            <v>2</v>
          </cell>
          <cell r="O78">
            <v>3</v>
          </cell>
          <cell r="P78">
            <v>0.75</v>
          </cell>
        </row>
        <row r="79">
          <cell r="A79" t="str">
            <v>CANTWA32003</v>
          </cell>
          <cell r="B79" t="str">
            <v>CAN</v>
          </cell>
          <cell r="C79" t="str">
            <v>Canada</v>
          </cell>
          <cell r="D79" t="str">
            <v>Item 15</v>
          </cell>
          <cell r="E79" t="str">
            <v>TWA3A, TWA3B</v>
          </cell>
          <cell r="F79" t="str">
            <v>Maximum cumulated duration of temporary work contracts</v>
          </cell>
          <cell r="G79">
            <v>2003</v>
          </cell>
          <cell r="H79">
            <v>1.4952380952380953</v>
          </cell>
          <cell r="I79" t="str">
            <v>No limit</v>
          </cell>
          <cell r="J79">
            <v>100</v>
          </cell>
          <cell r="K79">
            <v>100</v>
          </cell>
          <cell r="L79">
            <v>2</v>
          </cell>
          <cell r="M79">
            <v>0</v>
          </cell>
          <cell r="N79">
            <v>0</v>
          </cell>
          <cell r="O79">
            <v>1.2000000000000002</v>
          </cell>
          <cell r="P79">
            <v>1.25</v>
          </cell>
        </row>
        <row r="80">
          <cell r="A80" t="str">
            <v>CANTWA42003</v>
          </cell>
          <cell r="B80" t="str">
            <v>CAN</v>
          </cell>
          <cell r="C80" t="str">
            <v>Canada</v>
          </cell>
          <cell r="D80" t="str">
            <v>Item 16</v>
          </cell>
          <cell r="E80" t="str">
            <v>TWA4</v>
          </cell>
          <cell r="F80" t="str">
            <v>Authorisation and reporting obligations</v>
          </cell>
          <cell r="G80">
            <v>2003</v>
          </cell>
          <cell r="H80">
            <v>2.2095238095238097</v>
          </cell>
          <cell r="I80">
            <v>4.875</v>
          </cell>
          <cell r="J80">
            <v>4.958333333333333</v>
          </cell>
          <cell r="K80">
            <v>3.125</v>
          </cell>
          <cell r="L80">
            <v>2</v>
          </cell>
          <cell r="M80">
            <v>3.4285714285714284</v>
          </cell>
          <cell r="N80">
            <v>1.5</v>
          </cell>
          <cell r="O80">
            <v>1.2000000000000002</v>
          </cell>
          <cell r="P80">
            <v>4.25</v>
          </cell>
        </row>
        <row r="81">
          <cell r="A81" t="str">
            <v>CANTWA52003</v>
          </cell>
          <cell r="B81" t="str">
            <v>CAN</v>
          </cell>
          <cell r="C81" t="str">
            <v>Canada</v>
          </cell>
          <cell r="D81" t="str">
            <v>Item 17</v>
          </cell>
          <cell r="E81" t="str">
            <v>TWA5</v>
          </cell>
          <cell r="F81" t="str">
            <v>Equal treatment for TWA workers</v>
          </cell>
          <cell r="G81">
            <v>2003</v>
          </cell>
          <cell r="H81">
            <v>1.2484126984126982</v>
          </cell>
          <cell r="I81">
            <v>0.375</v>
          </cell>
          <cell r="J81">
            <v>0.54166666666666663</v>
          </cell>
          <cell r="K81">
            <v>2.875</v>
          </cell>
          <cell r="L81">
            <v>1.25</v>
          </cell>
          <cell r="M81">
            <v>1.0952380952380951</v>
          </cell>
          <cell r="N81">
            <v>1.25</v>
          </cell>
          <cell r="O81">
            <v>1.4</v>
          </cell>
          <cell r="P81">
            <v>0.25</v>
          </cell>
        </row>
        <row r="82">
          <cell r="A82" t="str">
            <v>CANCD12003</v>
          </cell>
          <cell r="B82" t="str">
            <v>CAN</v>
          </cell>
          <cell r="C82" t="str">
            <v>Canada</v>
          </cell>
          <cell r="D82" t="str">
            <v>Item 18</v>
          </cell>
          <cell r="E82" t="str">
            <v>CD1</v>
          </cell>
          <cell r="F82" t="str">
            <v>Definition of collective dismissal</v>
          </cell>
          <cell r="G82">
            <v>2003</v>
          </cell>
          <cell r="H82">
            <v>0.49000000000000005</v>
          </cell>
          <cell r="I82" t="str">
            <v xml:space="preserve">Varies (note: in some statutes, a collective dismissal is deemed to occur only if a set number of employees are discharged in a “single location” or in one “establishment”.) Federal jurisdiction, Alberta, Manitoba, Newfoundland and Labrador: dismissal of 50 employees or more in 4-week period. Ontario: dismissal of 50 employees or more in 4-week period, (a) representing more than 10% of employees at an establishment or (b) where the termination is caused by the permanent discontinuance of part or all of the employer’s business at an establishment.
British Columbia: dismissal of 50 employees or more in 2-month period.
Northwest Territories, Nunavut, Yukon: 25 employees or more in 4-week period.
Nova Scotia, Saskatchewan: 10 employees or more in 4-week period.
Quebec: 10 employees or more in 2-month period (some exceptions).
New Brunswick: more than 10 employees in 4-week period, representing at least 25% of employer’s workforce.
Prince Edward Island: no collective dismissal provisions. </v>
          </cell>
          <cell r="J82">
            <v>1</v>
          </cell>
          <cell r="K82">
            <v>2.875</v>
          </cell>
          <cell r="L82">
            <v>0.27</v>
          </cell>
          <cell r="M82">
            <v>1.5</v>
          </cell>
          <cell r="N82">
            <v>0.5</v>
          </cell>
          <cell r="O82">
            <v>1.2000000000000002</v>
          </cell>
          <cell r="P82">
            <v>0</v>
          </cell>
        </row>
        <row r="83">
          <cell r="A83" t="str">
            <v>CANCD22003</v>
          </cell>
          <cell r="B83" t="str">
            <v>CAN</v>
          </cell>
          <cell r="C83" t="str">
            <v>Canada</v>
          </cell>
          <cell r="D83" t="str">
            <v>Item 19</v>
          </cell>
          <cell r="E83" t="str">
            <v>CD2</v>
          </cell>
          <cell r="F83" t="str">
            <v>Additional notification requirements in case of collective dismissals</v>
          </cell>
          <cell r="G83">
            <v>2003</v>
          </cell>
          <cell r="H83">
            <v>1.8444444444444443</v>
          </cell>
          <cell r="I83" t="str">
            <v>Notice to employees: in seven jurisdictions, the notice that must be given to each employee affected by a collective dismissal is normally longer than for an individual termination of employment.  Depending on the number of employees dismissed, notice ranges from 4 to 12 weeks in Saskatchewan; 8 to 16 weeks in British Columbia, Newfoundland and Labrador, Nova Scotia and Ontario; 10 to 18 weeks in Manitoba; and 6 weeks in New Brunswick.  Moreover, in British Columbia an employee must be given notice of individual termination in addition to a notice of collective dismissal (the two notice periods are consecutive, not concurrent). Notice to public authorities: in all jurisdictions (except Prince Edward Island), the employer must notify the competent labour authorities (e.g., Minister of Labour). Notice to trade union: a copy of the notice must be given to the bargaining agent of each affected employee in the federal jurisdiction, British Columbia, Manitoba, New Brunswick, Quebec and Saskatchewan. Posting of notice: in some jurisdictions, a collective dismissal notice must also be posted in conspicuous places in the workplace.</v>
          </cell>
          <cell r="J83">
            <v>2</v>
          </cell>
          <cell r="K83">
            <v>1.5</v>
          </cell>
          <cell r="L83">
            <v>1</v>
          </cell>
          <cell r="M83">
            <v>6</v>
          </cell>
          <cell r="N83">
            <v>1.25</v>
          </cell>
          <cell r="O83">
            <v>2.2000000000000002</v>
          </cell>
          <cell r="P83">
            <v>4.75</v>
          </cell>
        </row>
        <row r="84">
          <cell r="A84" t="str">
            <v>CANCD32003</v>
          </cell>
          <cell r="B84" t="str">
            <v>CAN</v>
          </cell>
          <cell r="C84" t="str">
            <v>Canada</v>
          </cell>
          <cell r="D84" t="str">
            <v>Item 20</v>
          </cell>
          <cell r="E84" t="str">
            <v>CD3</v>
          </cell>
          <cell r="F84" t="str">
            <v>Additional delays involved in case of collective dismissals</v>
          </cell>
          <cell r="G84">
            <v>2003</v>
          </cell>
          <cell r="H84">
            <v>2.5269841269841269</v>
          </cell>
          <cell r="I84" t="str">
            <v>See above (average 10 weeks -1)</v>
          </cell>
          <cell r="J84">
            <v>33.04</v>
          </cell>
          <cell r="K84">
            <v>0</v>
          </cell>
          <cell r="L84">
            <v>2</v>
          </cell>
          <cell r="M84">
            <v>3</v>
          </cell>
          <cell r="N84">
            <v>3.5</v>
          </cell>
          <cell r="O84">
            <v>3.2</v>
          </cell>
          <cell r="P84">
            <v>2</v>
          </cell>
        </row>
        <row r="85">
          <cell r="A85" t="str">
            <v>CANCD42003</v>
          </cell>
          <cell r="B85" t="str">
            <v>CAN</v>
          </cell>
          <cell r="C85" t="str">
            <v>Canada</v>
          </cell>
          <cell r="D85" t="str">
            <v>Item 21</v>
          </cell>
          <cell r="E85" t="str">
            <v>CD4</v>
          </cell>
          <cell r="F85" t="str">
            <v>Other special costs to employers in case of collective dismissals</v>
          </cell>
          <cell r="G85">
            <v>2003</v>
          </cell>
          <cell r="H85">
            <v>3.3079365079365082</v>
          </cell>
          <cell r="I85" t="str">
            <v>Type of negotiation requiredf: In 4 jurisdictions, an employer who intends to proceed with a collective dismissal is required (federal jurisdiction) or may be required (British Columbia, Manitoba, Quebec) to establish a joint committee to develop an adjustment program aimed at minimizing the number and impact of job losses and assisting affected workers in finding new employment. In Quebec, an employer may also be required to make a financial contribution to the operating costs of the committee and its reclassification activities. This is obligatory in the federal jurisdiction. Selection criteria: As laid down in any collective agreements. Severance pay: No special regulations for collective dismissal in federal juridiction.</v>
          </cell>
          <cell r="J85">
            <v>0</v>
          </cell>
          <cell r="K85">
            <v>3</v>
          </cell>
          <cell r="L85">
            <v>2</v>
          </cell>
          <cell r="M85">
            <v>0</v>
          </cell>
          <cell r="N85">
            <v>4.25</v>
          </cell>
          <cell r="O85">
            <v>4.4000000000000004</v>
          </cell>
          <cell r="P85">
            <v>1.75</v>
          </cell>
        </row>
        <row r="86">
          <cell r="A86" t="str">
            <v>CZEREG12003</v>
          </cell>
          <cell r="B86" t="str">
            <v>CZE</v>
          </cell>
          <cell r="C86" t="str">
            <v>Czech Republic</v>
          </cell>
          <cell r="D86" t="str">
            <v>Item 1</v>
          </cell>
          <cell r="E86" t="str">
            <v>REG1</v>
          </cell>
          <cell r="F86" t="str">
            <v>Notification procedures</v>
          </cell>
          <cell r="G86">
            <v>2003</v>
          </cell>
          <cell r="H86">
            <v>1.7428571428571429</v>
          </cell>
          <cell r="I86" t="str">
            <v>Personal reasons: Notification of employee and trade union body, after previous warning.
Redundancy: Notification of employee, trade union and public employment office.</v>
          </cell>
          <cell r="J86">
            <v>2</v>
          </cell>
          <cell r="K86">
            <v>2.875</v>
          </cell>
          <cell r="L86">
            <v>2</v>
          </cell>
          <cell r="M86">
            <v>4</v>
          </cell>
          <cell r="N86">
            <v>2</v>
          </cell>
          <cell r="O86">
            <v>1.8</v>
          </cell>
          <cell r="P86">
            <v>3.25</v>
          </cell>
        </row>
        <row r="87">
          <cell r="A87" t="str">
            <v>CZEREG22003</v>
          </cell>
          <cell r="B87" t="str">
            <v>CZE</v>
          </cell>
          <cell r="C87" t="str">
            <v>Czech Republic</v>
          </cell>
          <cell r="D87" t="str">
            <v>Item 2</v>
          </cell>
          <cell r="E87" t="str">
            <v>REG2</v>
          </cell>
          <cell r="F87" t="str">
            <v>Delay before notice can start</v>
          </cell>
          <cell r="G87">
            <v>2003</v>
          </cell>
          <cell r="H87">
            <v>3.4857142857142858</v>
          </cell>
          <cell r="I87" t="str">
            <v>Personal reasons: Letter sent by mail or handed out directly, after previous warning.
Redundancy: Advance consultation, with offer of another job or re-training if feasible; then letter sent by mail or handed directly to employee. In both cases the notice period starts to run from the first day of the calendar month following receipt of the letter.</v>
          </cell>
          <cell r="J87">
            <v>22</v>
          </cell>
          <cell r="K87">
            <v>0.4375</v>
          </cell>
          <cell r="L87">
            <v>5</v>
          </cell>
          <cell r="M87">
            <v>3</v>
          </cell>
          <cell r="N87">
            <v>3</v>
          </cell>
          <cell r="O87">
            <v>3.6000000000000005</v>
          </cell>
          <cell r="P87">
            <v>2</v>
          </cell>
        </row>
        <row r="88">
          <cell r="A88" t="str">
            <v>CZEREG32003</v>
          </cell>
          <cell r="B88" t="str">
            <v>CZE</v>
          </cell>
          <cell r="C88" t="str">
            <v>Czech Republic</v>
          </cell>
          <cell r="D88" t="str">
            <v>Item 3</v>
          </cell>
          <cell r="E88" t="str">
            <v>REG3A, REG3B, REG3C</v>
          </cell>
          <cell r="F88" t="str">
            <v>Notice / tenure</v>
          </cell>
          <cell r="G88">
            <v>2003</v>
          </cell>
          <cell r="H88">
            <v>4.1253968253968258</v>
          </cell>
          <cell r="I88" t="str">
            <v>All workers: 2 months.
Redundancy cases: 3 months.</v>
          </cell>
          <cell r="J88">
            <v>2.5</v>
          </cell>
          <cell r="K88">
            <v>2.5</v>
          </cell>
          <cell r="L88">
            <v>2.5</v>
          </cell>
          <cell r="M88">
            <v>6</v>
          </cell>
          <cell r="N88">
            <v>5</v>
          </cell>
          <cell r="O88">
            <v>1</v>
          </cell>
          <cell r="P88">
            <v>4.25</v>
          </cell>
        </row>
        <row r="89">
          <cell r="A89" t="str">
            <v>CZEREG42003</v>
          </cell>
          <cell r="B89" t="str">
            <v>CZE</v>
          </cell>
          <cell r="C89" t="str">
            <v>Czech Republic</v>
          </cell>
          <cell r="D89" t="str">
            <v>Item 4</v>
          </cell>
          <cell r="E89" t="str">
            <v>REG4A, REG4B, REG4C</v>
          </cell>
          <cell r="F89" t="str">
            <v>Severance pay / tenure</v>
          </cell>
          <cell r="G89">
            <v>2003</v>
          </cell>
          <cell r="H89">
            <v>2.3523809523809525</v>
          </cell>
          <cell r="I89" t="str">
            <v>All workers: None. Redundancy case: 2 months.</v>
          </cell>
          <cell r="J89">
            <v>1</v>
          </cell>
          <cell r="K89">
            <v>1</v>
          </cell>
          <cell r="L89">
            <v>1</v>
          </cell>
          <cell r="M89">
            <v>2</v>
          </cell>
          <cell r="N89">
            <v>2</v>
          </cell>
          <cell r="O89">
            <v>1</v>
          </cell>
          <cell r="P89">
            <v>0</v>
          </cell>
        </row>
        <row r="90">
          <cell r="A90" t="str">
            <v>CZEREG52003</v>
          </cell>
          <cell r="B90" t="str">
            <v>CZE</v>
          </cell>
          <cell r="C90" t="str">
            <v>Czech Republic</v>
          </cell>
          <cell r="D90" t="str">
            <v>Item 5</v>
          </cell>
          <cell r="E90" t="str">
            <v>REG5</v>
          </cell>
          <cell r="F90" t="str">
            <v>Definition of justified or unfair dismissal</v>
          </cell>
          <cell r="G90">
            <v>2003</v>
          </cell>
          <cell r="H90">
            <v>2.8634920634920635</v>
          </cell>
          <cell r="I90" t="str">
            <v>Fair:  Dismissals for failure to meet performance requirements and for reasons of technological and organisational change. Unfair: Dismissals where employee can be retained in another capacity, if necessary after retraining.  Unfair are also any dismissals based on discrimination (age, sex, colour, religion, union membership, etc.).</v>
          </cell>
          <cell r="J90">
            <v>2</v>
          </cell>
          <cell r="K90">
            <v>1.5</v>
          </cell>
          <cell r="L90">
            <v>3</v>
          </cell>
          <cell r="M90">
            <v>4</v>
          </cell>
          <cell r="N90">
            <v>4</v>
          </cell>
          <cell r="O90">
            <v>3.4000000000000004</v>
          </cell>
          <cell r="P90">
            <v>1.5</v>
          </cell>
        </row>
        <row r="91">
          <cell r="A91" t="str">
            <v>CZEREG62003</v>
          </cell>
          <cell r="B91" t="str">
            <v>CZE</v>
          </cell>
          <cell r="C91" t="str">
            <v>Czech Republic</v>
          </cell>
          <cell r="D91" t="str">
            <v>Item 6</v>
          </cell>
          <cell r="E91" t="str">
            <v>REG6</v>
          </cell>
          <cell r="F91" t="str">
            <v>Trial period</v>
          </cell>
          <cell r="G91">
            <v>2003</v>
          </cell>
          <cell r="H91">
            <v>2.3865079365079365</v>
          </cell>
          <cell r="I91" t="str">
            <v>3 months (all workers)</v>
          </cell>
          <cell r="J91">
            <v>3</v>
          </cell>
          <cell r="K91">
            <v>3.375</v>
          </cell>
          <cell r="L91">
            <v>2.75</v>
          </cell>
          <cell r="M91">
            <v>4</v>
          </cell>
          <cell r="N91">
            <v>3.25</v>
          </cell>
          <cell r="O91">
            <v>2.6</v>
          </cell>
          <cell r="P91">
            <v>1.75</v>
          </cell>
        </row>
        <row r="92">
          <cell r="A92" t="str">
            <v>CZEREG72003</v>
          </cell>
          <cell r="B92" t="str">
            <v>CZE</v>
          </cell>
          <cell r="C92" t="str">
            <v>Czech Republic</v>
          </cell>
          <cell r="D92" t="str">
            <v>Item 7</v>
          </cell>
          <cell r="E92" t="str">
            <v>REG7</v>
          </cell>
          <cell r="F92" t="str">
            <v xml:space="preserve">Compensation following unfair dismissal </v>
          </cell>
          <cell r="G92">
            <v>2003</v>
          </cell>
          <cell r="H92">
            <v>2.058730158730159</v>
          </cell>
          <cell r="I92" t="str">
            <v>Unfair dismissal gives rise to a right to reinstatement.  If reinstatement is not accepted by both parties, compensation is through severance pay and award of lost earnings during the court case (up to 6 months).  Sums earned by the employee in the interim are set off against the award. Typical compensation at 20 years tenure: 8 months.</v>
          </cell>
          <cell r="J92">
            <v>8</v>
          </cell>
          <cell r="K92">
            <v>1.875</v>
          </cell>
          <cell r="L92">
            <v>2.5</v>
          </cell>
          <cell r="M92">
            <v>1</v>
          </cell>
          <cell r="N92">
            <v>2.5</v>
          </cell>
          <cell r="O92">
            <v>2.2000000000000002</v>
          </cell>
          <cell r="P92">
            <v>0.5</v>
          </cell>
        </row>
        <row r="93">
          <cell r="A93" t="str">
            <v>CZEREG82003</v>
          </cell>
          <cell r="B93" t="str">
            <v>CZE</v>
          </cell>
          <cell r="C93" t="str">
            <v>Czech Republic</v>
          </cell>
          <cell r="D93" t="str">
            <v>Item 8</v>
          </cell>
          <cell r="E93" t="str">
            <v>REG8</v>
          </cell>
          <cell r="F93" t="str">
            <v>Possibility of reinstatement following unfair dismissal</v>
          </cell>
          <cell r="G93">
            <v>2003</v>
          </cell>
          <cell r="H93">
            <v>1.6063492063492062</v>
          </cell>
          <cell r="I93" t="str">
            <v>The option of  reinstatement is always made available to the employee (reinstatement is made available to the employee).</v>
          </cell>
          <cell r="J93">
            <v>3</v>
          </cell>
          <cell r="K93">
            <v>0</v>
          </cell>
          <cell r="L93">
            <v>1</v>
          </cell>
          <cell r="M93">
            <v>6</v>
          </cell>
          <cell r="N93">
            <v>1.5</v>
          </cell>
          <cell r="O93">
            <v>2.2000000000000002</v>
          </cell>
          <cell r="P93">
            <v>1.25</v>
          </cell>
        </row>
        <row r="94">
          <cell r="A94" t="str">
            <v>CZEREG92003</v>
          </cell>
          <cell r="B94" t="str">
            <v>CZE</v>
          </cell>
          <cell r="C94" t="str">
            <v>Czech Republic</v>
          </cell>
          <cell r="D94" t="str">
            <v>Item 9</v>
          </cell>
          <cell r="E94" t="str">
            <v>REG9</v>
          </cell>
          <cell r="F94" t="str">
            <v>Maximum time for claim</v>
          </cell>
          <cell r="G94">
            <v>2003</v>
          </cell>
          <cell r="H94">
            <v>2.56984126984127</v>
          </cell>
          <cell r="I94">
            <v>0.875</v>
          </cell>
          <cell r="J94">
            <v>1.7916666666666665</v>
          </cell>
          <cell r="K94">
            <v>3.75</v>
          </cell>
          <cell r="L94">
            <v>3.5</v>
          </cell>
          <cell r="M94">
            <v>1.8095238095238093</v>
          </cell>
          <cell r="N94">
            <v>2.75</v>
          </cell>
          <cell r="O94">
            <v>2.4000000000000004</v>
          </cell>
          <cell r="P94">
            <v>1.25</v>
          </cell>
        </row>
        <row r="95">
          <cell r="A95" t="str">
            <v>CZEFTC12003</v>
          </cell>
          <cell r="B95" t="str">
            <v>CZE</v>
          </cell>
          <cell r="C95" t="str">
            <v>Czech Republic</v>
          </cell>
          <cell r="D95" t="str">
            <v>Item 10</v>
          </cell>
          <cell r="E95" t="str">
            <v>FTC1</v>
          </cell>
          <cell r="F95" t="str">
            <v>Valid cases for use of fixed-term contracts, other than  “objective”  or “material” situation</v>
          </cell>
          <cell r="G95">
            <v>2003</v>
          </cell>
          <cell r="H95">
            <v>2.450793650793651</v>
          </cell>
          <cell r="I95" t="str">
            <v>Generally permitted, with restrictions for certain categories of employees, such as the disabled, those under 18 and recent graduates of apprenticeship and higher education.</v>
          </cell>
          <cell r="J95">
            <v>2.5</v>
          </cell>
          <cell r="K95">
            <v>3.875</v>
          </cell>
          <cell r="L95">
            <v>2</v>
          </cell>
          <cell r="M95">
            <v>1</v>
          </cell>
          <cell r="N95">
            <v>1.5</v>
          </cell>
          <cell r="O95">
            <v>2.4000000000000004</v>
          </cell>
          <cell r="P95">
            <v>2.75</v>
          </cell>
        </row>
        <row r="96">
          <cell r="A96" t="str">
            <v>CZEFTC22003</v>
          </cell>
          <cell r="B96" t="str">
            <v>CZE</v>
          </cell>
          <cell r="C96" t="str">
            <v>Czech Republic</v>
          </cell>
          <cell r="D96" t="str">
            <v>Item 11</v>
          </cell>
          <cell r="E96" t="str">
            <v>FTC2</v>
          </cell>
          <cell r="F96" t="str">
            <v>Maximum number of successive fixed-term contracts</v>
          </cell>
          <cell r="G96">
            <v>2003</v>
          </cell>
          <cell r="H96">
            <v>1.5666666666666667</v>
          </cell>
          <cell r="I96" t="str">
            <v>No legal limit</v>
          </cell>
          <cell r="J96">
            <v>100</v>
          </cell>
          <cell r="K96">
            <v>2.875</v>
          </cell>
          <cell r="L96">
            <v>1.5</v>
          </cell>
          <cell r="M96">
            <v>0</v>
          </cell>
          <cell r="N96">
            <v>2.5</v>
          </cell>
          <cell r="O96">
            <v>2.2000000000000002</v>
          </cell>
          <cell r="P96">
            <v>1.25</v>
          </cell>
        </row>
        <row r="97">
          <cell r="A97" t="str">
            <v>CZEFTC32003</v>
          </cell>
          <cell r="B97" t="str">
            <v>CZE</v>
          </cell>
          <cell r="C97" t="str">
            <v>Czech Republic</v>
          </cell>
          <cell r="D97" t="str">
            <v>Item 12</v>
          </cell>
          <cell r="E97" t="str">
            <v>FTC3</v>
          </cell>
          <cell r="F97" t="str">
            <v>Maximum cumulated duration of successive fixed-term contracts</v>
          </cell>
          <cell r="G97">
            <v>2003</v>
          </cell>
          <cell r="H97">
            <v>2.1190476190476191</v>
          </cell>
          <cell r="I97" t="str">
            <v>No limit specified</v>
          </cell>
          <cell r="J97">
            <v>200</v>
          </cell>
          <cell r="K97">
            <v>3.25</v>
          </cell>
          <cell r="L97">
            <v>2.5</v>
          </cell>
          <cell r="M97">
            <v>0</v>
          </cell>
          <cell r="N97">
            <v>3.75</v>
          </cell>
          <cell r="O97">
            <v>3</v>
          </cell>
          <cell r="P97">
            <v>1.75</v>
          </cell>
        </row>
        <row r="98">
          <cell r="A98" t="str">
            <v>CZETWA12003</v>
          </cell>
          <cell r="B98" t="str">
            <v>CZE</v>
          </cell>
          <cell r="C98" t="str">
            <v>Czech Republic</v>
          </cell>
          <cell r="D98" t="str">
            <v>Item 13</v>
          </cell>
          <cell r="E98" t="str">
            <v>TWA1</v>
          </cell>
          <cell r="F98" t="str">
            <v>Types of work for which TWA employment is legal</v>
          </cell>
          <cell r="G98">
            <v>2003</v>
          </cell>
          <cell r="H98">
            <v>2.0761904761904764</v>
          </cell>
          <cell r="I98" t="str">
            <v xml:space="preserve">General </v>
          </cell>
          <cell r="J98">
            <v>4</v>
          </cell>
          <cell r="K98">
            <v>5.125</v>
          </cell>
          <cell r="L98">
            <v>2</v>
          </cell>
          <cell r="M98">
            <v>0</v>
          </cell>
          <cell r="N98">
            <v>1</v>
          </cell>
          <cell r="O98">
            <v>1.8</v>
          </cell>
          <cell r="P98">
            <v>1</v>
          </cell>
        </row>
        <row r="99">
          <cell r="A99" t="str">
            <v>CZETWA22003</v>
          </cell>
          <cell r="B99" t="str">
            <v>CZE</v>
          </cell>
          <cell r="C99" t="str">
            <v>Czech Republic</v>
          </cell>
          <cell r="D99" t="str">
            <v>Item 14</v>
          </cell>
          <cell r="E99" t="str">
            <v>TWA2A, TWA2B</v>
          </cell>
          <cell r="F99" t="str">
            <v>Are there any restrictions on the number of renewals of a TWA contract?</v>
          </cell>
          <cell r="G99">
            <v>2003</v>
          </cell>
          <cell r="H99">
            <v>0.92063492063492058</v>
          </cell>
          <cell r="I99" t="str">
            <v>No</v>
          </cell>
          <cell r="J99" t="str">
            <v>No</v>
          </cell>
          <cell r="K99" t="str">
            <v>No</v>
          </cell>
          <cell r="L99">
            <v>1</v>
          </cell>
          <cell r="M99">
            <v>2</v>
          </cell>
          <cell r="N99">
            <v>2</v>
          </cell>
          <cell r="O99">
            <v>1</v>
          </cell>
          <cell r="P99">
            <v>0</v>
          </cell>
        </row>
        <row r="100">
          <cell r="A100" t="str">
            <v>CZETWA32003</v>
          </cell>
          <cell r="B100" t="str">
            <v>CZE</v>
          </cell>
          <cell r="C100" t="str">
            <v>Czech Republic</v>
          </cell>
          <cell r="D100" t="str">
            <v>Item 15</v>
          </cell>
          <cell r="E100" t="str">
            <v>TWA3A, TWA3B</v>
          </cell>
          <cell r="F100" t="str">
            <v>Maximum cumulated duration of temporary work contracts</v>
          </cell>
          <cell r="G100">
            <v>2003</v>
          </cell>
          <cell r="H100">
            <v>2.8746031746031746</v>
          </cell>
          <cell r="I100" t="str">
            <v> Not governed by the law at present.</v>
          </cell>
          <cell r="J100">
            <v>100</v>
          </cell>
          <cell r="K100">
            <v>100</v>
          </cell>
          <cell r="L100">
            <v>3.5</v>
          </cell>
          <cell r="M100">
            <v>0</v>
          </cell>
          <cell r="N100">
            <v>0</v>
          </cell>
          <cell r="O100">
            <v>2.6</v>
          </cell>
          <cell r="P100">
            <v>1</v>
          </cell>
        </row>
        <row r="101">
          <cell r="A101" t="str">
            <v>CZETWA42003</v>
          </cell>
          <cell r="B101" t="str">
            <v>CZE</v>
          </cell>
          <cell r="C101" t="str">
            <v>Czech Republic</v>
          </cell>
          <cell r="D101" t="str">
            <v>Item 16</v>
          </cell>
          <cell r="E101" t="str">
            <v>TWA4</v>
          </cell>
          <cell r="F101" t="str">
            <v>Authorisation and reporting obligations</v>
          </cell>
          <cell r="G101">
            <v>2003</v>
          </cell>
          <cell r="H101">
            <v>2.0984126984126985</v>
          </cell>
          <cell r="I101">
            <v>1.375</v>
          </cell>
          <cell r="J101">
            <v>1.7916666666666665</v>
          </cell>
          <cell r="K101">
            <v>2.875</v>
          </cell>
          <cell r="L101">
            <v>3</v>
          </cell>
          <cell r="M101">
            <v>2.0952380952380949</v>
          </cell>
          <cell r="N101">
            <v>1.5</v>
          </cell>
          <cell r="O101">
            <v>1.2000000000000002</v>
          </cell>
          <cell r="P101">
            <v>2.25</v>
          </cell>
        </row>
        <row r="102">
          <cell r="A102" t="str">
            <v>CZETWA52003</v>
          </cell>
          <cell r="B102" t="str">
            <v>CZE</v>
          </cell>
          <cell r="C102" t="str">
            <v>Czech Republic</v>
          </cell>
          <cell r="D102" t="str">
            <v>Item 17</v>
          </cell>
          <cell r="E102" t="str">
            <v>TWA5</v>
          </cell>
          <cell r="F102" t="str">
            <v>Equal treatment for TWA workers</v>
          </cell>
          <cell r="G102">
            <v>2003</v>
          </cell>
          <cell r="H102">
            <v>2.3833333333333333</v>
          </cell>
          <cell r="I102">
            <v>1.5625</v>
          </cell>
          <cell r="J102">
            <v>1.875</v>
          </cell>
          <cell r="K102">
            <v>1.625</v>
          </cell>
          <cell r="L102">
            <v>2.75</v>
          </cell>
          <cell r="M102">
            <v>1</v>
          </cell>
          <cell r="N102">
            <v>2.75</v>
          </cell>
          <cell r="O102">
            <v>3.4000000000000004</v>
          </cell>
          <cell r="P102">
            <v>2</v>
          </cell>
        </row>
        <row r="103">
          <cell r="A103" t="str">
            <v>CZECD12003</v>
          </cell>
          <cell r="B103" t="str">
            <v>CZE</v>
          </cell>
          <cell r="C103" t="str">
            <v>Czech Republic</v>
          </cell>
          <cell r="D103" t="str">
            <v>Item 18</v>
          </cell>
          <cell r="E103" t="str">
            <v>CD1</v>
          </cell>
          <cell r="F103" t="str">
            <v>Definition of collective dismissal</v>
          </cell>
          <cell r="G103">
            <v>2003</v>
          </cell>
          <cell r="H103">
            <v>2.6015873015873017</v>
          </cell>
          <cell r="I103" t="str">
            <v>Collective dismissal is understood to be the termination of employment relationships within a period of 30 calendar days based on notice given by the employer to no less than: 
a) Ten employees of an employer employing from 20 to 100 employees, or
b) 10% of employees of an employer employing from 101 to 300 employees, or 
c) 30 employees of an employer employing more than 300 employees</v>
          </cell>
          <cell r="J103">
            <v>3</v>
          </cell>
          <cell r="K103">
            <v>3.375</v>
          </cell>
          <cell r="L103">
            <v>2.5</v>
          </cell>
          <cell r="M103">
            <v>4.5</v>
          </cell>
          <cell r="N103">
            <v>2.75</v>
          </cell>
          <cell r="O103">
            <v>3.4000000000000004</v>
          </cell>
          <cell r="P103">
            <v>4</v>
          </cell>
        </row>
        <row r="104">
          <cell r="A104" t="str">
            <v>CZECD22003</v>
          </cell>
          <cell r="B104" t="str">
            <v>CZE</v>
          </cell>
          <cell r="C104" t="str">
            <v>Czech Republic</v>
          </cell>
          <cell r="D104" t="str">
            <v>Item 19</v>
          </cell>
          <cell r="E104" t="str">
            <v>CD2</v>
          </cell>
          <cell r="F104" t="str">
            <v>Additional notification requirements in case of collective dismissals</v>
          </cell>
          <cell r="G104">
            <v>2003</v>
          </cell>
          <cell r="H104">
            <v>2.7190476190476187</v>
          </cell>
          <cell r="I104" t="str">
            <v>Notification of employee representatives: Duty to inform competent trade union body. Notification of public authorities: Notification of district labour office.</v>
          </cell>
          <cell r="J104">
            <v>1</v>
          </cell>
          <cell r="K104">
            <v>3.625</v>
          </cell>
          <cell r="L104">
            <v>3.5</v>
          </cell>
          <cell r="M104">
            <v>3</v>
          </cell>
          <cell r="N104">
            <v>3.25</v>
          </cell>
          <cell r="O104">
            <v>2.8000000000000003</v>
          </cell>
          <cell r="P104">
            <v>0.75</v>
          </cell>
        </row>
        <row r="105">
          <cell r="A105" t="str">
            <v>CZECD32003</v>
          </cell>
          <cell r="B105" t="str">
            <v>CZE</v>
          </cell>
          <cell r="C105" t="str">
            <v>Czech Republic</v>
          </cell>
          <cell r="D105" t="str">
            <v>Item 20</v>
          </cell>
          <cell r="E105" t="str">
            <v>CD3</v>
          </cell>
          <cell r="F105" t="str">
            <v>Additional delays involved in case of collective dismissals</v>
          </cell>
          <cell r="G105">
            <v>2003</v>
          </cell>
          <cell r="H105">
            <v>2.0746031746031748</v>
          </cell>
          <cell r="I105" t="str">
            <v>Information to trade union and PES office 30 days before implementation. (30 days -22days in case of individual red.)</v>
          </cell>
          <cell r="J105">
            <v>8</v>
          </cell>
          <cell r="K105">
            <v>3.25</v>
          </cell>
          <cell r="L105">
            <v>2.5</v>
          </cell>
          <cell r="M105">
            <v>1</v>
          </cell>
          <cell r="N105">
            <v>2.6666666666666665</v>
          </cell>
          <cell r="O105">
            <v>2.5333333333333332</v>
          </cell>
          <cell r="P105">
            <v>3</v>
          </cell>
        </row>
        <row r="106">
          <cell r="A106" t="str">
            <v>CZECD42003</v>
          </cell>
          <cell r="B106" t="str">
            <v>CZE</v>
          </cell>
          <cell r="C106" t="str">
            <v>Czech Republic</v>
          </cell>
          <cell r="D106" t="str">
            <v>Item 21</v>
          </cell>
          <cell r="E106" t="str">
            <v>CD4</v>
          </cell>
          <cell r="F106" t="str">
            <v>Other special costs to employers in case of collective dismissals</v>
          </cell>
          <cell r="G106">
            <v>2003</v>
          </cell>
          <cell r="H106">
            <v>1.4539682539682541</v>
          </cell>
          <cell r="I106" t="str">
            <v>Type of negotiation requiredf: Consultation on alternatives to redundancy and measures for finding new jobs. An employer is also under to submit a written report to the labour office about the results of discussions with the relevant union body or employee council. Selection criteria: not set out by legislation. Severance pay: No special regulations for collective dismissal.</v>
          </cell>
          <cell r="J106">
            <v>0</v>
          </cell>
          <cell r="K106">
            <v>3.625</v>
          </cell>
          <cell r="L106">
            <v>1</v>
          </cell>
          <cell r="M106">
            <v>0</v>
          </cell>
          <cell r="N106">
            <v>2</v>
          </cell>
          <cell r="O106">
            <v>1.6</v>
          </cell>
          <cell r="P106">
            <v>1.75</v>
          </cell>
        </row>
        <row r="107">
          <cell r="A107" t="str">
            <v>DNKREG12003</v>
          </cell>
          <cell r="B107" t="str">
            <v>DNK</v>
          </cell>
          <cell r="C107" t="str">
            <v>Denmark</v>
          </cell>
          <cell r="D107" t="str">
            <v>Item 1</v>
          </cell>
          <cell r="E107" t="str">
            <v>REG1</v>
          </cell>
          <cell r="F107" t="str">
            <v>Notification procedures</v>
          </cell>
          <cell r="G107">
            <v>2003</v>
          </cell>
          <cell r="H107">
            <v>2.0412698412698411</v>
          </cell>
          <cell r="I107" t="str">
            <v>White collar: legal requirement of written notice. Employees can request negotiation with the union once notice is received. Blue-collar: requirements in collective agreements. E.g. the main agreement between the Danish Confederation of Trade Unions and the Danish Employers' Confederation contains a provision about the workers right to written information on the reason for a dismissal and provisions on negotiations between the union and the employer if the union considers the dismissal unfair.</v>
          </cell>
          <cell r="J107">
            <v>1</v>
          </cell>
          <cell r="K107">
            <v>3.5</v>
          </cell>
          <cell r="L107">
            <v>2</v>
          </cell>
          <cell r="M107">
            <v>2</v>
          </cell>
          <cell r="N107">
            <v>1.3333333333333333</v>
          </cell>
          <cell r="O107">
            <v>2.2666666666666666</v>
          </cell>
          <cell r="P107">
            <v>0.75</v>
          </cell>
        </row>
        <row r="108">
          <cell r="A108" t="str">
            <v>DNKREG22003</v>
          </cell>
          <cell r="B108" t="str">
            <v>DNK</v>
          </cell>
          <cell r="C108" t="str">
            <v>Denmark</v>
          </cell>
          <cell r="D108" t="str">
            <v>Item 2</v>
          </cell>
          <cell r="E108" t="str">
            <v>REG2</v>
          </cell>
          <cell r="F108" t="str">
            <v>Delay before notice can start</v>
          </cell>
          <cell r="G108">
            <v>2003</v>
          </cell>
          <cell r="H108">
            <v>1.4968253968253968</v>
          </cell>
          <cell r="I108" t="str">
            <v>For white collar workers, letter sent by mail or handed out directly.</v>
          </cell>
          <cell r="J108">
            <v>8.5</v>
          </cell>
          <cell r="K108">
            <v>3.5</v>
          </cell>
          <cell r="L108">
            <v>1.5</v>
          </cell>
          <cell r="M108">
            <v>1</v>
          </cell>
          <cell r="N108">
            <v>1.5</v>
          </cell>
          <cell r="O108">
            <v>1.8000000000000003</v>
          </cell>
          <cell r="P108">
            <v>0.75</v>
          </cell>
        </row>
        <row r="109">
          <cell r="A109" t="str">
            <v>DNKREG32003</v>
          </cell>
          <cell r="B109" t="str">
            <v>DNK</v>
          </cell>
          <cell r="C109" t="str">
            <v>Denmark</v>
          </cell>
          <cell r="D109" t="str">
            <v>Item 3</v>
          </cell>
          <cell r="E109" t="str">
            <v>REG3A, REG3B, REG3C</v>
          </cell>
          <cell r="F109" t="str">
            <v>Notice / tenure</v>
          </cell>
          <cell r="G109">
            <v>2003</v>
          </cell>
          <cell r="H109">
            <v>2.4119047619047618</v>
          </cell>
          <cell r="I109" t="str">
            <v>Blue collar: 0&lt;9m, 21d&lt;2y, 28d&lt;3y, 56d&lt;6y, 70d&gt;6y (based on collective agreements). White collar: 14d&lt;3m, 1m&lt;5m,3m&lt;33m, 4m&lt;68m, 5m&lt;114m, 6m&gt;114m.
Blue collar: 9 months tenure: 3 weeks, 4 years tenure: 8 weeks, 20 years tenure: 10 weeks. White collar: 9 months tenure: 3 months, 4 years tenure: 4 months, 20 years tenure: 6 months.</v>
          </cell>
          <cell r="J109">
            <v>1.8</v>
          </cell>
          <cell r="K109">
            <v>3</v>
          </cell>
          <cell r="L109">
            <v>4.25</v>
          </cell>
          <cell r="M109">
            <v>5</v>
          </cell>
          <cell r="N109">
            <v>5</v>
          </cell>
          <cell r="O109">
            <v>2</v>
          </cell>
          <cell r="P109">
            <v>2.25</v>
          </cell>
        </row>
        <row r="110">
          <cell r="A110" t="str">
            <v>DNKREG42003</v>
          </cell>
          <cell r="B110" t="str">
            <v>DNK</v>
          </cell>
          <cell r="C110" t="str">
            <v>Denmark</v>
          </cell>
          <cell r="D110" t="str">
            <v>Item 4</v>
          </cell>
          <cell r="E110" t="str">
            <v>REG4A, REG4B, REG4C</v>
          </cell>
          <cell r="F110" t="str">
            <v>Severance pay / tenure</v>
          </cell>
          <cell r="G110">
            <v>2003</v>
          </cell>
          <cell r="H110">
            <v>1.6190476190476188</v>
          </cell>
          <cell r="I110" t="str">
            <v>Blue collar: None (based on collective agreements). White collar: 1m&gt;12y, 2m&gt;15y, 3m&gt;18y.
White collar: 9 months tenure: 0, 4 years tenure: 0, 20 years tenure: 3 months.</v>
          </cell>
          <cell r="J110">
            <v>0</v>
          </cell>
          <cell r="K110">
            <v>0</v>
          </cell>
          <cell r="L110">
            <v>1.5</v>
          </cell>
          <cell r="M110">
            <v>0</v>
          </cell>
          <cell r="N110">
            <v>0</v>
          </cell>
          <cell r="O110">
            <v>1</v>
          </cell>
          <cell r="P110">
            <v>0.25</v>
          </cell>
        </row>
        <row r="111">
          <cell r="A111" t="str">
            <v>DNKREG52003</v>
          </cell>
          <cell r="B111" t="str">
            <v>DNK</v>
          </cell>
          <cell r="C111" t="str">
            <v>Denmark</v>
          </cell>
          <cell r="D111" t="str">
            <v>Item 5</v>
          </cell>
          <cell r="E111" t="str">
            <v>REG5</v>
          </cell>
          <cell r="F111" t="str">
            <v>Definition of justified or unfair dismissal</v>
          </cell>
          <cell r="G111">
            <v>2003</v>
          </cell>
          <cell r="H111">
            <v>2.2857142857142856</v>
          </cell>
          <cell r="I111" t="str">
            <v>Fair: Lack of competence and economic redundancy are legitimate reasons. Unfair: Dismissals founded on arbitrary circumstances” (blue collar workers) or “not reasonably based on the employee’s or the company’s circumstances”. Dismissals based on race, religion, national origin, etc. and as a result of a corporate take-over are also unfair.</v>
          </cell>
          <cell r="J111">
            <v>0</v>
          </cell>
          <cell r="K111">
            <v>1.875</v>
          </cell>
          <cell r="L111">
            <v>3</v>
          </cell>
          <cell r="M111">
            <v>0</v>
          </cell>
          <cell r="N111">
            <v>3.25</v>
          </cell>
          <cell r="O111">
            <v>3</v>
          </cell>
          <cell r="P111">
            <v>0.75</v>
          </cell>
        </row>
        <row r="112">
          <cell r="A112" t="str">
            <v>DNKREG62003</v>
          </cell>
          <cell r="B112" t="str">
            <v>DNK</v>
          </cell>
          <cell r="C112" t="str">
            <v>Denmark</v>
          </cell>
          <cell r="D112" t="str">
            <v>Item 6</v>
          </cell>
          <cell r="E112" t="str">
            <v>REG6</v>
          </cell>
          <cell r="F112" t="str">
            <v>Trial period</v>
          </cell>
          <cell r="G112">
            <v>2003</v>
          </cell>
          <cell r="H112">
            <v>2.2793650793650797</v>
          </cell>
          <cell r="I112" t="str">
            <v>Blue collar: 9 months (based on collective agreements). White collar: 12 months.</v>
          </cell>
          <cell r="J112">
            <v>10.5</v>
          </cell>
          <cell r="K112">
            <v>3.875</v>
          </cell>
          <cell r="L112">
            <v>3</v>
          </cell>
          <cell r="M112">
            <v>2</v>
          </cell>
          <cell r="N112">
            <v>1.5</v>
          </cell>
          <cell r="O112">
            <v>1.6</v>
          </cell>
          <cell r="P112">
            <v>4</v>
          </cell>
        </row>
        <row r="113">
          <cell r="A113" t="str">
            <v>DNKREG72003</v>
          </cell>
          <cell r="B113" t="str">
            <v>DNK</v>
          </cell>
          <cell r="C113" t="str">
            <v>Denmark</v>
          </cell>
          <cell r="D113" t="str">
            <v>Item 7</v>
          </cell>
          <cell r="E113" t="str">
            <v>REG7</v>
          </cell>
          <cell r="F113" t="str">
            <v>Compensation following unfair dismissal</v>
          </cell>
          <cell r="G113">
            <v>2003</v>
          </cell>
          <cell r="H113">
            <v>1.9111111111111108</v>
          </cell>
          <cell r="I113" t="str">
            <v>Blue collar: compensation is limited to 52 weeks of pay for long service cases. Average is 10.5 weeks according to Danish Confederation of Trade Unions. White collar: compensation depends on age and seniority with the firm and is increasing in both (maximum is 6 months for older than 30 with more than 15 years tenure). Typical compensation at 20 years tenure: 9 months.</v>
          </cell>
          <cell r="J113">
            <v>9</v>
          </cell>
          <cell r="K113">
            <v>4.375</v>
          </cell>
          <cell r="L113">
            <v>1</v>
          </cell>
          <cell r="M113">
            <v>2</v>
          </cell>
          <cell r="N113">
            <v>3.75</v>
          </cell>
          <cell r="O113">
            <v>3.4</v>
          </cell>
          <cell r="P113">
            <v>2.5</v>
          </cell>
        </row>
        <row r="114">
          <cell r="A114" t="str">
            <v>DNKREG82003</v>
          </cell>
          <cell r="B114" t="str">
            <v>DNK</v>
          </cell>
          <cell r="C114" t="str">
            <v>Denmark</v>
          </cell>
          <cell r="D114" t="str">
            <v>Item 8</v>
          </cell>
          <cell r="E114" t="str">
            <v>REG8</v>
          </cell>
          <cell r="F114" t="str">
            <v>Possibility of reinstatement following unfair dismissal</v>
          </cell>
          <cell r="G114">
            <v>2003</v>
          </cell>
          <cell r="H114">
            <v>2.8380952380952382</v>
          </cell>
          <cell r="I114" t="str">
            <v>Reinstatement orders are possible but rare (the possibility of reinstatement was introduce in the Main Agreement in 1981 - blue collar workers - but until now there have been only a few decisions in which a tribunal decided that the dismissed employee should be reinstated - Section 61 of the Labour code).</v>
          </cell>
          <cell r="J114">
            <v>1</v>
          </cell>
          <cell r="K114">
            <v>3.1875</v>
          </cell>
          <cell r="L114">
            <v>4</v>
          </cell>
          <cell r="M114">
            <v>2</v>
          </cell>
          <cell r="N114">
            <v>2.75</v>
          </cell>
          <cell r="O114">
            <v>2.8000000000000003</v>
          </cell>
          <cell r="P114">
            <v>1</v>
          </cell>
        </row>
        <row r="115">
          <cell r="A115" t="str">
            <v>DNKREG92003</v>
          </cell>
          <cell r="B115" t="str">
            <v>DNK</v>
          </cell>
          <cell r="C115" t="str">
            <v>Denmark</v>
          </cell>
          <cell r="D115" t="str">
            <v>Item 9</v>
          </cell>
          <cell r="E115" t="str">
            <v>REG9</v>
          </cell>
          <cell r="F115" t="str">
            <v>Maximum time for claim</v>
          </cell>
          <cell r="G115">
            <v>2003</v>
          </cell>
          <cell r="H115">
            <v>1.4095238095238096</v>
          </cell>
          <cell r="I115" t="str">
            <v>-</v>
          </cell>
          <cell r="J115">
            <v>0.91666666666666663</v>
          </cell>
          <cell r="K115">
            <v>0</v>
          </cell>
          <cell r="L115">
            <v>2</v>
          </cell>
          <cell r="M115">
            <v>0.42857142857142855</v>
          </cell>
          <cell r="N115">
            <v>1.75</v>
          </cell>
          <cell r="O115">
            <v>1.8000000000000003</v>
          </cell>
          <cell r="P115">
            <v>1.5</v>
          </cell>
        </row>
        <row r="116">
          <cell r="A116" t="str">
            <v>DNKFTC12003</v>
          </cell>
          <cell r="B116" t="str">
            <v>DNK</v>
          </cell>
          <cell r="C116" t="str">
            <v>Denmark</v>
          </cell>
          <cell r="D116" t="str">
            <v>Item 10</v>
          </cell>
          <cell r="E116" t="str">
            <v>FTC1</v>
          </cell>
          <cell r="F116" t="str">
            <v>Valid cases for use of fixed-term contracts, other than  “objective”  or “material” situation</v>
          </cell>
          <cell r="G116">
            <v>2003</v>
          </cell>
          <cell r="H116">
            <v>2.2333333333333334</v>
          </cell>
          <cell r="I116" t="str">
            <v>Fixed-term contracts allowed for specified periods of time and/or for specific tasks. Widely used, particularly in professional services and construction. But renewal of fixed term contracts must be based on objective reasons.</v>
          </cell>
          <cell r="J116">
            <v>2.5</v>
          </cell>
          <cell r="K116">
            <v>2.5</v>
          </cell>
          <cell r="L116">
            <v>2.5</v>
          </cell>
          <cell r="M116">
            <v>1</v>
          </cell>
          <cell r="N116">
            <v>3.5</v>
          </cell>
          <cell r="O116">
            <v>3.2</v>
          </cell>
          <cell r="P116">
            <v>3.5</v>
          </cell>
        </row>
        <row r="117">
          <cell r="A117" t="str">
            <v>DNKFTC22003</v>
          </cell>
          <cell r="B117" t="str">
            <v>DNK</v>
          </cell>
          <cell r="C117" t="str">
            <v>Denmark</v>
          </cell>
          <cell r="D117" t="str">
            <v>Item 11</v>
          </cell>
          <cell r="E117" t="str">
            <v>FTC2</v>
          </cell>
          <cell r="F117" t="str">
            <v>Maximum number of successive fixed-term contracts</v>
          </cell>
          <cell r="G117">
            <v>2003</v>
          </cell>
          <cell r="H117">
            <v>2.1968253968253966</v>
          </cell>
          <cell r="I117" t="str">
            <v xml:space="preserve">Estimated 1.5 Generally, there is no legal limit for the maximum number of successive fixed-term contracts, but renewal of fixed-term contracts must be based on objective reasons. </v>
          </cell>
          <cell r="J117">
            <v>1.5</v>
          </cell>
          <cell r="K117">
            <v>2.875</v>
          </cell>
          <cell r="L117">
            <v>3</v>
          </cell>
          <cell r="M117">
            <v>5</v>
          </cell>
          <cell r="N117">
            <v>1.5</v>
          </cell>
          <cell r="O117">
            <v>1.4000000000000001</v>
          </cell>
          <cell r="P117">
            <v>1</v>
          </cell>
        </row>
        <row r="118">
          <cell r="A118" t="str">
            <v>DNKFTC32003</v>
          </cell>
          <cell r="B118" t="str">
            <v>DNK</v>
          </cell>
          <cell r="C118" t="str">
            <v>Denmark</v>
          </cell>
          <cell r="D118" t="str">
            <v>Item 12</v>
          </cell>
          <cell r="E118" t="str">
            <v>FTC3</v>
          </cell>
          <cell r="F118" t="str">
            <v>Maximum cumulated duration of successive fixed-term contracts</v>
          </cell>
          <cell r="G118">
            <v>2003</v>
          </cell>
          <cell r="H118">
            <v>3.0095238095238095</v>
          </cell>
          <cell r="I118" t="str">
            <v xml:space="preserve">No limit specified. The Danish Confederation of Trade Unions states that court rulings suggest that 2-3 years temporary employment entail notification procedures. </v>
          </cell>
          <cell r="J118">
            <v>30</v>
          </cell>
          <cell r="K118">
            <v>1.875</v>
          </cell>
          <cell r="L118">
            <v>3.5</v>
          </cell>
          <cell r="M118">
            <v>2</v>
          </cell>
          <cell r="N118">
            <v>3.625</v>
          </cell>
          <cell r="O118">
            <v>3.1000000000000005</v>
          </cell>
          <cell r="P118">
            <v>1.5</v>
          </cell>
        </row>
        <row r="119">
          <cell r="A119" t="str">
            <v>DNKTWA12003</v>
          </cell>
          <cell r="B119" t="str">
            <v>DNK</v>
          </cell>
          <cell r="C119" t="str">
            <v>Denmark</v>
          </cell>
          <cell r="D119" t="str">
            <v>Item 13</v>
          </cell>
          <cell r="E119" t="str">
            <v>TWA1</v>
          </cell>
          <cell r="F119" t="str">
            <v>Types of work for which TWA employment is legal</v>
          </cell>
          <cell r="G119">
            <v>2003</v>
          </cell>
          <cell r="H119">
            <v>1.807936507936508</v>
          </cell>
          <cell r="I119" t="str">
            <v>General</v>
          </cell>
          <cell r="J119">
            <v>4</v>
          </cell>
          <cell r="K119">
            <v>3.375</v>
          </cell>
          <cell r="L119">
            <v>1.5</v>
          </cell>
          <cell r="M119">
            <v>0</v>
          </cell>
          <cell r="N119">
            <v>2.5</v>
          </cell>
          <cell r="O119">
            <v>2.4</v>
          </cell>
          <cell r="P119">
            <v>1.5</v>
          </cell>
        </row>
        <row r="120">
          <cell r="A120" t="str">
            <v>DNKTWA22003</v>
          </cell>
          <cell r="B120" t="str">
            <v>DNK</v>
          </cell>
          <cell r="C120" t="str">
            <v>Denmark</v>
          </cell>
          <cell r="D120" t="str">
            <v>Item 14</v>
          </cell>
          <cell r="E120" t="str">
            <v>TWA2A, TWA2B</v>
          </cell>
          <cell r="F120" t="str">
            <v>Are there any restrictions on the number of renewals of a TWA contract?</v>
          </cell>
          <cell r="G120">
            <v>2003</v>
          </cell>
          <cell r="H120">
            <v>1.9476190476190478</v>
          </cell>
          <cell r="I120" t="str">
            <v>No but the Danish Confederation of Trade Unions states that court rulings suggest that 4-5 renewals entail notification procedures. </v>
          </cell>
          <cell r="J120" t="str">
            <v>No</v>
          </cell>
          <cell r="K120" t="str">
            <v>No</v>
          </cell>
          <cell r="L120">
            <v>1.5</v>
          </cell>
          <cell r="M120">
            <v>2</v>
          </cell>
          <cell r="N120">
            <v>2</v>
          </cell>
          <cell r="O120">
            <v>2.2000000000000002</v>
          </cell>
          <cell r="P120">
            <v>2.75</v>
          </cell>
        </row>
        <row r="121">
          <cell r="A121" t="str">
            <v>DNKTWA32003</v>
          </cell>
          <cell r="B121" t="str">
            <v>DNK</v>
          </cell>
          <cell r="C121" t="str">
            <v>Denmark</v>
          </cell>
          <cell r="D121" t="str">
            <v>Item 15</v>
          </cell>
          <cell r="E121" t="str">
            <v>TWA3A, TWA3B</v>
          </cell>
          <cell r="F121" t="str">
            <v>Maximum cumulated duration of temporary work contracts</v>
          </cell>
          <cell r="G121">
            <v>2003</v>
          </cell>
          <cell r="H121">
            <v>2.5238095238095237</v>
          </cell>
          <cell r="I121" t="str">
            <v>The Danish Confederation of Trade Unions states that there is no limit, if employment pauses in between.</v>
          </cell>
          <cell r="J121">
            <v>100</v>
          </cell>
          <cell r="K121">
            <v>100</v>
          </cell>
          <cell r="L121">
            <v>3</v>
          </cell>
          <cell r="M121">
            <v>0</v>
          </cell>
          <cell r="N121">
            <v>0</v>
          </cell>
          <cell r="O121">
            <v>3</v>
          </cell>
          <cell r="P121">
            <v>0.75</v>
          </cell>
        </row>
        <row r="122">
          <cell r="A122" t="str">
            <v>DNKTWA42003</v>
          </cell>
          <cell r="B122" t="str">
            <v>DNK</v>
          </cell>
          <cell r="C122" t="str">
            <v>Denmark</v>
          </cell>
          <cell r="D122" t="str">
            <v>Item 16</v>
          </cell>
          <cell r="E122" t="str">
            <v>TWA4</v>
          </cell>
          <cell r="F122" t="str">
            <v>Authorisation and reporting obligations</v>
          </cell>
          <cell r="G122">
            <v>2003</v>
          </cell>
          <cell r="H122">
            <v>1.4952380952380953</v>
          </cell>
          <cell r="I122" t="str">
            <v>-</v>
          </cell>
          <cell r="J122">
            <v>1.375</v>
          </cell>
          <cell r="K122">
            <v>3.625</v>
          </cell>
          <cell r="L122">
            <v>2</v>
          </cell>
          <cell r="M122">
            <v>1.2857142857142856</v>
          </cell>
          <cell r="N122">
            <v>1.5</v>
          </cell>
          <cell r="O122">
            <v>1.2000000000000002</v>
          </cell>
          <cell r="P122">
            <v>1.25</v>
          </cell>
        </row>
        <row r="123">
          <cell r="A123" t="str">
            <v>DNKTWA52003</v>
          </cell>
          <cell r="B123" t="str">
            <v>DNK</v>
          </cell>
          <cell r="C123" t="str">
            <v>Denmark</v>
          </cell>
          <cell r="D123" t="str">
            <v>Item 17</v>
          </cell>
          <cell r="E123" t="str">
            <v>TWA5</v>
          </cell>
          <cell r="F123" t="str">
            <v>Equal treatment for TWA workers</v>
          </cell>
          <cell r="G123">
            <v>2003</v>
          </cell>
          <cell r="H123">
            <v>2.2095238095238097</v>
          </cell>
          <cell r="I123" t="str">
            <v>-</v>
          </cell>
          <cell r="J123">
            <v>4.958333333333333</v>
          </cell>
          <cell r="K123">
            <v>3.125</v>
          </cell>
          <cell r="L123">
            <v>2</v>
          </cell>
          <cell r="M123">
            <v>3.4285714285714284</v>
          </cell>
          <cell r="N123">
            <v>1.5</v>
          </cell>
          <cell r="O123">
            <v>1.2000000000000002</v>
          </cell>
          <cell r="P123">
            <v>4.25</v>
          </cell>
        </row>
        <row r="124">
          <cell r="A124" t="str">
            <v>DNKCD12003</v>
          </cell>
          <cell r="B124" t="str">
            <v>DNK</v>
          </cell>
          <cell r="C124" t="str">
            <v>Denmark</v>
          </cell>
          <cell r="D124" t="str">
            <v>Item 18</v>
          </cell>
          <cell r="E124" t="str">
            <v>CD1</v>
          </cell>
          <cell r="F124" t="str">
            <v>Definition of collective dismissal</v>
          </cell>
          <cell r="G124">
            <v>2003</v>
          </cell>
          <cell r="H124">
            <v>1.1150793650793649</v>
          </cell>
          <cell r="I124" t="str">
            <v>Within 30 days, &gt;9 workers in firms 21-99 employees; &gt;9% in firms 100-299; &gt;29 workers in firms 300+ employees.</v>
          </cell>
          <cell r="J124">
            <v>3</v>
          </cell>
          <cell r="K124">
            <v>2.875</v>
          </cell>
          <cell r="L124">
            <v>1.25</v>
          </cell>
          <cell r="M124">
            <v>4.5</v>
          </cell>
          <cell r="N124">
            <v>0.75</v>
          </cell>
          <cell r="O124">
            <v>1</v>
          </cell>
          <cell r="P124">
            <v>0.25</v>
          </cell>
        </row>
        <row r="125">
          <cell r="A125" t="str">
            <v>DNKCD22003</v>
          </cell>
          <cell r="B125" t="str">
            <v>DNK</v>
          </cell>
          <cell r="C125" t="str">
            <v>Denmark</v>
          </cell>
          <cell r="D125" t="str">
            <v>Item 19</v>
          </cell>
          <cell r="E125" t="str">
            <v>CD2</v>
          </cell>
          <cell r="F125" t="str">
            <v>Additional notification requirements in case of collective dismissals</v>
          </cell>
          <cell r="G125">
            <v>2003</v>
          </cell>
          <cell r="H125">
            <v>0.49000000000000005</v>
          </cell>
          <cell r="I125" t="str">
            <v>Notification of employee representatives: Inform and consult with Works Council or trade union delegation. Notification of public authorities: Notification of public employment service.</v>
          </cell>
          <cell r="J125">
            <v>2</v>
          </cell>
          <cell r="K125">
            <v>2.875</v>
          </cell>
          <cell r="L125">
            <v>0.27</v>
          </cell>
          <cell r="M125">
            <v>6</v>
          </cell>
          <cell r="N125">
            <v>0.5</v>
          </cell>
          <cell r="O125">
            <v>1.2000000000000002</v>
          </cell>
          <cell r="P125">
            <v>0</v>
          </cell>
        </row>
        <row r="126">
          <cell r="A126" t="str">
            <v>DNKCD32003</v>
          </cell>
          <cell r="B126" t="str">
            <v>DNK</v>
          </cell>
          <cell r="C126" t="str">
            <v>Denmark</v>
          </cell>
          <cell r="D126" t="str">
            <v>Item 20</v>
          </cell>
          <cell r="E126" t="str">
            <v>CD3</v>
          </cell>
          <cell r="F126" t="str">
            <v>Additional delays involved in case of collective dismissals</v>
          </cell>
          <cell r="G126">
            <v>2003</v>
          </cell>
          <cell r="H126" t="str">
            <v>..</v>
          </cell>
          <cell r="I126" t="str">
            <v>30 days delay after notice to PES; longer in firms &gt;100 workers that seek to dismiss over half of staff.</v>
          </cell>
          <cell r="J126">
            <v>29</v>
          </cell>
          <cell r="K126" t="str">
            <v>..</v>
          </cell>
          <cell r="L126" t="str">
            <v>..</v>
          </cell>
          <cell r="M126">
            <v>2</v>
          </cell>
          <cell r="N126" t="str">
            <v>..</v>
          </cell>
          <cell r="O126" t="str">
            <v>..</v>
          </cell>
          <cell r="P126" t="str">
            <v>..</v>
          </cell>
        </row>
        <row r="127">
          <cell r="A127" t="str">
            <v>DNKCD42003</v>
          </cell>
          <cell r="B127" t="str">
            <v>DNK</v>
          </cell>
          <cell r="C127" t="str">
            <v>Denmark</v>
          </cell>
          <cell r="D127" t="str">
            <v>Item 21</v>
          </cell>
          <cell r="E127" t="str">
            <v>CD4</v>
          </cell>
          <cell r="F127" t="str">
            <v>Other special costs to employers in case of collective dismissals</v>
          </cell>
          <cell r="G127">
            <v>2003</v>
          </cell>
          <cell r="H127">
            <v>2.5269841269841269</v>
          </cell>
          <cell r="I127" t="str">
            <v>Type of negotiation requiredf: National agreement obliges companies to organise transfer and/or retraining whenever possible. Selection criteria: No criteria laid down by law. Severance pay: No special regulations for collective dismissal.</v>
          </cell>
          <cell r="J127">
            <v>1</v>
          </cell>
          <cell r="K127">
            <v>0</v>
          </cell>
          <cell r="L127">
            <v>2</v>
          </cell>
          <cell r="M127">
            <v>3</v>
          </cell>
          <cell r="N127">
            <v>3.5</v>
          </cell>
          <cell r="O127">
            <v>3.2</v>
          </cell>
          <cell r="P127">
            <v>2</v>
          </cell>
        </row>
        <row r="128">
          <cell r="A128" t="str">
            <v>FINREG12003</v>
          </cell>
          <cell r="B128" t="str">
            <v>FIN</v>
          </cell>
          <cell r="C128" t="str">
            <v>Finland</v>
          </cell>
          <cell r="D128" t="str">
            <v>Item 1</v>
          </cell>
          <cell r="E128" t="str">
            <v>REG1</v>
          </cell>
          <cell r="F128" t="str">
            <v>Notification procedures</v>
          </cell>
          <cell r="G128">
            <v>2003</v>
          </cell>
          <cell r="H128" t="str">
            <v>..</v>
          </cell>
          <cell r="I128" t="str">
            <v>Personal reasons: Statement of reasons and information on appeals procedures given to the employee.  Advance discussion with employee and trade union if requested by employee.
Lack of work: In companies with 30 or more employees, notification to trade union representatives and consultation on reasons and ways to avoid lay-off.</v>
          </cell>
          <cell r="J128">
            <v>1.75</v>
          </cell>
          <cell r="K128" t="str">
            <v>..</v>
          </cell>
          <cell r="L128" t="str">
            <v>..</v>
          </cell>
          <cell r="M128">
            <v>3.5</v>
          </cell>
          <cell r="N128" t="str">
            <v>..</v>
          </cell>
          <cell r="O128" t="str">
            <v>..</v>
          </cell>
          <cell r="P128" t="str">
            <v>..</v>
          </cell>
        </row>
        <row r="129">
          <cell r="A129" t="str">
            <v>FINREG22003</v>
          </cell>
          <cell r="B129" t="str">
            <v>FIN</v>
          </cell>
          <cell r="C129" t="str">
            <v>Finland</v>
          </cell>
          <cell r="D129" t="str">
            <v>Item 2</v>
          </cell>
          <cell r="E129" t="str">
            <v>REG2</v>
          </cell>
          <cell r="F129" t="str">
            <v>Delay before notice can start</v>
          </cell>
          <cell r="G129">
            <v>2003</v>
          </cell>
          <cell r="H129">
            <v>1.7428571428571429</v>
          </cell>
          <cell r="I129" t="str">
            <v>Personal reasons: Advance discussion, then notice orally or in writing.
Lack of work: Invitation to consultation; 5-day delay; consultation for 7 days; then notice in writing.
Calculation: personal reasons, 7 i.e. (6+1); lack of work, 15 i.e. (1+5+7+2); all, 11 i.e. (7+15)/2</v>
          </cell>
          <cell r="J129">
            <v>11</v>
          </cell>
          <cell r="K129">
            <v>2.875</v>
          </cell>
          <cell r="L129">
            <v>2</v>
          </cell>
          <cell r="M129">
            <v>2</v>
          </cell>
          <cell r="N129">
            <v>2</v>
          </cell>
          <cell r="O129">
            <v>1.8</v>
          </cell>
          <cell r="P129" t="str">
            <v>to check</v>
          </cell>
        </row>
        <row r="130">
          <cell r="A130" t="str">
            <v>FINREG32003</v>
          </cell>
          <cell r="B130" t="str">
            <v>FIN</v>
          </cell>
          <cell r="C130" t="str">
            <v>Finland</v>
          </cell>
          <cell r="D130" t="str">
            <v>Item 3</v>
          </cell>
          <cell r="E130" t="str">
            <v>REG3A, REG3B, REG3C</v>
          </cell>
          <cell r="F130" t="str">
            <v>Notice / tenure</v>
          </cell>
          <cell r="G130">
            <v>2003</v>
          </cell>
          <cell r="H130" t="str">
            <v>..</v>
          </cell>
          <cell r="I130" t="str">
            <v>All workers: 14d&lt;=1y, 1m&lt;=4y, 2m&lt;=8y, 4m&lt;=12y, 6m&gt;12y.
9 months tenure: 14 days, 4 years tenure: 1 months, 20 years tenure: 6 months.</v>
          </cell>
          <cell r="J130">
            <v>0.5</v>
          </cell>
          <cell r="K130">
            <v>1</v>
          </cell>
          <cell r="L130">
            <v>6</v>
          </cell>
          <cell r="M130">
            <v>2</v>
          </cell>
          <cell r="N130">
            <v>2</v>
          </cell>
          <cell r="O130">
            <v>3</v>
          </cell>
          <cell r="P130" t="str">
            <v>..</v>
          </cell>
        </row>
        <row r="131">
          <cell r="A131" t="str">
            <v>FINREG42003</v>
          </cell>
          <cell r="B131" t="str">
            <v>FIN</v>
          </cell>
          <cell r="C131" t="str">
            <v>Finland</v>
          </cell>
          <cell r="D131" t="str">
            <v>Item 4</v>
          </cell>
          <cell r="E131" t="str">
            <v>REG4A, REG4B, REG4C</v>
          </cell>
          <cell r="F131" t="str">
            <v>Severance pay / tenure</v>
          </cell>
          <cell r="G131">
            <v>2003</v>
          </cell>
          <cell r="H131" t="str">
            <v>..</v>
          </cell>
          <cell r="I131" t="str">
            <v>All workers: None.</v>
          </cell>
          <cell r="J131">
            <v>0</v>
          </cell>
          <cell r="K131">
            <v>0</v>
          </cell>
          <cell r="L131">
            <v>0</v>
          </cell>
          <cell r="M131">
            <v>0</v>
          </cell>
          <cell r="N131">
            <v>0</v>
          </cell>
          <cell r="O131">
            <v>0</v>
          </cell>
          <cell r="P131" t="str">
            <v>..</v>
          </cell>
        </row>
        <row r="132">
          <cell r="A132" t="str">
            <v>FINREG52003</v>
          </cell>
          <cell r="B132" t="str">
            <v>FIN</v>
          </cell>
          <cell r="C132" t="str">
            <v>Finland</v>
          </cell>
          <cell r="D132" t="str">
            <v>Item 5</v>
          </cell>
          <cell r="E132" t="str">
            <v>REG5</v>
          </cell>
          <cell r="F132" t="str">
            <v>Definition of justified or unfair dismissal</v>
          </cell>
          <cell r="G132">
            <v>2003</v>
          </cell>
          <cell r="H132">
            <v>2.3523809523809525</v>
          </cell>
          <cell r="I132" t="str">
            <v>Fair: Dismissals are justified for “specific serious reasons”, including personal characteristics and urgent business needs.
Unfair: Dismissals for an employee’s illness, participation in a strike,  union activities and political or religious views.
Dismissals for economic and personal reasons are valid only if employees cannot be reasonably, in view of their skills and abilities, transferred or retrained.</v>
          </cell>
          <cell r="J132">
            <v>2</v>
          </cell>
          <cell r="K132">
            <v>1.875</v>
          </cell>
          <cell r="L132">
            <v>2</v>
          </cell>
          <cell r="M132">
            <v>4</v>
          </cell>
          <cell r="N132">
            <v>1.25</v>
          </cell>
          <cell r="O132">
            <v>2.2000000000000002</v>
          </cell>
          <cell r="P132">
            <v>0</v>
          </cell>
        </row>
        <row r="133">
          <cell r="A133" t="str">
            <v>FINREG62003</v>
          </cell>
          <cell r="B133" t="str">
            <v>FIN</v>
          </cell>
          <cell r="C133" t="str">
            <v>Finland</v>
          </cell>
          <cell r="D133" t="str">
            <v>Item 6</v>
          </cell>
          <cell r="E133" t="str">
            <v>REG6</v>
          </cell>
          <cell r="F133" t="str">
            <v>Trial period</v>
          </cell>
          <cell r="G133">
            <v>2003</v>
          </cell>
          <cell r="H133" t="str">
            <v>..</v>
          </cell>
          <cell r="I133" t="str">
            <v>4 months (all workers)</v>
          </cell>
          <cell r="J133">
            <v>4</v>
          </cell>
          <cell r="K133" t="str">
            <v>..</v>
          </cell>
          <cell r="L133" t="str">
            <v>..</v>
          </cell>
          <cell r="M133">
            <v>4</v>
          </cell>
          <cell r="N133" t="str">
            <v>..</v>
          </cell>
          <cell r="O133" t="str">
            <v>..</v>
          </cell>
          <cell r="P133" t="str">
            <v>..</v>
          </cell>
        </row>
        <row r="134">
          <cell r="A134" t="str">
            <v>FINREG72003</v>
          </cell>
          <cell r="B134" t="str">
            <v>FIN</v>
          </cell>
          <cell r="C134" t="str">
            <v>Finland</v>
          </cell>
          <cell r="D134" t="str">
            <v>Item 7</v>
          </cell>
          <cell r="E134" t="str">
            <v>REG7</v>
          </cell>
          <cell r="F134" t="str">
            <v xml:space="preserve">Compensation following unfair dismissal </v>
          </cell>
          <cell r="G134">
            <v>2003</v>
          </cell>
          <cell r="H134">
            <v>2.3865079365079365</v>
          </cell>
          <cell r="I134" t="str">
            <v>Compensation between 3 and 24 months. The following factors must be taken into account when determining the amount of compensation: estimated time without employment, estimated loss of earnings, duration of the employment relationship, and degree of guilt found on the side of employer. The highest compensations are used only in cases of gross injustice.
Typical compensation at 20 years tenure (all workers): 14 months.</v>
          </cell>
          <cell r="J134">
            <v>14</v>
          </cell>
          <cell r="K134">
            <v>3.375</v>
          </cell>
          <cell r="L134">
            <v>2.75</v>
          </cell>
          <cell r="M134">
            <v>3</v>
          </cell>
          <cell r="N134">
            <v>3.25</v>
          </cell>
          <cell r="O134">
            <v>2.6</v>
          </cell>
          <cell r="P134">
            <v>1.75</v>
          </cell>
        </row>
        <row r="135">
          <cell r="A135" t="str">
            <v>FINREG82003</v>
          </cell>
          <cell r="B135" t="str">
            <v>FIN</v>
          </cell>
          <cell r="C135" t="str">
            <v>Finland</v>
          </cell>
          <cell r="D135" t="str">
            <v>Item 8</v>
          </cell>
          <cell r="E135" t="str">
            <v>REG8</v>
          </cell>
          <cell r="F135" t="str">
            <v>Possibility of reinstatement following unfair dismissal</v>
          </cell>
          <cell r="G135">
            <v>2003</v>
          </cell>
          <cell r="H135" t="str">
            <v>..</v>
          </cell>
          <cell r="I135" t="str">
            <v>No reinstatement.</v>
          </cell>
          <cell r="J135">
            <v>0</v>
          </cell>
          <cell r="K135" t="str">
            <v>..</v>
          </cell>
          <cell r="L135" t="str">
            <v>..</v>
          </cell>
          <cell r="M135">
            <v>0</v>
          </cell>
          <cell r="N135" t="str">
            <v>..</v>
          </cell>
          <cell r="O135" t="str">
            <v>..</v>
          </cell>
          <cell r="P135" t="str">
            <v>..</v>
          </cell>
        </row>
        <row r="136">
          <cell r="A136" t="str">
            <v>FINREG92003</v>
          </cell>
          <cell r="B136" t="str">
            <v>FIN</v>
          </cell>
          <cell r="C136" t="str">
            <v>Finland</v>
          </cell>
          <cell r="D136" t="str">
            <v>Item 9</v>
          </cell>
          <cell r="E136" t="str">
            <v>REG9</v>
          </cell>
          <cell r="F136" t="str">
            <v>Maximum time for claim</v>
          </cell>
          <cell r="G136">
            <v>2003</v>
          </cell>
          <cell r="H136" t="str">
            <v>..</v>
          </cell>
          <cell r="I136" t="str">
            <v>-</v>
          </cell>
          <cell r="J136" t="str">
            <v>..</v>
          </cell>
          <cell r="K136" t="str">
            <v>..</v>
          </cell>
          <cell r="L136" t="str">
            <v>..</v>
          </cell>
          <cell r="M136" t="str">
            <v>..</v>
          </cell>
          <cell r="N136" t="str">
            <v>..</v>
          </cell>
          <cell r="O136" t="str">
            <v>..</v>
          </cell>
          <cell r="P136" t="str">
            <v>..</v>
          </cell>
        </row>
        <row r="137">
          <cell r="A137" t="str">
            <v>FINFTC12003</v>
          </cell>
          <cell r="B137" t="str">
            <v>FIN</v>
          </cell>
          <cell r="C137" t="str">
            <v>Finland</v>
          </cell>
          <cell r="D137" t="str">
            <v>Item 10</v>
          </cell>
          <cell r="E137" t="str">
            <v>FTC1</v>
          </cell>
          <cell r="F137" t="str">
            <v>Valid cases for use of fixed-term contracts, other than  “objective”  or “material” situation</v>
          </cell>
          <cell r="G137">
            <v>2003</v>
          </cell>
          <cell r="H137">
            <v>2.56984126984127</v>
          </cell>
          <cell r="I137" t="str">
            <v>Permitted for temporary replacements, traineeship, and special business needs (unstable nature of  service activity, etc.).</v>
          </cell>
          <cell r="J137">
            <v>1</v>
          </cell>
          <cell r="K137">
            <v>3.75</v>
          </cell>
          <cell r="L137">
            <v>3.5</v>
          </cell>
          <cell r="M137">
            <v>4</v>
          </cell>
          <cell r="N137">
            <v>2.75</v>
          </cell>
          <cell r="O137">
            <v>2.4000000000000004</v>
          </cell>
          <cell r="P137">
            <v>1.25</v>
          </cell>
        </row>
        <row r="138">
          <cell r="A138" t="str">
            <v>FINFTC22003</v>
          </cell>
          <cell r="B138" t="str">
            <v>FIN</v>
          </cell>
          <cell r="C138" t="str">
            <v>Finland</v>
          </cell>
          <cell r="D138" t="str">
            <v>Item 11</v>
          </cell>
          <cell r="E138" t="str">
            <v>FTC2</v>
          </cell>
          <cell r="F138" t="str">
            <v>Maximum number of successive fixed-term contracts</v>
          </cell>
          <cell r="G138">
            <v>2003</v>
          </cell>
          <cell r="I138" t="str">
            <v>Estimated number: 1.5
In case of successive contracts, justification of limitation of contract subject to court examination.</v>
          </cell>
          <cell r="J138">
            <v>1.5</v>
          </cell>
          <cell r="M138">
            <v>5</v>
          </cell>
        </row>
        <row r="139">
          <cell r="A139" t="str">
            <v>FINFTC32003</v>
          </cell>
          <cell r="B139" t="str">
            <v>FIN</v>
          </cell>
          <cell r="C139" t="str">
            <v>Finland</v>
          </cell>
          <cell r="D139" t="str">
            <v>Item 12</v>
          </cell>
          <cell r="E139" t="str">
            <v>FTC3</v>
          </cell>
          <cell r="F139" t="str">
            <v>Maximum cumulated duration of successive fixed-term contracts</v>
          </cell>
          <cell r="G139">
            <v>2003</v>
          </cell>
          <cell r="I139" t="str">
            <v>No limit</v>
          </cell>
          <cell r="J139">
            <v>200</v>
          </cell>
          <cell r="M139">
            <v>0</v>
          </cell>
        </row>
        <row r="140">
          <cell r="A140" t="str">
            <v>FINTWA12003</v>
          </cell>
          <cell r="B140" t="str">
            <v>FIN</v>
          </cell>
          <cell r="C140" t="str">
            <v>Finland</v>
          </cell>
          <cell r="D140" t="str">
            <v>Item 13</v>
          </cell>
          <cell r="E140" t="str">
            <v>TWA1</v>
          </cell>
          <cell r="F140" t="str">
            <v>Types of work for which TWA employment is legal</v>
          </cell>
          <cell r="G140">
            <v>2003</v>
          </cell>
          <cell r="I140" t="str">
            <v>General</v>
          </cell>
          <cell r="J140">
            <v>4</v>
          </cell>
          <cell r="M140">
            <v>0</v>
          </cell>
        </row>
        <row r="141">
          <cell r="A141" t="str">
            <v>FINTWA22003</v>
          </cell>
          <cell r="B141" t="str">
            <v>FIN</v>
          </cell>
          <cell r="C141" t="str">
            <v>Finland</v>
          </cell>
          <cell r="D141" t="str">
            <v>Item 14</v>
          </cell>
          <cell r="E141" t="str">
            <v>TWA2A, TWA2B</v>
          </cell>
          <cell r="F141" t="str">
            <v>Are there any restrictions on the number of renewals of a TWA contract?</v>
          </cell>
          <cell r="G141">
            <v>2003</v>
          </cell>
          <cell r="I141" t="str">
            <v>No</v>
          </cell>
          <cell r="J141" t="str">
            <v>No</v>
          </cell>
          <cell r="K141" t="str">
            <v>No</v>
          </cell>
          <cell r="M141">
            <v>2</v>
          </cell>
          <cell r="N141">
            <v>2</v>
          </cell>
        </row>
        <row r="142">
          <cell r="A142" t="str">
            <v>FINTWA32003</v>
          </cell>
          <cell r="B142" t="str">
            <v>FIN</v>
          </cell>
          <cell r="C142" t="str">
            <v>Finland</v>
          </cell>
          <cell r="D142" t="str">
            <v>Item 15</v>
          </cell>
          <cell r="E142" t="str">
            <v>TWA3A, TWA3B</v>
          </cell>
          <cell r="F142" t="str">
            <v>Maximum cumulated duration of temporary work contracts</v>
          </cell>
          <cell r="G142">
            <v>2003</v>
          </cell>
          <cell r="I142" t="str">
            <v>No limit</v>
          </cell>
          <cell r="J142">
            <v>100</v>
          </cell>
          <cell r="K142">
            <v>100</v>
          </cell>
          <cell r="M142">
            <v>0</v>
          </cell>
          <cell r="N142">
            <v>0</v>
          </cell>
        </row>
        <row r="143">
          <cell r="A143" t="str">
            <v>FINTWA42003</v>
          </cell>
          <cell r="B143" t="str">
            <v>FIN</v>
          </cell>
          <cell r="C143" t="str">
            <v>Finland</v>
          </cell>
          <cell r="D143" t="str">
            <v>Item 16</v>
          </cell>
          <cell r="E143" t="str">
            <v>TWA4</v>
          </cell>
          <cell r="F143" t="str">
            <v>Authorisation and reporting obligations</v>
          </cell>
          <cell r="G143">
            <v>2003</v>
          </cell>
          <cell r="I143" t="str">
            <v>-</v>
          </cell>
        </row>
        <row r="144">
          <cell r="A144" t="str">
            <v>FINTWA52003</v>
          </cell>
          <cell r="B144" t="str">
            <v>FIN</v>
          </cell>
          <cell r="C144" t="str">
            <v>Finland</v>
          </cell>
          <cell r="D144" t="str">
            <v>Item 17</v>
          </cell>
          <cell r="E144" t="str">
            <v>TWA5</v>
          </cell>
          <cell r="F144" t="str">
            <v>Equal treatment for TWA workers</v>
          </cell>
          <cell r="G144">
            <v>2003</v>
          </cell>
          <cell r="I144" t="str">
            <v>-</v>
          </cell>
        </row>
        <row r="145">
          <cell r="A145" t="str">
            <v>FINCD12003</v>
          </cell>
          <cell r="B145" t="str">
            <v>FIN</v>
          </cell>
          <cell r="C145" t="str">
            <v>Finland</v>
          </cell>
          <cell r="D145" t="str">
            <v>Item 18</v>
          </cell>
          <cell r="E145" t="str">
            <v>CD1</v>
          </cell>
          <cell r="F145" t="str">
            <v>Definition of collective dismissal</v>
          </cell>
          <cell r="G145">
            <v>2003</v>
          </cell>
          <cell r="I145" t="str">
            <v>&gt;9 workers in firms &gt;20 employees, in case of dismissal for financial or production-related reasons.</v>
          </cell>
          <cell r="J145">
            <v>3</v>
          </cell>
          <cell r="M145">
            <v>4.5</v>
          </cell>
        </row>
        <row r="146">
          <cell r="A146" t="str">
            <v>FINCD22003</v>
          </cell>
          <cell r="B146" t="str">
            <v>FIN</v>
          </cell>
          <cell r="C146" t="str">
            <v>Finland</v>
          </cell>
          <cell r="D146" t="str">
            <v>Item 19</v>
          </cell>
          <cell r="E146" t="str">
            <v>CD2</v>
          </cell>
          <cell r="F146" t="str">
            <v>Additional notification requirements in case of collective dismissals</v>
          </cell>
          <cell r="G146">
            <v>2003</v>
          </cell>
          <cell r="I146" t="str">
            <v>Notification of employee representatives: Consultation with trade union or personnel representatives.
Notification of public authorities: Notification of local employment office.</v>
          </cell>
          <cell r="J146">
            <v>1</v>
          </cell>
          <cell r="M146">
            <v>3</v>
          </cell>
        </row>
        <row r="147">
          <cell r="A147" t="str">
            <v>FINCD32003</v>
          </cell>
          <cell r="B147" t="str">
            <v>FIN</v>
          </cell>
          <cell r="C147" t="str">
            <v>Finland</v>
          </cell>
          <cell r="D147" t="str">
            <v>Item 20</v>
          </cell>
          <cell r="E147" t="str">
            <v>CD3</v>
          </cell>
          <cell r="F147" t="str">
            <v>Additional delays involved in case of collective dismissals</v>
          </cell>
          <cell r="G147">
            <v>2003</v>
          </cell>
          <cell r="I147" t="str">
            <v>Consultation for at least 42 days, plus 5 days advance notice of the need for consultation.
Calculation: 42+5-15 for individual redundancies</v>
          </cell>
          <cell r="J147">
            <v>32</v>
          </cell>
          <cell r="M147">
            <v>3</v>
          </cell>
        </row>
        <row r="148">
          <cell r="A148" t="str">
            <v>FINCD42003</v>
          </cell>
          <cell r="B148" t="str">
            <v>FIN</v>
          </cell>
          <cell r="C148" t="str">
            <v>Finland</v>
          </cell>
          <cell r="D148" t="str">
            <v>Item 21</v>
          </cell>
          <cell r="E148" t="str">
            <v>CD4</v>
          </cell>
          <cell r="F148" t="str">
            <v>Other special costs to employers in case of collective dismissals</v>
          </cell>
          <cell r="G148">
            <v>2003</v>
          </cell>
          <cell r="I148" t="str">
            <v>Type of negotiation requiredf: Consultation on alternatives to redundancy and ways to mitigate the effects.
Selection criteria: As laid down in collective agreements, selection procedure usually takes account of seniority, family circumstances and the retention of skilled personnel.
Severance pay: No legal requirements.</v>
          </cell>
          <cell r="J148">
            <v>0</v>
          </cell>
          <cell r="M148">
            <v>0</v>
          </cell>
        </row>
        <row r="149">
          <cell r="A149" t="str">
            <v>FRAREG12003</v>
          </cell>
          <cell r="B149" t="str">
            <v>FRA</v>
          </cell>
          <cell r="C149" t="str">
            <v>France</v>
          </cell>
          <cell r="D149" t="str">
            <v>Item 1</v>
          </cell>
          <cell r="E149" t="str">
            <v>REG1</v>
          </cell>
          <cell r="F149" t="str">
            <v>Notification procedures</v>
          </cell>
          <cell r="G149">
            <v>2003</v>
          </cell>
          <cell r="I149" t="str">
            <v xml:space="preserve">Personal reasons: Letter; interview: statement of reasons to employee; a second letter: notification by registered letter with recorded delivery.
Economic reasons: Letter; interview: statement of reasons to employee; a second letter: notification by registered letter with recorded delivery. Notification to Labour Inspectorate and usually the personnel delegates or works council.
</v>
          </cell>
          <cell r="J149">
            <v>1.5</v>
          </cell>
          <cell r="M149">
            <v>3</v>
          </cell>
        </row>
        <row r="150">
          <cell r="A150" t="str">
            <v>FRAREG22003</v>
          </cell>
          <cell r="B150" t="str">
            <v>FRA</v>
          </cell>
          <cell r="C150" t="str">
            <v>France</v>
          </cell>
          <cell r="D150" t="str">
            <v>Item 2</v>
          </cell>
          <cell r="E150" t="str">
            <v>REG2</v>
          </cell>
          <cell r="F150" t="str">
            <v>Delay before notice can start</v>
          </cell>
          <cell r="G150">
            <v>2003</v>
          </cell>
          <cell r="I150" t="str">
            <v>Motif personnel : Délais minimum à respecter entre la réception de la lettre de convocation à l’entretien préalable et cet entretien (5 jours ouvrables minimum en l’absence de représentants du personnel dans l’entreprise) ; délai de 1 jour franc entre l’entretien et l’envoi en recommandé de la lettre de notification ; ensuite, la notification écrite du licenciement marque le début du préavis.
Motif économique : Délais minimum à respecter entre la réception de la lettre de convocation à l’entretien préalable et cet entretien (5 jours ouvrables minimum en l’absence de représentants du personnel dans l’entreprise) ; délai de 4 à 15 jours entre l’entretien et l’envoi en recommandé de la lettre de notification ; ensuite, la notification écrite du licenciement marque le début du préavis.</v>
          </cell>
          <cell r="J150">
            <v>14</v>
          </cell>
          <cell r="M150">
            <v>2</v>
          </cell>
        </row>
        <row r="151">
          <cell r="A151" t="str">
            <v>FRAREG32003</v>
          </cell>
          <cell r="B151" t="str">
            <v>FRA</v>
          </cell>
          <cell r="C151" t="str">
            <v>France</v>
          </cell>
          <cell r="D151" t="str">
            <v>Item 3</v>
          </cell>
          <cell r="E151" t="str">
            <v>REG3A, REG3B, REG3C</v>
          </cell>
          <cell r="F151" t="str">
            <v>Notice / tenure</v>
          </cell>
          <cell r="G151">
            <v>2003</v>
          </cell>
          <cell r="I151" t="str">
            <v> Moins de 6 mois d’ancienneté : pas de durée légale de préavis ; De 6 mois à 2 ans : 1 mois ; Plus de 2 ans : 2 mois. (Les conventions peuvent prévoir des durées plus importantes ou des conditions d’ancienneté plus favorables. Elles distinguent généralement entre le préavis des cadres et celui des autres salariés)
Ensemble des salariés : 9 mois d’ancienneté : 1 mois, 4 ans d’ancienneté : 2 mois, 20 ans d’ancienneté : 2 mois.</v>
          </cell>
          <cell r="J151">
            <v>1</v>
          </cell>
          <cell r="K151">
            <v>2</v>
          </cell>
          <cell r="L151">
            <v>2</v>
          </cell>
          <cell r="M151">
            <v>3</v>
          </cell>
          <cell r="N151">
            <v>4</v>
          </cell>
          <cell r="O151">
            <v>1</v>
          </cell>
        </row>
        <row r="152">
          <cell r="A152" t="str">
            <v>FRAREG42008</v>
          </cell>
          <cell r="B152" t="str">
            <v>FRA</v>
          </cell>
          <cell r="C152" t="str">
            <v>France</v>
          </cell>
          <cell r="D152" t="str">
            <v>Item 4</v>
          </cell>
          <cell r="E152" t="str">
            <v>REG4A, REG4B, REG4C</v>
          </cell>
          <cell r="F152" t="str">
            <v>Severance pay / tenure</v>
          </cell>
          <cell r="G152">
            <v>2008</v>
          </cell>
          <cell r="I152" t="str">
            <v xml:space="preserve">L’indemnité n’est due qu’à partir de 2 ans d’ancienneté.
Motif personnel : 1/10ième de mois de salaire par année d’ancienneté, plus 1/15ième supplémentaire après 10 ans d’ancienneté.
Motif économique : 2/10ième de mois de salaire par année d’ancienneté, plus 2/15ième supplémentaire après 10 ans d’ancienneté.
Ensemble des salariés : 9 mois d’ancienneté : 0, 4 ans d’ancienneté : 0.6 mois, 20 ans d’ancienneté : 4 mois. </v>
          </cell>
          <cell r="J152">
            <v>0</v>
          </cell>
          <cell r="K152">
            <v>0.6</v>
          </cell>
          <cell r="L152">
            <v>4</v>
          </cell>
          <cell r="M152">
            <v>0</v>
          </cell>
          <cell r="N152">
            <v>2</v>
          </cell>
          <cell r="O152">
            <v>2</v>
          </cell>
        </row>
        <row r="153">
          <cell r="A153" t="str">
            <v>FRAREG52003</v>
          </cell>
          <cell r="B153" t="str">
            <v>FRA</v>
          </cell>
          <cell r="C153" t="str">
            <v>France</v>
          </cell>
          <cell r="D153" t="str">
            <v>Item 5</v>
          </cell>
          <cell r="E153" t="str">
            <v>REG5</v>
          </cell>
          <cell r="F153" t="str">
            <v>Definition of justified or unfair dismissal</v>
          </cell>
          <cell r="G153">
            <v>2003</v>
          </cell>
          <cell r="I153" t="str">
            <v>Justifié (pour causes réelles et sérieuses) : Un licenciement doit avoir une cause réelle et sérieuse. Le motif peut en être : personnel (faute, insuffisance professionnelle, insuffisance de résultats, inaptitude médicalement constatée) ou économique. En cas de licenciement pour motif économique, l’employeur doit tenir compte de certains critères pour déterminer le salarié à licencier (caractéristiques sociales, familiales, qualités professionnelles notamment). Le salarié bénéficie d’une priorité de réembauchage dans l’année qui suit son licenciement.
Abusif: Licenciement non fondé sur des causes réelles et sérieuses. En cas d’inaptitude médicalement constatée ou de motif économique, l’employeur doit chercher à reclasser le salarié (sinon le licenciement est sans cause réelle et sérieuse).
Nul: Licenciement lié à des raisons relatives à la vie privée du salarié, fondé sur un motif discriminatoire ou faisant suite à des agissements de harcèlement moral ou sexuel</v>
          </cell>
          <cell r="J153">
            <v>2</v>
          </cell>
          <cell r="M153">
            <v>4</v>
          </cell>
        </row>
        <row r="154">
          <cell r="A154" t="str">
            <v>FRAREG62003</v>
          </cell>
          <cell r="B154" t="str">
            <v>FRA</v>
          </cell>
          <cell r="C154" t="str">
            <v>France</v>
          </cell>
          <cell r="D154" t="str">
            <v>Item 6</v>
          </cell>
          <cell r="E154" t="str">
            <v>REG6</v>
          </cell>
          <cell r="F154" t="str">
            <v>Trial period</v>
          </cell>
          <cell r="G154">
            <v>2003</v>
          </cell>
          <cell r="I154" t="str">
            <v>Clause facultative, pas de durée légale de période d’essai. En pratique, 1 à 2 semaines pour les ouvriers, 1 mois pour les employés, 3 mois pour les cadres.</v>
          </cell>
          <cell r="J154">
            <v>1.5</v>
          </cell>
          <cell r="M154">
            <v>5</v>
          </cell>
        </row>
        <row r="155">
          <cell r="A155" t="str">
            <v>FRAREG72003</v>
          </cell>
          <cell r="B155" t="str">
            <v>FRA</v>
          </cell>
          <cell r="C155" t="str">
            <v>France</v>
          </cell>
          <cell r="D155" t="str">
            <v>Item 7</v>
          </cell>
          <cell r="E155" t="str">
            <v>REG7</v>
          </cell>
          <cell r="F155" t="str">
            <v xml:space="preserve">Compensation following unfair dismissal </v>
          </cell>
          <cell r="G155">
            <v>2003</v>
          </cell>
          <cell r="I155" t="str">
            <v xml:space="preserve">En plus de l’indemnité de licenciement, indemnités égales au minimum à 6 mois de salaire (en règle générale, de 12 à 24 mois, voire plus) pour les salariés ayant au moins 2 ans d’ancienneté et travaillant dans une entreprise de plus de 11 salariés. Pour les salariés ayant moins de 2 ans d’ancienneté, et/ou travaillant dans une entreprise de moins de 11 salariés, le juge peut ordonner le versement d’une indemnité correspondant au dommage subi, mais aucun montant minimum n’est prévu.
Indemnités typiques pour 20 ans d’ancienneté : mois de salaire </v>
          </cell>
          <cell r="J155">
            <v>16</v>
          </cell>
          <cell r="M155">
            <v>3</v>
          </cell>
        </row>
        <row r="156">
          <cell r="A156" t="str">
            <v>FRAREG82003</v>
          </cell>
          <cell r="B156" t="str">
            <v>FRA</v>
          </cell>
          <cell r="C156" t="str">
            <v>France</v>
          </cell>
          <cell r="D156" t="str">
            <v>Item 8</v>
          </cell>
          <cell r="E156" t="str">
            <v>REG8</v>
          </cell>
          <cell r="F156" t="str">
            <v>Possibility of reinstatement following unfair dismissal</v>
          </cell>
          <cell r="G156">
            <v>2003</v>
          </cell>
          <cell r="I156" t="str">
            <v>The option of  reinstatement is only available to the employee in case of null dismissal (discrimination cases...).</v>
          </cell>
          <cell r="J156">
            <v>0</v>
          </cell>
          <cell r="M156">
            <v>0</v>
          </cell>
        </row>
        <row r="157">
          <cell r="A157" t="str">
            <v>FRAREG92003</v>
          </cell>
          <cell r="B157" t="str">
            <v>FRA</v>
          </cell>
          <cell r="C157" t="str">
            <v>France</v>
          </cell>
          <cell r="D157" t="str">
            <v>Item 9</v>
          </cell>
          <cell r="E157" t="str">
            <v>REG9</v>
          </cell>
          <cell r="F157" t="str">
            <v>Maximum time for claim</v>
          </cell>
          <cell r="G157">
            <v>2003</v>
          </cell>
        </row>
        <row r="158">
          <cell r="A158" t="str">
            <v>FRAFTC12003</v>
          </cell>
          <cell r="B158" t="str">
            <v>FRA</v>
          </cell>
          <cell r="C158" t="str">
            <v>France</v>
          </cell>
          <cell r="D158" t="str">
            <v>Item 10</v>
          </cell>
          <cell r="E158" t="str">
            <v>FTC1</v>
          </cell>
          <cell r="F158" t="str">
            <v>Valid cases for use of fixed-term contracts, other than  “objective”  or “material” situation</v>
          </cell>
          <cell r="G158">
            <v>2003</v>
          </cell>
          <cell r="I158" t="str">
            <v>Utilisation restreinte aux cas « objectifs » (remplacement, travail saisonnier, surcharge temporaire de travail). Certains types de CDD sont autorisés à des fins de formation, en cas de versements d’aides à l’embauche et dans le cadre de programme de travaux d’intérêt public. (Les CDD ne sont pas autorisés au cours des 6 mois suivant un licenciement pour motif économique.)</v>
          </cell>
          <cell r="J158">
            <v>1</v>
          </cell>
          <cell r="M158">
            <v>4</v>
          </cell>
        </row>
        <row r="159">
          <cell r="A159" t="str">
            <v>FRAFTC22003</v>
          </cell>
          <cell r="B159" t="str">
            <v>FRA</v>
          </cell>
          <cell r="C159" t="str">
            <v>France</v>
          </cell>
          <cell r="D159" t="str">
            <v>Item 11</v>
          </cell>
          <cell r="E159" t="str">
            <v>FTC2</v>
          </cell>
          <cell r="F159" t="str">
            <v>Maximum number of successive fixed-term contracts</v>
          </cell>
          <cell r="G159">
            <v>2003</v>
          </cell>
          <cell r="I159" t="str">
            <v>Nombre estimé : 2
Pas de limite précisée, mais un nouveau CDD sur le même poste ne peut débuter qu’après un délai correspondant à un tiers de la durée du contrat initial.</v>
          </cell>
          <cell r="J159">
            <v>2</v>
          </cell>
          <cell r="M159">
            <v>4</v>
          </cell>
        </row>
        <row r="160">
          <cell r="A160" t="str">
            <v>FRAFTC32003</v>
          </cell>
          <cell r="B160" t="str">
            <v>FRA</v>
          </cell>
          <cell r="C160" t="str">
            <v>France</v>
          </cell>
          <cell r="D160" t="str">
            <v>Item 12</v>
          </cell>
          <cell r="E160" t="str">
            <v>FTC3</v>
          </cell>
          <cell r="F160" t="str">
            <v>Maximum cumulated duration of successive fixed-term contracts</v>
          </cell>
          <cell r="G160">
            <v>2003</v>
          </cell>
          <cell r="I160" t="str">
            <v>La durée maximum du contrat à durée déterminée est modulée en fonction du motif de recours au contrat. Elle est en principe de dix-huit mois mais elle peut varier entre 9 mois (attente de l’entrée en poste d’un salarié employé sous contrat à durée indéterminée) et vingt-quatre mois (suppression définitive du poste, mission à l’étranger ou commande exceptionnelle à l’exportation).</v>
          </cell>
          <cell r="J160">
            <v>18</v>
          </cell>
          <cell r="M160">
            <v>4</v>
          </cell>
        </row>
        <row r="161">
          <cell r="A161" t="str">
            <v>FRATWA12003</v>
          </cell>
          <cell r="B161" t="str">
            <v>FRA</v>
          </cell>
          <cell r="C161" t="str">
            <v>France</v>
          </cell>
          <cell r="D161" t="str">
            <v>Item 13</v>
          </cell>
          <cell r="E161" t="str">
            <v>TWA1</v>
          </cell>
          <cell r="F161" t="str">
            <v>Types of work for which TWA employment is legal</v>
          </cell>
          <cell r="G161">
            <v>2003</v>
          </cell>
          <cell r="I161" t="str">
            <v>Utilisation restreinte aux cas « objectifs », comme pour les CDD. (Il ne peut être recouru à un contrat de travail temporaire pour motif d’accroissement temporaire d’activité pour pourvoir un poste concerné pas un licenciement pour motif économique pendant un délai de six mois.)</v>
          </cell>
          <cell r="J161">
            <v>2</v>
          </cell>
          <cell r="M161">
            <v>3</v>
          </cell>
        </row>
        <row r="162">
          <cell r="A162" t="str">
            <v>FRATWA22003</v>
          </cell>
          <cell r="B162" t="str">
            <v>FRA</v>
          </cell>
          <cell r="C162" t="str">
            <v>France</v>
          </cell>
          <cell r="D162" t="str">
            <v>Item 14</v>
          </cell>
          <cell r="E162" t="str">
            <v>TWA2A, TWA2B</v>
          </cell>
          <cell r="F162" t="str">
            <v>Are there any restrictions on the number of renewals of a TWA contract?</v>
          </cell>
          <cell r="G162">
            <v>2003</v>
          </cell>
          <cell r="I162" t="str">
            <v>Oui. Un nouveau contrat sur le même poste ne peut débuter qu’après un délai correspondant à un tiers de la durée du contrat initial.</v>
          </cell>
          <cell r="J162" t="str">
            <v>Yes</v>
          </cell>
          <cell r="K162" t="str">
            <v>Yes</v>
          </cell>
          <cell r="M162">
            <v>4</v>
          </cell>
          <cell r="N162">
            <v>4</v>
          </cell>
        </row>
        <row r="163">
          <cell r="A163" t="str">
            <v>FRATWA32003</v>
          </cell>
          <cell r="B163" t="str">
            <v>FRA</v>
          </cell>
          <cell r="C163" t="str">
            <v>France</v>
          </cell>
          <cell r="D163" t="str">
            <v>Item 15</v>
          </cell>
          <cell r="E163" t="str">
            <v>TWA3A, TWA3B</v>
          </cell>
          <cell r="F163" t="str">
            <v>Maximum cumulated duration of temporary work contracts</v>
          </cell>
          <cell r="G163">
            <v>2003</v>
          </cell>
          <cell r="I163" t="str">
            <v>La durée maximum du contrat de travail temporaire est modulée en fonction du motif de recours au contrat. Elle est en principe de dix-huit mois. Elle varie entre 9 mois (attente de l’entrée en poste d’un salarié employé sous contrat à durée indéterminée) et vingt-quatre mois (suppression définitive du poste, mission à l’étranger ou commande exceptionnelle à l’exportation).</v>
          </cell>
          <cell r="J163">
            <v>18</v>
          </cell>
          <cell r="K163">
            <v>18</v>
          </cell>
          <cell r="M163">
            <v>3</v>
          </cell>
          <cell r="N163">
            <v>3</v>
          </cell>
        </row>
        <row r="164">
          <cell r="A164" t="str">
            <v>FRATWA42003</v>
          </cell>
          <cell r="B164" t="str">
            <v>FRA</v>
          </cell>
          <cell r="C164" t="str">
            <v>France</v>
          </cell>
          <cell r="D164" t="str">
            <v>Item 16</v>
          </cell>
          <cell r="E164" t="str">
            <v>TWA4</v>
          </cell>
          <cell r="F164" t="str">
            <v>Authorisation and reporting obligations</v>
          </cell>
          <cell r="G164">
            <v>2003</v>
          </cell>
        </row>
        <row r="165">
          <cell r="A165" t="str">
            <v>FRATWA52003</v>
          </cell>
          <cell r="B165" t="str">
            <v>FRA</v>
          </cell>
          <cell r="C165" t="str">
            <v>France</v>
          </cell>
          <cell r="D165" t="str">
            <v>Item 17</v>
          </cell>
          <cell r="E165" t="str">
            <v>TWA5</v>
          </cell>
          <cell r="F165" t="str">
            <v>Equal treatment for TWA workers</v>
          </cell>
          <cell r="G165">
            <v>2003</v>
          </cell>
        </row>
        <row r="166">
          <cell r="A166" t="str">
            <v>FRACD12003</v>
          </cell>
          <cell r="B166" t="str">
            <v>FRA</v>
          </cell>
          <cell r="C166" t="str">
            <v>France</v>
          </cell>
          <cell r="D166" t="str">
            <v>Item 18</v>
          </cell>
          <cell r="E166" t="str">
            <v>CD1</v>
          </cell>
          <cell r="F166" t="str">
            <v>Definition of collective dismissal</v>
          </cell>
          <cell r="G166">
            <v>2003</v>
          </cell>
          <cell r="I166" t="str">
            <v>Le code du travail français ne donne pas de définition du licenciement collectif mais à partir 10 licenciements ou plus dans une période de 30 jours, les obligations à respecter sont significativement plus importantes.</v>
          </cell>
          <cell r="J166">
            <v>3</v>
          </cell>
          <cell r="M166">
            <v>4.5</v>
          </cell>
        </row>
        <row r="167">
          <cell r="A167" t="str">
            <v>FRACD22003</v>
          </cell>
          <cell r="B167" t="str">
            <v>FRA</v>
          </cell>
          <cell r="C167" t="str">
            <v>France</v>
          </cell>
          <cell r="D167" t="str">
            <v>Item 19</v>
          </cell>
          <cell r="E167" t="str">
            <v>CD2</v>
          </cell>
          <cell r="F167" t="str">
            <v>Additional notification requirements in case of collective dismissals</v>
          </cell>
          <cell r="G167">
            <v>2003</v>
          </cell>
          <cell r="I167" t="str">
            <v>La procédure de licenciement collectif pour motif économique a fait l’objet de modifications législatives en janvier 2002. Une loi de janvier 2003 a suspendu ces modifications, rétablissant la situation antérieure, afin de permettre aux partenaires sociaux de négocier sur la question des évolutions souhaitables à apporter à cette procédure.
Notification aux représentants du personnels : Information complète des délégués du personnel ou du comité d’entreprise et organisation de réunions de consultation.
Notification aux autorités publiques: Notification aux autorités départementales du travail (DDTEFP).</v>
          </cell>
          <cell r="J167">
            <v>0</v>
          </cell>
          <cell r="M167">
            <v>0</v>
          </cell>
        </row>
        <row r="168">
          <cell r="A168" t="str">
            <v>FRACD32003</v>
          </cell>
          <cell r="B168" t="str">
            <v>FRA</v>
          </cell>
          <cell r="C168" t="str">
            <v>France</v>
          </cell>
          <cell r="D168" t="str">
            <v>Item 20</v>
          </cell>
          <cell r="E168" t="str">
            <v>CD3</v>
          </cell>
          <cell r="F168" t="str">
            <v>Additional delays involved in case of collective dismissals</v>
          </cell>
          <cell r="G168">
            <v>2003</v>
          </cell>
          <cell r="I168" t="str">
            <v>La procédure de licenciement collectif pour motif économique a fait l’objet de modifications législatives en janvier 2002. Une loi de janvier 2003 a suspendu ces modifications, rétablissant la situation antérieure, afin de permettre aux partenaires sociaux de négocier sur la question des évolutions souhaitables à apporter à cette procédure.
30-60 jours pour les entreprises de 50 salariés et plus ; 21‑35 jours dans les entreprises de moins de 50 salariés (selon le nombre de licenciements envisagés).
Calculs: 20 jours i.e. [(30+60)/2+(21+35)/2]/2 - 17 days for individual redundancies</v>
          </cell>
          <cell r="J168">
            <v>20</v>
          </cell>
          <cell r="M168">
            <v>1</v>
          </cell>
        </row>
        <row r="169">
          <cell r="A169" t="str">
            <v>FRACD42003</v>
          </cell>
          <cell r="B169" t="str">
            <v>FRA</v>
          </cell>
          <cell r="C169" t="str">
            <v>France</v>
          </cell>
          <cell r="D169" t="str">
            <v>Item 21</v>
          </cell>
          <cell r="E169" t="str">
            <v>CD4</v>
          </cell>
          <cell r="F169" t="str">
            <v>Other special costs to employers in case of collective dismissals</v>
          </cell>
          <cell r="G169">
            <v>2003</v>
          </cell>
          <cell r="I169" t="str">
            <v>La procédure de licenciement collectif pour motif économique a fait l’objet de modifications législatives en janvier 2002. Une loi de janvier 2003 a suspendu ces modifications, rétablissant la situation antérieure, afin de permettre aux partenaires sociaux de négocier sur la question des évolutions souhaitables à apporter à cette procédure.
Type of négociation requisf  :Consultation en plusieurs étapes sur les solutions autres que le licenciement, comme la mutation ou la reconversion ;  consultation sur un plan social dont l’élaboration est obligatoire dans les entreprises de 50 salariés ou plus. Le représentants du personnel n’ont pas le droit de veto, mais l’administration peut refuser le plan social.
Critères de sélection : Le législation du travail oblige de tenir compte des responsabilités familiales, de l’ancienneté, de l’âge, de l’existence éventuelle d’un handicap et de la qualification professionnelle (par catégories d’emploi).
Indemnités de licenciement : Pas de dispositions spéciales en cas de licenciements collectifs.</v>
          </cell>
          <cell r="J169">
            <v>1</v>
          </cell>
          <cell r="M169">
            <v>3</v>
          </cell>
        </row>
        <row r="170">
          <cell r="A170" t="str">
            <v>DEUREG12003</v>
          </cell>
          <cell r="B170" t="str">
            <v>DEU</v>
          </cell>
          <cell r="C170" t="str">
            <v>Germany</v>
          </cell>
          <cell r="D170" t="str">
            <v>Item 1</v>
          </cell>
          <cell r="E170" t="str">
            <v>REG1</v>
          </cell>
          <cell r="F170" t="str">
            <v>Notification procedures</v>
          </cell>
          <cell r="G170">
            <v>2003</v>
          </cell>
          <cell r="I170" t="str">
            <v xml:space="preserve">Notification to employee must be in writing (required in many collective agreements), after oral or written warnings to employee in case of dismissal for lack of performance.  Previous notification of planned dismissal, including reasons for termination, to works council (if one exists -  works councils covered 48% of employeed in 2002 - see EIRO survey).  In case of notice given despite works council objection and subsequent law suit, dismissal has to wait for decision by Labour Court.
Special cases: notice of a disabled person requires prior notification of public authorities (Integrationsamt); notice of a pregnant woman and until 4 months after delivery requires prior notification of public authorities (Behörde für Arbeitsschutz) 
</v>
          </cell>
          <cell r="J170">
            <v>2.5</v>
          </cell>
          <cell r="M170">
            <v>5</v>
          </cell>
        </row>
        <row r="171">
          <cell r="A171" t="str">
            <v>DEUREG22003</v>
          </cell>
          <cell r="B171" t="str">
            <v>DEU</v>
          </cell>
          <cell r="C171" t="str">
            <v>Germany</v>
          </cell>
          <cell r="D171" t="str">
            <v>Item 2</v>
          </cell>
          <cell r="E171" t="str">
            <v>REG2</v>
          </cell>
          <cell r="F171" t="str">
            <v>Delay before notice can start</v>
          </cell>
          <cell r="G171">
            <v>2003</v>
          </cell>
          <cell r="I171" t="str">
            <v>After notification, maximum 7 days for Works Council to object to dismissal.  Notice can then be served, specifying the 1st or 15th of the month. Calculation: 15 (1+7+7)</v>
          </cell>
          <cell r="J171">
            <v>15</v>
          </cell>
          <cell r="M171">
            <v>2</v>
          </cell>
        </row>
        <row r="172">
          <cell r="A172" t="str">
            <v>DEUREG32003</v>
          </cell>
          <cell r="B172" t="str">
            <v>DEU</v>
          </cell>
          <cell r="C172" t="str">
            <v>Germany</v>
          </cell>
          <cell r="D172" t="str">
            <v>Item 3</v>
          </cell>
          <cell r="E172" t="str">
            <v>REG3A, REG3B, REG3C</v>
          </cell>
          <cell r="F172" t="str">
            <v>Notice / tenure</v>
          </cell>
          <cell r="G172">
            <v>2003</v>
          </cell>
          <cell r="I172" t="str">
            <v>All workers: 2w in trial period, 4w&lt;2y, 1m&lt;5y, 2m&lt;8y, 3m&lt;10y, 4m&lt;12y, 5m&lt;15y, 6m&lt;20y, 7m&gt;20y. (Notice periods &gt;4w only apply to workers above 25 years of age.)
9 months tenure: 4 weeks, 4 years tenure: 1 month, 20 years tenure: 7 months.</v>
          </cell>
          <cell r="J172">
            <v>1</v>
          </cell>
          <cell r="K172">
            <v>1</v>
          </cell>
          <cell r="L172">
            <v>7</v>
          </cell>
          <cell r="M172">
            <v>3</v>
          </cell>
          <cell r="N172">
            <v>2</v>
          </cell>
          <cell r="O172">
            <v>4</v>
          </cell>
        </row>
        <row r="173">
          <cell r="A173" t="str">
            <v>DEUREG42003</v>
          </cell>
          <cell r="B173" t="str">
            <v>DEU</v>
          </cell>
          <cell r="C173" t="str">
            <v>Germany</v>
          </cell>
          <cell r="D173" t="str">
            <v>Item 4</v>
          </cell>
          <cell r="E173" t="str">
            <v>REG4A, REG4B, REG4C</v>
          </cell>
          <cell r="F173" t="str">
            <v>Severance pay / tenure</v>
          </cell>
          <cell r="G173">
            <v>2003</v>
          </cell>
          <cell r="I173" t="str">
            <v>All workers: No legal entitlement, but can be included in collective and individual agreements and social compensation plans.</v>
          </cell>
          <cell r="J173">
            <v>0</v>
          </cell>
          <cell r="K173">
            <v>0</v>
          </cell>
          <cell r="L173">
            <v>0</v>
          </cell>
          <cell r="M173">
            <v>0</v>
          </cell>
          <cell r="N173">
            <v>0</v>
          </cell>
          <cell r="O173">
            <v>0</v>
          </cell>
        </row>
        <row r="174">
          <cell r="A174" t="str">
            <v>DEUREG52003</v>
          </cell>
          <cell r="B174" t="str">
            <v>DEU</v>
          </cell>
          <cell r="C174" t="str">
            <v>Germany</v>
          </cell>
          <cell r="D174" t="str">
            <v>Item 5</v>
          </cell>
          <cell r="E174" t="str">
            <v>REG5</v>
          </cell>
          <cell r="F174" t="str">
            <v>Definition of justified or unfair dismissal</v>
          </cell>
          <cell r="G174">
            <v>2003</v>
          </cell>
          <cell r="I174" t="str">
            <v>Fair: Dismissals based on factors inherent in the personal characteristics or behaviour of the employee (such as insufficient skill or capability), or business needs and compelling operational reasons. Unfair: Dismissals where the employee can be retained in another capacity within the same establishment or enterprise, and redundancy dismissals where due account has not been taken of “social considerations” (e.g. seniority, age, family situation). Rehabilitation must already have been attempted before the dismissal, or the dismissal is considered unfair.</v>
          </cell>
          <cell r="J174">
            <v>2</v>
          </cell>
          <cell r="M174">
            <v>4</v>
          </cell>
        </row>
        <row r="175">
          <cell r="A175" t="str">
            <v>DEUREG62003</v>
          </cell>
          <cell r="B175" t="str">
            <v>DEU</v>
          </cell>
          <cell r="C175" t="str">
            <v>Germany</v>
          </cell>
          <cell r="D175" t="str">
            <v>Item 6</v>
          </cell>
          <cell r="E175" t="str">
            <v>REG6</v>
          </cell>
          <cell r="F175" t="str">
            <v>Trial period</v>
          </cell>
          <cell r="G175">
            <v>2003</v>
          </cell>
          <cell r="I175" t="str">
            <v>6 months (all workers)</v>
          </cell>
          <cell r="J175">
            <v>6</v>
          </cell>
          <cell r="M175">
            <v>3</v>
          </cell>
        </row>
        <row r="176">
          <cell r="A176" t="str">
            <v>DEUREG72003</v>
          </cell>
          <cell r="B176" t="str">
            <v>DEU</v>
          </cell>
          <cell r="C176" t="str">
            <v>Germany</v>
          </cell>
          <cell r="D176" t="str">
            <v>Item 7</v>
          </cell>
          <cell r="E176" t="str">
            <v>REG7</v>
          </cell>
          <cell r="F176" t="str">
            <v xml:space="preserve">Compensation following unfair dismissal </v>
          </cell>
          <cell r="G176">
            <v>2003</v>
          </cell>
          <cell r="I176" t="str">
            <v>Compensation of up to 12 months, depending on length of service  (15 months if aged under 50 and tenure &gt;15 years, 18 months if aged over 55 and tenure &gt; 20). Compensation must be requested for by employee or employer during court action; continuation of employment must be unreasonable for one of the parties.  In some cases, additional liability for wages  from the expiry date of the notice to the conclusion of the court hearing. Typical compensation at 20 years tenure (all workers): 18 months.</v>
          </cell>
          <cell r="J176">
            <v>18</v>
          </cell>
          <cell r="M176">
            <v>3</v>
          </cell>
        </row>
        <row r="177">
          <cell r="A177" t="str">
            <v>DEUREG82003</v>
          </cell>
          <cell r="B177" t="str">
            <v>DEU</v>
          </cell>
          <cell r="C177" t="str">
            <v>Germany</v>
          </cell>
          <cell r="D177" t="str">
            <v>Item 8</v>
          </cell>
          <cell r="E177" t="str">
            <v>REG8</v>
          </cell>
          <cell r="F177" t="str">
            <v>Possibility of reinstatement following unfair dismissal</v>
          </cell>
          <cell r="G177">
            <v>2003</v>
          </cell>
          <cell r="I177" t="str">
            <v>A reinstatement order is possible, although rarely taken up by the employee concerned.
However, courts can dissolve the employment relationship upon request of either party when continuation of employment is no longer possible even when the dismissal is found to be unfair. In such cases, the Court awards compensation. The evidence on court rulings suggests that, in practice, this often occurs.</v>
          </cell>
          <cell r="J177">
            <v>1.5</v>
          </cell>
          <cell r="M177">
            <v>3</v>
          </cell>
        </row>
        <row r="178">
          <cell r="A178" t="str">
            <v>DEUREG92003</v>
          </cell>
          <cell r="B178" t="str">
            <v>DEU</v>
          </cell>
          <cell r="C178" t="str">
            <v>Germany</v>
          </cell>
          <cell r="D178" t="str">
            <v>Item 9</v>
          </cell>
          <cell r="E178" t="str">
            <v>REG9</v>
          </cell>
          <cell r="F178" t="str">
            <v>Maximum time for claim</v>
          </cell>
          <cell r="G178">
            <v>2003</v>
          </cell>
          <cell r="I178" t="str">
            <v>-</v>
          </cell>
        </row>
        <row r="179">
          <cell r="A179" t="str">
            <v>DEUFTC12003</v>
          </cell>
          <cell r="B179" t="str">
            <v>DEU</v>
          </cell>
          <cell r="C179" t="str">
            <v>Germany</v>
          </cell>
          <cell r="D179" t="str">
            <v>Item 10</v>
          </cell>
          <cell r="E179" t="str">
            <v>FTC1</v>
          </cell>
          <cell r="F179" t="str">
            <v>Valid cases for use of fixed-term contracts, other than  “objective”  or “material” situation</v>
          </cell>
          <cell r="G179">
            <v>2003</v>
          </cell>
          <cell r="I179" t="str">
            <v xml:space="preserve">Fixed-term contracts without specifying an objective reason are possible up to 2 years. Exception: with employees over 52 years of age fixed-term contracts are possible without any restrictions.  </v>
          </cell>
          <cell r="J179">
            <v>3</v>
          </cell>
          <cell r="M179">
            <v>0</v>
          </cell>
        </row>
        <row r="180">
          <cell r="A180" t="str">
            <v>DEUFTC22003</v>
          </cell>
          <cell r="B180" t="str">
            <v>DEU</v>
          </cell>
          <cell r="C180" t="str">
            <v>Germany</v>
          </cell>
          <cell r="D180" t="str">
            <v>Item 11</v>
          </cell>
          <cell r="E180" t="str">
            <v>FTC2</v>
          </cell>
          <cell r="F180" t="str">
            <v>Maximum number of successive fixed-term contracts</v>
          </cell>
          <cell r="G180">
            <v>2003</v>
          </cell>
          <cell r="I180" t="str">
            <v xml:space="preserve">4, up to an entire length of 2 years. Exception: employees who are older than 52 when beginning the employment. Objective reason: Successive fixed-term contracts with objective reason are possible without any restrictions, but there must be an objective reason for each successive contract . </v>
          </cell>
          <cell r="J180">
            <v>4</v>
          </cell>
          <cell r="M180">
            <v>2</v>
          </cell>
        </row>
        <row r="181">
          <cell r="A181" t="str">
            <v>DEUFTC32003</v>
          </cell>
          <cell r="B181" t="str">
            <v>DEU</v>
          </cell>
          <cell r="C181" t="str">
            <v>Germany</v>
          </cell>
          <cell r="D181" t="str">
            <v>Item 12</v>
          </cell>
          <cell r="E181" t="str">
            <v>FTC3</v>
          </cell>
          <cell r="F181" t="str">
            <v>Maximum cumulated duration of successive fixed-term contracts</v>
          </cell>
          <cell r="G181">
            <v>2003</v>
          </cell>
          <cell r="I181" t="str">
            <v>24 months (No legal limit in case of objective reason)</v>
          </cell>
          <cell r="J181">
            <v>24</v>
          </cell>
          <cell r="M181">
            <v>3</v>
          </cell>
        </row>
        <row r="182">
          <cell r="A182" t="str">
            <v>DEUTWA12003</v>
          </cell>
          <cell r="B182" t="str">
            <v>DEU</v>
          </cell>
          <cell r="C182" t="str">
            <v>Germany</v>
          </cell>
          <cell r="D182" t="str">
            <v>Item 13</v>
          </cell>
          <cell r="E182" t="str">
            <v>TWA1</v>
          </cell>
          <cell r="F182" t="str">
            <v>Types of work for which TWA employment is legal</v>
          </cell>
          <cell r="G182">
            <v>2003</v>
          </cell>
          <cell r="I182" t="str">
            <v xml:space="preserve">General, with exception of construction industry </v>
          </cell>
          <cell r="J182">
            <v>3</v>
          </cell>
          <cell r="M182">
            <v>1.5</v>
          </cell>
        </row>
        <row r="183">
          <cell r="A183" t="str">
            <v>DEUTWA22003</v>
          </cell>
          <cell r="B183" t="str">
            <v>DEU</v>
          </cell>
          <cell r="C183" t="str">
            <v>Germany</v>
          </cell>
          <cell r="D183" t="str">
            <v>Item 14</v>
          </cell>
          <cell r="E183" t="str">
            <v>TWA2A, TWA2B</v>
          </cell>
          <cell r="F183" t="str">
            <v>Are there any restrictions on the number of renewals of a TWA contract?</v>
          </cell>
          <cell r="G183">
            <v>2003</v>
          </cell>
          <cell r="I183" t="str">
            <v>Yes (see fixed term contracts - item 10)</v>
          </cell>
          <cell r="J183" t="str">
            <v>Yes</v>
          </cell>
          <cell r="K183" t="str">
            <v>Yes</v>
          </cell>
          <cell r="M183">
            <v>4</v>
          </cell>
          <cell r="N183">
            <v>4</v>
          </cell>
        </row>
        <row r="184">
          <cell r="A184" t="str">
            <v>DEUTWA32003</v>
          </cell>
          <cell r="B184" t="str">
            <v>DEU</v>
          </cell>
          <cell r="C184" t="str">
            <v>Germany</v>
          </cell>
          <cell r="D184" t="str">
            <v>Item 15</v>
          </cell>
          <cell r="E184" t="str">
            <v>TWA3A, TWA3B</v>
          </cell>
          <cell r="F184" t="str">
            <v>Maximum cumulated duration of temporary work contracts</v>
          </cell>
          <cell r="G184">
            <v>2003</v>
          </cell>
          <cell r="I184" t="str">
            <v>24 months - from 1.1.2004 no limit (used no limit)</v>
          </cell>
          <cell r="J184">
            <v>100</v>
          </cell>
          <cell r="K184">
            <v>100</v>
          </cell>
          <cell r="M184">
            <v>0</v>
          </cell>
          <cell r="N184">
            <v>0</v>
          </cell>
        </row>
        <row r="185">
          <cell r="A185" t="str">
            <v>DEUTWA42003</v>
          </cell>
          <cell r="B185" t="str">
            <v>DEU</v>
          </cell>
          <cell r="C185" t="str">
            <v>Germany</v>
          </cell>
          <cell r="D185" t="str">
            <v>Item 16</v>
          </cell>
          <cell r="E185" t="str">
            <v>TWA4</v>
          </cell>
          <cell r="F185" t="str">
            <v>Authorisation and reporting obligations</v>
          </cell>
          <cell r="G185">
            <v>2003</v>
          </cell>
          <cell r="I185" t="str">
            <v>-</v>
          </cell>
        </row>
        <row r="186">
          <cell r="A186" t="str">
            <v>DEUTWA52003</v>
          </cell>
          <cell r="B186" t="str">
            <v>DEU</v>
          </cell>
          <cell r="C186" t="str">
            <v>Germany</v>
          </cell>
          <cell r="D186" t="str">
            <v>Item 17</v>
          </cell>
          <cell r="E186" t="str">
            <v>TWA5</v>
          </cell>
          <cell r="F186" t="str">
            <v>Equal treatment for TWA workers</v>
          </cell>
          <cell r="G186">
            <v>2003</v>
          </cell>
          <cell r="I186" t="str">
            <v>-</v>
          </cell>
        </row>
        <row r="187">
          <cell r="A187" t="str">
            <v>DEUCD12003</v>
          </cell>
          <cell r="B187" t="str">
            <v>DEU</v>
          </cell>
          <cell r="C187" t="str">
            <v>Germany</v>
          </cell>
          <cell r="D187" t="str">
            <v>Item 18</v>
          </cell>
          <cell r="E187" t="str">
            <v>CD1</v>
          </cell>
          <cell r="F187" t="str">
            <v>Definition of collective dismissal</v>
          </cell>
          <cell r="G187">
            <v>2003</v>
          </cell>
          <cell r="I187" t="str">
            <v>Within 30 days, &gt;5 workers in firms 21-59 employees; 10% or &gt; 25 workers in firms 60-499; &gt;30 workers in firms &gt; 500 employees.</v>
          </cell>
          <cell r="J187">
            <v>4</v>
          </cell>
          <cell r="M187">
            <v>6</v>
          </cell>
        </row>
        <row r="188">
          <cell r="A188" t="str">
            <v>DEUCD22003</v>
          </cell>
          <cell r="B188" t="str">
            <v>DEU</v>
          </cell>
          <cell r="C188" t="str">
            <v>Germany</v>
          </cell>
          <cell r="D188" t="str">
            <v>Item 19</v>
          </cell>
          <cell r="E188" t="str">
            <v>CD2</v>
          </cell>
          <cell r="F188" t="str">
            <v>Additional notification requirements in case of collective dismissals</v>
          </cell>
          <cell r="G188">
            <v>2003</v>
          </cell>
          <cell r="I188" t="str">
            <v>Notification of employee representatives: Consultation with Works Council. Notification of public authorities: Notification of local employment office.</v>
          </cell>
          <cell r="J188">
            <v>1</v>
          </cell>
          <cell r="M188">
            <v>3</v>
          </cell>
        </row>
        <row r="189">
          <cell r="A189" t="str">
            <v>DEUCD32003</v>
          </cell>
          <cell r="B189" t="str">
            <v>DEU</v>
          </cell>
          <cell r="C189" t="str">
            <v>Germany</v>
          </cell>
          <cell r="D189" t="str">
            <v>Item 20</v>
          </cell>
          <cell r="E189" t="str">
            <v>CD3</v>
          </cell>
          <cell r="F189" t="str">
            <v>Additional delays involved in case of collective dismissals</v>
          </cell>
          <cell r="G189">
            <v>2003</v>
          </cell>
          <cell r="I189" t="str">
            <v>1 month delay after notice to PES, can be extended to two months.</v>
          </cell>
          <cell r="J189">
            <v>30</v>
          </cell>
          <cell r="M189">
            <v>3</v>
          </cell>
        </row>
        <row r="190">
          <cell r="A190" t="str">
            <v>DEUCD42003</v>
          </cell>
          <cell r="B190" t="str">
            <v>DEU</v>
          </cell>
          <cell r="C190" t="str">
            <v>Germany</v>
          </cell>
          <cell r="D190" t="str">
            <v>Item 21</v>
          </cell>
          <cell r="E190" t="str">
            <v>CD4</v>
          </cell>
          <cell r="F190" t="str">
            <v>Other special costs to employers in case of collective dismissals</v>
          </cell>
          <cell r="G190">
            <v>2003</v>
          </cell>
          <cell r="I190" t="str">
            <v>Type of negotiation requiredf: Consultation on alternatives to redundancy and ways to mitigate the effects; social plan to be set up in conjunction with Works Council, regulating selection standards,  transfers, lump-sum payments, early retirement etc.  Selection criteria: Social as well as economic considerations can enter the selection criteria, e.g. labour market prospects of concerned employees and economic viability of the company. Severance pay: No legal requirements, but often part of social compensation plans.</v>
          </cell>
          <cell r="J190">
            <v>1</v>
          </cell>
          <cell r="M190">
            <v>3</v>
          </cell>
        </row>
        <row r="191">
          <cell r="A191" t="str">
            <v>GRCREG12003</v>
          </cell>
          <cell r="B191" t="str">
            <v>GRC</v>
          </cell>
          <cell r="C191" t="str">
            <v>Greece</v>
          </cell>
          <cell r="D191" t="str">
            <v>Item 1</v>
          </cell>
          <cell r="E191" t="str">
            <v>REG1</v>
          </cell>
          <cell r="F191" t="str">
            <v>Notification procedures</v>
          </cell>
          <cell r="G191">
            <v>2003</v>
          </cell>
          <cell r="I191" t="str">
            <v>Written notice to employee, plus additional notification to OAED local office (public employment service).  Previous warning in case of dismissal for poor performance may be advisable.</v>
          </cell>
          <cell r="J191">
            <v>2</v>
          </cell>
          <cell r="M191">
            <v>4</v>
          </cell>
        </row>
        <row r="192">
          <cell r="A192" t="str">
            <v>GRCREG22003</v>
          </cell>
          <cell r="B192" t="str">
            <v>GRC</v>
          </cell>
          <cell r="C192" t="str">
            <v>Greece</v>
          </cell>
          <cell r="D192" t="str">
            <v>Item 2</v>
          </cell>
          <cell r="E192" t="str">
            <v>REG2</v>
          </cell>
          <cell r="F192" t="str">
            <v>Delay before notice can start</v>
          </cell>
          <cell r="G192">
            <v>2003</v>
          </cell>
          <cell r="I192" t="str">
            <v>Letter sent by mail or handed directly to employee.</v>
          </cell>
          <cell r="J192">
            <v>1</v>
          </cell>
          <cell r="M192">
            <v>0</v>
          </cell>
        </row>
        <row r="193">
          <cell r="A193" t="str">
            <v>GRCREG32003</v>
          </cell>
          <cell r="B193" t="str">
            <v>GRC</v>
          </cell>
          <cell r="C193" t="str">
            <v>Greece</v>
          </cell>
          <cell r="D193" t="str">
            <v>Item 3</v>
          </cell>
          <cell r="E193" t="str">
            <v>REG3A, REG3B, REG3C</v>
          </cell>
          <cell r="F193" t="str">
            <v>Notice / tenure</v>
          </cell>
          <cell r="G193">
            <v>2003</v>
          </cell>
          <cell r="I193" t="str">
            <v>Blue collar: None.
White collar: 0&lt;2m, 30d&lt;1y, 60d&lt;4y, 3m&lt;6y, 4m&lt;8y, 5m&lt;10y, plus one month per year of service, up to a maximum of 24 months.  Notice can be waived if full severance pay is given.
White collar: 9 months tenure: 30 days, 4 years tenure: 3 months, 20 years tenure: 16 months.</v>
          </cell>
          <cell r="J193">
            <v>0.5</v>
          </cell>
          <cell r="K193">
            <v>1.5</v>
          </cell>
          <cell r="L193">
            <v>8</v>
          </cell>
          <cell r="M193">
            <v>2</v>
          </cell>
          <cell r="N193">
            <v>3</v>
          </cell>
          <cell r="O193">
            <v>4</v>
          </cell>
        </row>
        <row r="194">
          <cell r="A194" t="str">
            <v>GRCREG42003</v>
          </cell>
          <cell r="B194" t="str">
            <v>GRC</v>
          </cell>
          <cell r="C194" t="str">
            <v>Greece</v>
          </cell>
          <cell r="D194" t="str">
            <v>Item 4</v>
          </cell>
          <cell r="E194" t="str">
            <v>REG4A, REG4B, REG4C</v>
          </cell>
          <cell r="F194" t="str">
            <v>Severance pay / tenure</v>
          </cell>
          <cell r="G194">
            <v>2003</v>
          </cell>
          <cell r="I194" t="str">
            <v>Blue collar: 5d&lt;1y, 7d&lt;2y, 15d&lt;5y, 30d&lt;10y, 60d&lt;15y, 95d&lt;20y, 115d&lt;25y, 135&lt;30, 150&gt;=30. White collar: Half the notice period if written notice is given; otherwise, severance pay according to the schedule for notice.
Blue collar: 9 months tenure: 7 days, 4 years tenure: 15 days, 20 years tenure: 3.8 months.
White collar: 9 months tenure: 15 days, 4 years tenure: 1.5 months, 20 years tenure: 8 months.</v>
          </cell>
          <cell r="J194">
            <v>0.3</v>
          </cell>
          <cell r="K194">
            <v>1</v>
          </cell>
          <cell r="L194">
            <v>5.9</v>
          </cell>
          <cell r="M194">
            <v>1</v>
          </cell>
          <cell r="N194">
            <v>2</v>
          </cell>
          <cell r="O194">
            <v>2</v>
          </cell>
        </row>
        <row r="195">
          <cell r="A195" t="str">
            <v>GRCREG52003</v>
          </cell>
          <cell r="B195" t="str">
            <v>GRC</v>
          </cell>
          <cell r="C195" t="str">
            <v>Greece</v>
          </cell>
          <cell r="D195" t="str">
            <v>Item 5</v>
          </cell>
          <cell r="E195" t="str">
            <v>REG5</v>
          </cell>
          <cell r="F195" t="str">
            <v>Definition of justified or unfair dismissal</v>
          </cell>
          <cell r="G195">
            <v>2003</v>
          </cell>
          <cell r="I195" t="str">
            <v>Fair: Dismissals for non-performance or business needs (production requirements, work organisation). In larger companies, dismissals have to be a “last resort”, possible only after exhaustion of oral and written warnings, pay reductions and suspensions, and after consultation with employee representatives. Unfair: Dismissals of trade union representatives, Works Council members, of recent mothers, and for reasons of pregnancy and discrimination. Note: In the Greek Legislation the end of the employment contract is a unilateral, legal act with no obligation to state the causes of termination, with the exception of some cases that are differently defined by law. The definition of justified or unjust dismissal is derived from case law.</v>
          </cell>
          <cell r="J195">
            <v>0.5</v>
          </cell>
          <cell r="M195">
            <v>1</v>
          </cell>
        </row>
        <row r="196">
          <cell r="A196" t="str">
            <v>GRCREG62003</v>
          </cell>
          <cell r="B196" t="str">
            <v>GRC</v>
          </cell>
          <cell r="C196" t="str">
            <v>Greece</v>
          </cell>
          <cell r="D196" t="str">
            <v>Item 6</v>
          </cell>
          <cell r="E196" t="str">
            <v>REG6</v>
          </cell>
          <cell r="F196" t="str">
            <v>Trial period</v>
          </cell>
          <cell r="G196">
            <v>2003</v>
          </cell>
          <cell r="I196" t="str">
            <v xml:space="preserve"> 2 months </v>
          </cell>
          <cell r="J196">
            <v>2</v>
          </cell>
          <cell r="M196">
            <v>5</v>
          </cell>
        </row>
        <row r="197">
          <cell r="A197" t="str">
            <v>GRCREG72003</v>
          </cell>
          <cell r="B197" t="str">
            <v>GRC</v>
          </cell>
          <cell r="C197" t="str">
            <v>Greece</v>
          </cell>
          <cell r="D197" t="str">
            <v>Item 7</v>
          </cell>
          <cell r="E197" t="str">
            <v>REG7</v>
          </cell>
          <cell r="F197" t="str">
            <v xml:space="preserve">Compensation following unfair dismissal </v>
          </cell>
          <cell r="G197">
            <v>2003</v>
          </cell>
          <cell r="I197" t="str">
            <v>Compensation through regular severance pay, plus a sum equal to earnings between the dismissal and the legal settlement of the case. According to case law, any dismissal not justified by the employer's legitimate business interests is deemed to constitute unfair dismissal and is rendered null and void. The consequence of nullity in cases of unfair dismissal is that the contract of employment is deemed to have continued to exist without interruption (hence, no legal imposition of reinstatement is necessary) and the employer is obliged to pay the employee the remuneration due for the whole of the intervening period since the date of the nullified termination. Typical compensation at 20 years tenure. Blue collar: 9.5 months. White collar: 14 months (SHOULD BE 6 months)</v>
          </cell>
          <cell r="J197">
            <v>6</v>
          </cell>
          <cell r="M197">
            <v>1</v>
          </cell>
        </row>
        <row r="198">
          <cell r="A198" t="str">
            <v>GRCREG82003</v>
          </cell>
          <cell r="B198" t="str">
            <v>GRC</v>
          </cell>
          <cell r="C198" t="str">
            <v>Greece</v>
          </cell>
          <cell r="D198" t="str">
            <v>Item 8</v>
          </cell>
          <cell r="E198" t="str">
            <v>REG8</v>
          </cell>
          <cell r="F198" t="str">
            <v>Possibility of reinstatement following unfair dismissal</v>
          </cell>
          <cell r="G198">
            <v>2003</v>
          </cell>
          <cell r="I198" t="str">
            <v>Frequent reinstatement orders, accompanied by indemnity for the period of time between notice of termination and court ruling.  No reinstatement, if severance pay has been requested.</v>
          </cell>
          <cell r="J198">
            <v>2</v>
          </cell>
          <cell r="M198">
            <v>4</v>
          </cell>
        </row>
        <row r="199">
          <cell r="A199" t="str">
            <v>GRCREG92003</v>
          </cell>
          <cell r="B199" t="str">
            <v>GRC</v>
          </cell>
          <cell r="C199" t="str">
            <v>Greece</v>
          </cell>
          <cell r="D199" t="str">
            <v>Item 9</v>
          </cell>
          <cell r="E199" t="str">
            <v>REG9</v>
          </cell>
          <cell r="F199" t="str">
            <v>Maximum time for claim</v>
          </cell>
          <cell r="G199">
            <v>2003</v>
          </cell>
        </row>
        <row r="200">
          <cell r="A200" t="str">
            <v>GRCFTC12003</v>
          </cell>
          <cell r="B200" t="str">
            <v>GRC</v>
          </cell>
          <cell r="C200" t="str">
            <v>Greece</v>
          </cell>
          <cell r="D200" t="str">
            <v>Item 10</v>
          </cell>
          <cell r="E200" t="str">
            <v>FTC1</v>
          </cell>
          <cell r="F200" t="str">
            <v>Valid cases for use of fixed-term contracts, other than  “objective”  or “material” situation</v>
          </cell>
          <cell r="G200">
            <v>2003</v>
          </cell>
          <cell r="I200" t="str">
            <v>Objective situations only (mainly seasonal work and special projects), with the exception of the public service.</v>
          </cell>
          <cell r="J200">
            <v>0</v>
          </cell>
          <cell r="M200">
            <v>6</v>
          </cell>
        </row>
        <row r="201">
          <cell r="A201" t="str">
            <v>GRCFTC22003</v>
          </cell>
          <cell r="B201" t="str">
            <v>GRC</v>
          </cell>
          <cell r="C201" t="str">
            <v>Greece</v>
          </cell>
          <cell r="D201" t="str">
            <v>Item 11</v>
          </cell>
          <cell r="E201" t="str">
            <v>FTC2</v>
          </cell>
          <cell r="F201" t="str">
            <v>Maximum number of successive fixed-term contracts</v>
          </cell>
          <cell r="G201">
            <v>2003</v>
          </cell>
          <cell r="I201" t="str">
            <v>3 Article 5 para 3 of the PD 81/2003 stipulates that after 3 renewals the contract is assumed to cover a constant need for the entreprise and consequently it is converted into a working relationship of an indefinite term.</v>
          </cell>
          <cell r="J201">
            <v>4</v>
          </cell>
          <cell r="M201">
            <v>2</v>
          </cell>
        </row>
        <row r="202">
          <cell r="A202" t="str">
            <v>GRCFTC32003</v>
          </cell>
          <cell r="B202" t="str">
            <v>GRC</v>
          </cell>
          <cell r="C202" t="str">
            <v>Greece</v>
          </cell>
          <cell r="D202" t="str">
            <v>Item 12</v>
          </cell>
          <cell r="E202" t="str">
            <v>FTC3</v>
          </cell>
          <cell r="F202" t="str">
            <v>Maximum cumulated duration of successive fixed-term contracts</v>
          </cell>
          <cell r="G202">
            <v>2003</v>
          </cell>
          <cell r="I202" t="str">
            <v>Article 5 para 3 of teh PD 81/2003 stipulates that the maximum time duration of the successive fixed term contracts, without the existence of one of the reasons cited in para 1 of the same Article, cannot exceed 2 years in total. If this duration is exceeded the contract is converted into a working relationship of an indefinite term.</v>
          </cell>
          <cell r="J202">
            <v>24</v>
          </cell>
          <cell r="M202">
            <v>3</v>
          </cell>
        </row>
        <row r="203">
          <cell r="A203" t="str">
            <v>GRCTWA12003</v>
          </cell>
          <cell r="B203" t="str">
            <v>GRC</v>
          </cell>
          <cell r="C203" t="str">
            <v>Greece</v>
          </cell>
          <cell r="D203" t="str">
            <v>Item 13</v>
          </cell>
          <cell r="E203" t="str">
            <v>TWA1</v>
          </cell>
          <cell r="F203" t="str">
            <v>Types of work for which TWA employment is legal</v>
          </cell>
          <cell r="G203">
            <v>2003</v>
          </cell>
          <cell r="I203" t="str">
            <v>By order of the Act 2956/2001 (articles 20-26) the terms, the conditions and the establishment procedure of Temporary Employment Agencies are set. Through the Temporary Employment Agencies, the temporary employment of workers is permitted in all forms of employment. By order of the same Act the labor rights of the temporary workers are provided for. 30342/02 and 30343/02 Ministerial Decisions were issued pursuant to the said Act.</v>
          </cell>
          <cell r="J203">
            <v>4</v>
          </cell>
          <cell r="M203">
            <v>0</v>
          </cell>
        </row>
        <row r="204">
          <cell r="A204" t="str">
            <v>GRCTWA22003</v>
          </cell>
          <cell r="B204" t="str">
            <v>GRC</v>
          </cell>
          <cell r="C204" t="str">
            <v>Greece</v>
          </cell>
          <cell r="D204" t="str">
            <v>Item 14</v>
          </cell>
          <cell r="E204" t="str">
            <v>TWA2A, TWA2B</v>
          </cell>
          <cell r="F204" t="str">
            <v>Are there any restrictions on the number of renewals of a TWA contract?</v>
          </cell>
          <cell r="G204">
            <v>2003</v>
          </cell>
          <cell r="I204" t="str">
            <v>Article 22 of the said Act provides that the duration of the employment of the temporary worker cannot be longer than 8 months. Its renewal is allowed for the same indirect employer for further 8 months.  If the employment with the same indirect employer continues after the second renewal, the contract is converted into an indefinite term contract.</v>
          </cell>
          <cell r="J204" t="str">
            <v>Yes</v>
          </cell>
          <cell r="K204" t="str">
            <v>Yes</v>
          </cell>
          <cell r="M204">
            <v>4</v>
          </cell>
          <cell r="N204">
            <v>4</v>
          </cell>
        </row>
        <row r="205">
          <cell r="A205" t="str">
            <v>GRCTWA32003</v>
          </cell>
          <cell r="B205" t="str">
            <v>GRC</v>
          </cell>
          <cell r="C205" t="str">
            <v>Greece</v>
          </cell>
          <cell r="D205" t="str">
            <v>Item 15</v>
          </cell>
          <cell r="E205" t="str">
            <v>TWA3A, TWA3B</v>
          </cell>
          <cell r="F205" t="str">
            <v>Maximum cumulated duration of temporary work contracts</v>
          </cell>
          <cell r="G205">
            <v>2003</v>
          </cell>
          <cell r="I205" t="str">
            <v>16 months</v>
          </cell>
          <cell r="J205">
            <v>16</v>
          </cell>
          <cell r="K205">
            <v>16</v>
          </cell>
          <cell r="M205">
            <v>4</v>
          </cell>
          <cell r="N205">
            <v>4</v>
          </cell>
        </row>
        <row r="206">
          <cell r="A206" t="str">
            <v>GRCTWA42003</v>
          </cell>
          <cell r="B206" t="str">
            <v>GRC</v>
          </cell>
          <cell r="C206" t="str">
            <v>Greece</v>
          </cell>
          <cell r="D206" t="str">
            <v>Item 16</v>
          </cell>
          <cell r="E206" t="str">
            <v>TWA4</v>
          </cell>
          <cell r="F206" t="str">
            <v>Authorisation and reporting obligations</v>
          </cell>
          <cell r="G206">
            <v>2003</v>
          </cell>
        </row>
        <row r="207">
          <cell r="A207" t="str">
            <v>GRCTWA52003</v>
          </cell>
          <cell r="B207" t="str">
            <v>GRC</v>
          </cell>
          <cell r="C207" t="str">
            <v>Greece</v>
          </cell>
          <cell r="D207" t="str">
            <v>Item 17</v>
          </cell>
          <cell r="E207" t="str">
            <v>TWA5</v>
          </cell>
          <cell r="F207" t="str">
            <v>Equal treatment for TWA workers</v>
          </cell>
          <cell r="G207">
            <v>2003</v>
          </cell>
        </row>
        <row r="208">
          <cell r="A208" t="str">
            <v>GRCCD12003</v>
          </cell>
          <cell r="B208" t="str">
            <v>GRC</v>
          </cell>
          <cell r="C208" t="str">
            <v>Greece</v>
          </cell>
          <cell r="D208" t="str">
            <v>Item 18</v>
          </cell>
          <cell r="E208" t="str">
            <v>CD1</v>
          </cell>
          <cell r="F208" t="str">
            <v>Definition of collective dismissal</v>
          </cell>
          <cell r="G208">
            <v>2003</v>
          </cell>
          <cell r="I208" t="str">
            <v>Within a month, &gt;5 workers in firms 20-200 employees; &gt;2% or &gt;30 workers in firms &gt;=200 employees (at the beginning of the month).</v>
          </cell>
          <cell r="J208">
            <v>4</v>
          </cell>
          <cell r="M208">
            <v>6</v>
          </cell>
        </row>
        <row r="209">
          <cell r="A209" t="str">
            <v>GRCCD22003</v>
          </cell>
          <cell r="B209" t="str">
            <v>GRC</v>
          </cell>
          <cell r="C209" t="str">
            <v>Greece</v>
          </cell>
          <cell r="D209" t="str">
            <v>Item 19</v>
          </cell>
          <cell r="E209" t="str">
            <v>CD2</v>
          </cell>
          <cell r="F209" t="str">
            <v>Additional notification requirements in case of collective dismissals</v>
          </cell>
          <cell r="G209">
            <v>2003</v>
          </cell>
          <cell r="I209" t="str">
            <v>Notification of employee representatives: Notification of reasons to employee representatives. Notification of public authorities: Notification to Prefect and Labour Inspection, with request for approval.</v>
          </cell>
          <cell r="J209">
            <v>1</v>
          </cell>
          <cell r="M209">
            <v>3</v>
          </cell>
        </row>
        <row r="210">
          <cell r="A210" t="str">
            <v>GRCCD32003</v>
          </cell>
          <cell r="B210" t="str">
            <v>GRC</v>
          </cell>
          <cell r="C210" t="str">
            <v>Greece</v>
          </cell>
          <cell r="D210" t="str">
            <v>Item 20</v>
          </cell>
          <cell r="E210" t="str">
            <v>CD3</v>
          </cell>
          <cell r="F210" t="str">
            <v>Additional delays involved in case of collective dismissals</v>
          </cell>
          <cell r="G210">
            <v>2003</v>
          </cell>
          <cell r="I210" t="str">
            <v>If social partners agree and Ministry approves, notice can be given after 10 days.  Ministry can extend time for negotiation by another 20 days.</v>
          </cell>
          <cell r="J210">
            <v>19</v>
          </cell>
          <cell r="M210">
            <v>1</v>
          </cell>
        </row>
        <row r="211">
          <cell r="A211" t="str">
            <v>GRCCD42003</v>
          </cell>
          <cell r="B211" t="str">
            <v>GRC</v>
          </cell>
          <cell r="C211" t="str">
            <v>Greece</v>
          </cell>
          <cell r="D211" t="str">
            <v>Item 21</v>
          </cell>
          <cell r="E211" t="str">
            <v>CD4</v>
          </cell>
          <cell r="F211" t="str">
            <v>Other special costs to employers in case of collective dismissals</v>
          </cell>
          <cell r="G211">
            <v>2003</v>
          </cell>
          <cell r="I211" t="str">
            <v>Type of negotiation requiredf: Negotiation with employee representatives on dismissal procedures.  If no agreement is reached, Labour Ministry can impose its own terms. Selection criteria: Law lays down union participation, but no specific selection criteria for dismissal. Severance pay: No special regulations for collective dismissal.
(By virtue of the Act 2736/99 the employer is obliged to notify the workers’ representatives of the number and the categories of the workers to be dismissed.)</v>
          </cell>
          <cell r="J211">
            <v>1</v>
          </cell>
          <cell r="M211">
            <v>3</v>
          </cell>
        </row>
        <row r="212">
          <cell r="A212" t="str">
            <v>HUNREG12003</v>
          </cell>
          <cell r="B212" t="str">
            <v>HUN</v>
          </cell>
          <cell r="C212" t="str">
            <v>Hungary</v>
          </cell>
          <cell r="D212" t="str">
            <v>Item 1</v>
          </cell>
          <cell r="E212" t="str">
            <v>REG1</v>
          </cell>
          <cell r="F212" t="str">
            <v>Notification procedures</v>
          </cell>
          <cell r="G212">
            <v>2003</v>
          </cell>
          <cell r="I212" t="str">
            <v>The employer shall justify his notice. The justification shall clearly indicate the cause of the notice. Employee shall be given an opportunity for defence against the objections raised against him. Agreements and statements of an employment relationship shall be made in writing.</v>
          </cell>
          <cell r="J212">
            <v>1</v>
          </cell>
          <cell r="M212">
            <v>2</v>
          </cell>
        </row>
        <row r="213">
          <cell r="A213" t="str">
            <v>HUNREG22003</v>
          </cell>
          <cell r="B213" t="str">
            <v>HUN</v>
          </cell>
          <cell r="C213" t="str">
            <v>Hungary</v>
          </cell>
          <cell r="D213" t="str">
            <v>Item 2</v>
          </cell>
          <cell r="E213" t="str">
            <v>REG2</v>
          </cell>
          <cell r="F213" t="str">
            <v>Delay before notice can start</v>
          </cell>
          <cell r="G213">
            <v>2003</v>
          </cell>
          <cell r="I213" t="str">
            <v>Advance discussion, then letter sent by mail or handed directly to employee.</v>
          </cell>
          <cell r="J213">
            <v>7</v>
          </cell>
          <cell r="M213">
            <v>1</v>
          </cell>
        </row>
        <row r="214">
          <cell r="A214" t="str">
            <v>HUNREG32003</v>
          </cell>
          <cell r="B214" t="str">
            <v>HUN</v>
          </cell>
          <cell r="C214" t="str">
            <v>Hungary</v>
          </cell>
          <cell r="D214" t="str">
            <v>Item 3</v>
          </cell>
          <cell r="E214" t="str">
            <v>REG3A, REG3B, REG3C</v>
          </cell>
          <cell r="F214" t="str">
            <v>Notice / tenure</v>
          </cell>
          <cell r="G214">
            <v>2003</v>
          </cell>
          <cell r="I214" t="str">
            <v>All workers: 30d&lt;3y, 35d&lt;5y, going up to 90d&gt;20y.
9 months tenure: 30 days, 4 years tenure: 35 days, 20 years tenure: 90 days.</v>
          </cell>
          <cell r="J214">
            <v>1</v>
          </cell>
          <cell r="K214">
            <v>1.2</v>
          </cell>
          <cell r="L214">
            <v>3</v>
          </cell>
          <cell r="M214">
            <v>3</v>
          </cell>
          <cell r="N214">
            <v>2</v>
          </cell>
          <cell r="O214">
            <v>2</v>
          </cell>
        </row>
        <row r="215">
          <cell r="A215" t="str">
            <v>HUNREG42003</v>
          </cell>
          <cell r="B215" t="str">
            <v>HUN</v>
          </cell>
          <cell r="C215" t="str">
            <v>Hungary</v>
          </cell>
          <cell r="D215" t="str">
            <v>Item 4</v>
          </cell>
          <cell r="E215" t="str">
            <v>REG4A, REG4B, REG4C</v>
          </cell>
          <cell r="F215" t="str">
            <v>Severance pay / tenure</v>
          </cell>
          <cell r="G215">
            <v>2003</v>
          </cell>
          <cell r="I215" t="str">
            <v>All workers: 0&lt;3y, 1m&lt;5y, 2m&lt;10y, going up to 5m&gt;20y and 6m&gt;25y.
9 months tenure: 0, 4 years tenure: 1 month, 20 years tenure: 5 months.</v>
          </cell>
          <cell r="J215">
            <v>0</v>
          </cell>
          <cell r="K215">
            <v>1</v>
          </cell>
          <cell r="L215">
            <v>5</v>
          </cell>
          <cell r="M215">
            <v>0</v>
          </cell>
          <cell r="N215">
            <v>2</v>
          </cell>
          <cell r="O215">
            <v>2</v>
          </cell>
        </row>
        <row r="216">
          <cell r="A216" t="str">
            <v>HUNREG52003</v>
          </cell>
          <cell r="B216" t="str">
            <v>HUN</v>
          </cell>
          <cell r="C216" t="str">
            <v>Hungary</v>
          </cell>
          <cell r="D216" t="str">
            <v>Item 5</v>
          </cell>
          <cell r="E216" t="str">
            <v>REG5</v>
          </cell>
          <cell r="F216" t="str">
            <v>Definition of justified or unfair dismissal</v>
          </cell>
          <cell r="G216">
            <v>2003</v>
          </cell>
          <cell r="I216" t="str">
            <v>Fair: Dismissals are justified for non-performance or business needs.
Unfair: Dismissals without notice and workers on sick leave, maternity leave and child care leave.</v>
          </cell>
          <cell r="J216">
            <v>0</v>
          </cell>
          <cell r="M216">
            <v>0</v>
          </cell>
        </row>
        <row r="217">
          <cell r="A217" t="str">
            <v>HUNREG62003</v>
          </cell>
          <cell r="B217" t="str">
            <v>HUN</v>
          </cell>
          <cell r="C217" t="str">
            <v>Hungary</v>
          </cell>
          <cell r="D217" t="str">
            <v>Item 6</v>
          </cell>
          <cell r="E217" t="str">
            <v>REG6</v>
          </cell>
          <cell r="F217" t="str">
            <v>Trial period</v>
          </cell>
          <cell r="G217">
            <v>2003</v>
          </cell>
          <cell r="I217" t="str">
            <v>maximum 3 months</v>
          </cell>
          <cell r="J217">
            <v>3</v>
          </cell>
          <cell r="M217">
            <v>4</v>
          </cell>
        </row>
        <row r="218">
          <cell r="A218" t="str">
            <v>HUNREG72003</v>
          </cell>
          <cell r="B218" t="str">
            <v>HUN</v>
          </cell>
          <cell r="C218" t="str">
            <v>Hungary</v>
          </cell>
          <cell r="D218" t="str">
            <v>Item 7</v>
          </cell>
          <cell r="E218" t="str">
            <v>REG7</v>
          </cell>
          <cell r="F218" t="str">
            <v xml:space="preserve">Compensation following unfair dismissal </v>
          </cell>
          <cell r="G218">
            <v>2003</v>
          </cell>
          <cell r="I218" t="str">
            <v>If a court of law declares that the employment was illegally terminated, the employee shall be reinstated to the original position if she or he requests so. At the employer's request, the court may refrain from reinstating the employee to the original position, provided that the employer pays compensation. In lieu of reinstatement, the court shall order (upon weighing all applicable circumstances, in particular the unlawful action and its consequences) the employer to pay no less than two and no more than twelve months’ average earnings to the employee.
Typical compensation at 20 years tenure (all workers): 10 months.</v>
          </cell>
          <cell r="J218">
            <v>10</v>
          </cell>
          <cell r="M218">
            <v>2</v>
          </cell>
        </row>
        <row r="219">
          <cell r="A219" t="str">
            <v>HUNREG82003</v>
          </cell>
          <cell r="B219" t="str">
            <v>HUN</v>
          </cell>
          <cell r="C219" t="str">
            <v>Hungary</v>
          </cell>
          <cell r="D219" t="str">
            <v>Item 8</v>
          </cell>
          <cell r="E219" t="str">
            <v>REG8</v>
          </cell>
          <cell r="F219" t="str">
            <v>Possibility of reinstatement following unfair dismissal</v>
          </cell>
          <cell r="G219">
            <v>2003</v>
          </cell>
          <cell r="I219" t="str">
            <v>Reinstatement orders fairly frequent.</v>
          </cell>
          <cell r="J219">
            <v>2</v>
          </cell>
          <cell r="M219">
            <v>4</v>
          </cell>
        </row>
        <row r="220">
          <cell r="A220" t="str">
            <v>HUNREG92003</v>
          </cell>
          <cell r="B220" t="str">
            <v>HUN</v>
          </cell>
          <cell r="C220" t="str">
            <v>Hungary</v>
          </cell>
          <cell r="D220" t="str">
            <v>Item 9</v>
          </cell>
          <cell r="E220" t="str">
            <v>REG9</v>
          </cell>
          <cell r="F220" t="str">
            <v>Maximum time for claim</v>
          </cell>
          <cell r="G220">
            <v>2003</v>
          </cell>
        </row>
        <row r="221">
          <cell r="A221" t="str">
            <v>HUNFTC12003</v>
          </cell>
          <cell r="B221" t="str">
            <v>HUN</v>
          </cell>
          <cell r="C221" t="str">
            <v>Hungary</v>
          </cell>
          <cell r="D221" t="str">
            <v>Item 10</v>
          </cell>
          <cell r="E221" t="str">
            <v>FTC1</v>
          </cell>
          <cell r="F221" t="str">
            <v>Valid cases for use of fixed-term contracts, other than  “objective”  or “material” situation</v>
          </cell>
          <cell r="G221">
            <v>2003</v>
          </cell>
          <cell r="I221" t="str">
            <v>No restrictions for the first contract, except for public service (objective reasons only).</v>
          </cell>
          <cell r="J221">
            <v>2.5</v>
          </cell>
          <cell r="M221">
            <v>1</v>
          </cell>
        </row>
        <row r="222">
          <cell r="A222" t="str">
            <v>HUNFTC22003</v>
          </cell>
          <cell r="B222" t="str">
            <v>HUN</v>
          </cell>
          <cell r="C222" t="str">
            <v>Hungary</v>
          </cell>
          <cell r="D222" t="str">
            <v>Item 11</v>
          </cell>
          <cell r="E222" t="str">
            <v>FTC2</v>
          </cell>
          <cell r="F222" t="str">
            <v>Maximum number of successive fixed-term contracts</v>
          </cell>
          <cell r="G222">
            <v>2003</v>
          </cell>
          <cell r="I222" t="str">
            <v>Estimated number: 2.5 
No limit specified. The amended Labour code (2003) states that any fixed-term contract shall be deemed as indefinite if the contract is repeatedly established or extended without the employer having a legitimate reason to do so and this violates the employee's legitimate interests.</v>
          </cell>
          <cell r="J222">
            <v>2.5</v>
          </cell>
          <cell r="M222">
            <v>4</v>
          </cell>
        </row>
        <row r="223">
          <cell r="A223" t="str">
            <v>HUNFTC32003</v>
          </cell>
          <cell r="B223" t="str">
            <v>HUN</v>
          </cell>
          <cell r="C223" t="str">
            <v>Hungary</v>
          </cell>
          <cell r="D223" t="str">
            <v>Item 12</v>
          </cell>
          <cell r="E223" t="str">
            <v>FTC3</v>
          </cell>
          <cell r="F223" t="str">
            <v>Maximum cumulated duration of successive fixed-term contracts</v>
          </cell>
          <cell r="G223">
            <v>2003</v>
          </cell>
          <cell r="I223" t="str">
            <v>The duration of a fixed-term employment relation may not exceed five years, including the duration of an extended relation and that of another fixed-term employment relation created within six months of the termination of the previous fixed-term employment relation.</v>
          </cell>
          <cell r="J223">
            <v>60</v>
          </cell>
          <cell r="M223">
            <v>1</v>
          </cell>
        </row>
        <row r="224">
          <cell r="A224" t="str">
            <v>HUNTWA12003</v>
          </cell>
          <cell r="B224" t="str">
            <v>HUN</v>
          </cell>
          <cell r="C224" t="str">
            <v>Hungary</v>
          </cell>
          <cell r="D224" t="str">
            <v>Item 13</v>
          </cell>
          <cell r="E224" t="str">
            <v>TWA1</v>
          </cell>
          <cell r="F224" t="str">
            <v>Types of work for which TWA employment is legal</v>
          </cell>
          <cell r="G224">
            <v>2003</v>
          </cell>
          <cell r="I224" t="str">
            <v>General</v>
          </cell>
          <cell r="J224">
            <v>4</v>
          </cell>
          <cell r="M224">
            <v>0</v>
          </cell>
        </row>
        <row r="225">
          <cell r="A225" t="str">
            <v>HUNTWA22003</v>
          </cell>
          <cell r="B225" t="str">
            <v>HUN</v>
          </cell>
          <cell r="C225" t="str">
            <v>Hungary</v>
          </cell>
          <cell r="D225" t="str">
            <v>Item 14</v>
          </cell>
          <cell r="E225" t="str">
            <v>TWA2A, TWA2B</v>
          </cell>
          <cell r="F225" t="str">
            <v>Are there any restrictions on the number of renewals of a TWA contract?</v>
          </cell>
          <cell r="G225">
            <v>2003</v>
          </cell>
          <cell r="I225" t="str">
            <v>No</v>
          </cell>
          <cell r="J225" t="str">
            <v>No</v>
          </cell>
          <cell r="K225" t="str">
            <v>No</v>
          </cell>
          <cell r="M225">
            <v>2</v>
          </cell>
          <cell r="N225">
            <v>2</v>
          </cell>
        </row>
        <row r="226">
          <cell r="A226" t="str">
            <v>HUNTWA32003</v>
          </cell>
          <cell r="B226" t="str">
            <v>HUN</v>
          </cell>
          <cell r="C226" t="str">
            <v>Hungary</v>
          </cell>
          <cell r="D226" t="str">
            <v>Item 15</v>
          </cell>
          <cell r="E226" t="str">
            <v>TWA3A, TWA3B</v>
          </cell>
          <cell r="F226" t="str">
            <v>Maximum cumulated duration of temporary work contracts</v>
          </cell>
          <cell r="G226">
            <v>2003</v>
          </cell>
          <cell r="I226" t="str">
            <v>No limit</v>
          </cell>
          <cell r="J226">
            <v>100</v>
          </cell>
          <cell r="K226">
            <v>100</v>
          </cell>
          <cell r="M226">
            <v>0</v>
          </cell>
          <cell r="N226">
            <v>0</v>
          </cell>
        </row>
        <row r="227">
          <cell r="A227" t="str">
            <v>HUNTWA42003</v>
          </cell>
          <cell r="B227" t="str">
            <v>HUN</v>
          </cell>
          <cell r="C227" t="str">
            <v>Hungary</v>
          </cell>
          <cell r="D227" t="str">
            <v>Item 16</v>
          </cell>
          <cell r="E227" t="str">
            <v>TWA4</v>
          </cell>
          <cell r="F227" t="str">
            <v>Authorisation and reporting obligations</v>
          </cell>
          <cell r="G227">
            <v>2003</v>
          </cell>
        </row>
        <row r="228">
          <cell r="A228" t="str">
            <v>HUNTWA52003</v>
          </cell>
          <cell r="B228" t="str">
            <v>HUN</v>
          </cell>
          <cell r="C228" t="str">
            <v>Hungary</v>
          </cell>
          <cell r="D228" t="str">
            <v>Item 17</v>
          </cell>
          <cell r="E228" t="str">
            <v>TWA5</v>
          </cell>
          <cell r="F228" t="str">
            <v>Equal treatment for TWA workers</v>
          </cell>
          <cell r="G228">
            <v>2003</v>
          </cell>
        </row>
        <row r="229">
          <cell r="A229" t="str">
            <v>HUNCD12003</v>
          </cell>
          <cell r="B229" t="str">
            <v>HUN</v>
          </cell>
          <cell r="C229" t="str">
            <v>Hungary</v>
          </cell>
          <cell r="D229" t="str">
            <v>Item 18</v>
          </cell>
          <cell r="E229" t="str">
            <v>CD1</v>
          </cell>
          <cell r="F229" t="str">
            <v>Definition of collective dismissal</v>
          </cell>
          <cell r="G229">
            <v>2003</v>
          </cell>
          <cell r="I229" t="str">
            <v>10+ workers in firms 20-299 employees; &gt;10% in firms 100-299; 30+ workers in firms 300+ employees.</v>
          </cell>
          <cell r="J229">
            <v>3</v>
          </cell>
          <cell r="M229">
            <v>4.5</v>
          </cell>
        </row>
        <row r="230">
          <cell r="A230" t="str">
            <v>HUNCD22003</v>
          </cell>
          <cell r="B230" t="str">
            <v>HUN</v>
          </cell>
          <cell r="C230" t="str">
            <v>Hungary</v>
          </cell>
          <cell r="D230" t="str">
            <v>Item 19</v>
          </cell>
          <cell r="E230" t="str">
            <v>CD2</v>
          </cell>
          <cell r="F230" t="str">
            <v>Additional notification requirements in case of collective dismissals</v>
          </cell>
          <cell r="G230">
            <v>2003</v>
          </cell>
          <cell r="I230" t="str">
            <v>Notification of employee representatives: Committee to be set up, including Works Council or trade union representatives  to consult on procedures and benefits.
Notification of public authorities: Notification of local employment office.</v>
          </cell>
          <cell r="J230">
            <v>2</v>
          </cell>
          <cell r="M230">
            <v>6</v>
          </cell>
        </row>
        <row r="231">
          <cell r="A231" t="str">
            <v>HUNCD32003</v>
          </cell>
          <cell r="B231" t="str">
            <v>HUN</v>
          </cell>
          <cell r="C231" t="str">
            <v>Hungary</v>
          </cell>
          <cell r="D231" t="str">
            <v>Item 20</v>
          </cell>
          <cell r="E231" t="str">
            <v>CD3</v>
          </cell>
          <cell r="F231" t="str">
            <v>Additional delays involved in case of collective dismissals</v>
          </cell>
          <cell r="G231">
            <v>2003</v>
          </cell>
          <cell r="I231" t="str">
            <v>The employer shall notify in writing the employment center competent for the place where the affected place of business is located at least thirty (30) days prior to delivery of the ordinary dismissal or the statement for the termination of an employment relationship. (This notification shall contain the particulars - including Social Insurance Numbers -, the last position, the qualification, and the average earnings of the employees to be made redundant.)</v>
          </cell>
          <cell r="J231">
            <v>23</v>
          </cell>
          <cell r="M231">
            <v>1</v>
          </cell>
        </row>
        <row r="232">
          <cell r="A232" t="str">
            <v>HUNCD42003</v>
          </cell>
          <cell r="B232" t="str">
            <v>HUN</v>
          </cell>
          <cell r="C232" t="str">
            <v>Hungary</v>
          </cell>
          <cell r="D232" t="str">
            <v>Item 21</v>
          </cell>
          <cell r="E232" t="str">
            <v>CD4</v>
          </cell>
          <cell r="F232" t="str">
            <v>Other special costs to employers in case of collective dismissals</v>
          </cell>
          <cell r="G232">
            <v>2003</v>
          </cell>
          <cell r="I232" t="str">
            <v>Type of negotiation requiredf: Consultation on principles of staff reduction, and ways to mitigate its effects.
Selection criteria: Law lays down union participation, but no specific selection criteria for dismissal.
Severance pay: No special regulations for collective dismissal.</v>
          </cell>
          <cell r="J232">
            <v>0</v>
          </cell>
          <cell r="M232">
            <v>0</v>
          </cell>
        </row>
        <row r="233">
          <cell r="A233" t="str">
            <v>IRLREG12003</v>
          </cell>
          <cell r="B233" t="str">
            <v>IRL</v>
          </cell>
          <cell r="C233" t="str">
            <v>Ireland</v>
          </cell>
          <cell r="D233" t="str">
            <v>Item 1</v>
          </cell>
          <cell r="E233" t="str">
            <v>REG1</v>
          </cell>
          <cell r="F233" t="str">
            <v>Notification procedures</v>
          </cell>
          <cell r="G233">
            <v>2003</v>
          </cell>
          <cell r="I233" t="str">
            <v>Individual termination: No prescribed procedure. Notice may be oral or in writing but must be certain. There is no specific procedure outlined in the Minimum Notice and Terms of Employment Act 1973, but there is a Code of Practice on Grievance and Disciplinary Procedure, which sets out best practice in terms of procedures to be followed.
Redundancy: Copy of official redundancy form to be sent to Department of Employment.</v>
          </cell>
          <cell r="J233">
            <v>1.5</v>
          </cell>
          <cell r="M233">
            <v>3</v>
          </cell>
        </row>
        <row r="234">
          <cell r="A234" t="str">
            <v>IRLREG22003</v>
          </cell>
          <cell r="B234" t="str">
            <v>IRL</v>
          </cell>
          <cell r="C234" t="str">
            <v>Ireland</v>
          </cell>
          <cell r="D234" t="str">
            <v>Item 2</v>
          </cell>
          <cell r="E234" t="str">
            <v>REG2</v>
          </cell>
          <cell r="F234" t="str">
            <v>Delay before notice can start</v>
          </cell>
          <cell r="G234">
            <v>2003</v>
          </cell>
          <cell r="I234" t="str">
            <v>None specified in legislation. Notice may be oral or written as long as it is certain. In case of individual termination, advisable to serve notice in writing after warnings specifying what aspect of behaviour is sub-standard.</v>
          </cell>
          <cell r="J234">
            <v>4.5</v>
          </cell>
          <cell r="M234">
            <v>1</v>
          </cell>
        </row>
        <row r="235">
          <cell r="A235" t="str">
            <v>IRLREG32003</v>
          </cell>
          <cell r="B235" t="str">
            <v>IRL</v>
          </cell>
          <cell r="C235" t="str">
            <v>Ireland</v>
          </cell>
          <cell r="D235" t="str">
            <v>Item 3</v>
          </cell>
          <cell r="E235" t="str">
            <v>REG3A, REG3B, REG3C</v>
          </cell>
          <cell r="F235" t="str">
            <v>Notice / tenure</v>
          </cell>
          <cell r="G235">
            <v>2003</v>
          </cell>
          <cell r="I235" t="str">
            <v>All workers covered by the Minimum Notice &amp; Terms of Employment Act excluding inter alia, Civil Service employment, Defence Forces, Police and certain Merchant Shipping employment agreements.  Notice as follows: 0&lt;13w, 1w&lt;2y, 2w&lt;5y, 4w&lt;10y, 6w&lt;15y, 8w&gt;15y.
Redundancy cases: 2w min.
9 months tenure: 2 weeks, 4 years tenure: 2 weeks, 20 years tenure: 8 weeks.</v>
          </cell>
          <cell r="J235">
            <v>0.375</v>
          </cell>
          <cell r="K235">
            <v>0.5</v>
          </cell>
          <cell r="L235">
            <v>2</v>
          </cell>
          <cell r="M235">
            <v>1</v>
          </cell>
          <cell r="N235">
            <v>1</v>
          </cell>
          <cell r="O235">
            <v>1</v>
          </cell>
        </row>
        <row r="236">
          <cell r="A236" t="str">
            <v>IRLREG42003</v>
          </cell>
          <cell r="B236" t="str">
            <v>IRL</v>
          </cell>
          <cell r="C236" t="str">
            <v>Ireland</v>
          </cell>
          <cell r="D236" t="str">
            <v>Item 4</v>
          </cell>
          <cell r="E236" t="str">
            <v>REG4A, REG4B, REG4C</v>
          </cell>
          <cell r="F236" t="str">
            <v>Severance pay / tenure</v>
          </cell>
          <cell r="G236">
            <v>2003</v>
          </cell>
          <cell r="I236" t="str">
            <v>All workers: none.
In redundancy cases with at least two years tenure: 1 week’s pay ('bonus week'), plus two weeks’ pay per year worked, subject to a ceiling on weekly pay of €507.90.  Employers are reimbursed 60% by redundancy fund financed by ordinary employer and employee social security contribution - they pay therefore only 40%.
Redundancy cases: 9 months tenure: 0, 4 years tenure: 9 weeks (cost is only 3.6w), 20 years tenure: 41 weeks (cost is only 16.4w).</v>
          </cell>
          <cell r="J236">
            <v>0</v>
          </cell>
          <cell r="K236">
            <v>0.45</v>
          </cell>
          <cell r="L236">
            <v>2.0499999999999998</v>
          </cell>
          <cell r="M236">
            <v>0</v>
          </cell>
          <cell r="N236">
            <v>1</v>
          </cell>
          <cell r="O236">
            <v>1</v>
          </cell>
        </row>
        <row r="237">
          <cell r="A237" t="str">
            <v>IRLREG52003</v>
          </cell>
          <cell r="B237" t="str">
            <v>IRL</v>
          </cell>
          <cell r="C237" t="str">
            <v>Ireland</v>
          </cell>
          <cell r="D237" t="str">
            <v>Item 5</v>
          </cell>
          <cell r="E237" t="str">
            <v>REG5</v>
          </cell>
          <cell r="F237" t="str">
            <v>Definition of justified or unfair dismissal</v>
          </cell>
          <cell r="G237">
            <v>2003</v>
          </cell>
          <cell r="I237" t="str">
            <v>Fair: Dismissals for lack of ability, competence or qualifications, or redundancy.
Unfair: Dismissals reflecting discrimination on grounds of race, religion, age, gender, etc., including when these factors bias selection during redundancies. Exercise or proposed exercise of rights under Carer’s Leave or minimum wage legislation.</v>
          </cell>
          <cell r="J237">
            <v>0</v>
          </cell>
          <cell r="M237">
            <v>0</v>
          </cell>
        </row>
        <row r="238">
          <cell r="A238" t="str">
            <v>IRLREG62003</v>
          </cell>
          <cell r="B238" t="str">
            <v>IRL</v>
          </cell>
          <cell r="C238" t="str">
            <v>Ireland</v>
          </cell>
          <cell r="D238" t="str">
            <v>Item 6</v>
          </cell>
          <cell r="E238" t="str">
            <v>REG6</v>
          </cell>
          <cell r="F238" t="str">
            <v>Trial period</v>
          </cell>
          <cell r="G238">
            <v>2003</v>
          </cell>
          <cell r="I238" t="str">
            <v>All workers: 12 months (shorter trial periods are commonly agreed between employer and employee, but claims under statutory unfair dismissal legislation are not normally possible until after the periods shown).  The 12 month limit does not apply in certain dismissal situations e.g. pregnancy, exercise or contemplated exercise of rights under maternity, adoptive, parental or carer’s leave legislation, for trade union activity or rights under minimum wage legislation.</v>
          </cell>
          <cell r="J238">
            <v>12</v>
          </cell>
          <cell r="M238">
            <v>2</v>
          </cell>
        </row>
        <row r="239">
          <cell r="A239" t="str">
            <v>IRLREG72003</v>
          </cell>
          <cell r="B239" t="str">
            <v>IRL</v>
          </cell>
          <cell r="C239" t="str">
            <v>Ireland</v>
          </cell>
          <cell r="D239" t="str">
            <v>Item 7</v>
          </cell>
          <cell r="E239" t="str">
            <v>REG7</v>
          </cell>
          <cell r="F239" t="str">
            <v xml:space="preserve">Compensation following unfair dismissal </v>
          </cell>
          <cell r="G239">
            <v>2003</v>
          </cell>
          <cell r="I239" t="str">
            <v>Maximum compensation equals 104 weeks’ pay.  Compensation awards based on financial loss.  Minimum 4 weeks’  award where no loss established.  (Average Employment Appeals Tribunal award in 2001 = €5,286.23;  2002 - €5,317.19.)</v>
          </cell>
          <cell r="J239">
            <v>24</v>
          </cell>
          <cell r="M239">
            <v>4</v>
          </cell>
        </row>
        <row r="240">
          <cell r="A240" t="str">
            <v>IRLREG82003</v>
          </cell>
          <cell r="B240" t="str">
            <v>IRL</v>
          </cell>
          <cell r="C240" t="str">
            <v>Ireland</v>
          </cell>
          <cell r="D240" t="str">
            <v>Item 8</v>
          </cell>
          <cell r="E240" t="str">
            <v>REG8</v>
          </cell>
          <cell r="F240" t="str">
            <v>Possibility of reinstatement following unfair dismissal</v>
          </cell>
          <cell r="G240">
            <v>2003</v>
          </cell>
          <cell r="I240" t="str">
            <v xml:space="preserve">A reinstatement order, with back pay from the date of dismissal, is possible.  Also re-engagement from date after date of dismissal with no back pay from date of dismissal also possible.  Deciding body must specify why re-instatement/re-engagement not applied if compensation awarded.  In 5.78% of total allowed unfair dismissal cases in 2001, the Tribunal awarded a ‘job back’ remedy;  2002 – 2.139%. </v>
          </cell>
          <cell r="J240">
            <v>1</v>
          </cell>
          <cell r="M240">
            <v>2</v>
          </cell>
        </row>
        <row r="241">
          <cell r="A241" t="str">
            <v>IRLREG92003</v>
          </cell>
          <cell r="B241" t="str">
            <v>IRL</v>
          </cell>
          <cell r="C241" t="str">
            <v>Ireland</v>
          </cell>
          <cell r="D241" t="str">
            <v>Item 9</v>
          </cell>
          <cell r="E241" t="str">
            <v>REG9</v>
          </cell>
          <cell r="F241" t="str">
            <v>Maximum time for claim</v>
          </cell>
          <cell r="G241">
            <v>2003</v>
          </cell>
        </row>
        <row r="242">
          <cell r="A242" t="str">
            <v>IRLFTC12003</v>
          </cell>
          <cell r="B242" t="str">
            <v>IRL</v>
          </cell>
          <cell r="C242" t="str">
            <v>Ireland</v>
          </cell>
          <cell r="D242" t="str">
            <v>Item 10</v>
          </cell>
          <cell r="E242" t="str">
            <v>FTC1</v>
          </cell>
          <cell r="F242" t="str">
            <v>Valid cases for use of fixed-term contracts, other than  “objective”  or “material” situation</v>
          </cell>
          <cell r="G242">
            <v>2003</v>
          </cell>
          <cell r="I242" t="str">
            <v xml:space="preserve">Employers do not have to justify recourse to initial fixed-term contracts.
The Protection of Employees (Fixed-Term Work) Act 2003 provides that where an employer proposes to renew a fixed-term contract the employee shall be informed in writing, not later than the date of renewal, of the objective grounds justifying the renewal and the failure to offer a contract of indefinite duration. The Act also provides that a fixed-term employee shall be informed in writing by his/her employer of the objective condition determining the contract i.e. whether it is (a) arriving at a specific date (b) completing a specific task, or (c) the occurrence of a specific event. </v>
          </cell>
          <cell r="J242">
            <v>2.5</v>
          </cell>
          <cell r="M242">
            <v>1</v>
          </cell>
        </row>
        <row r="243">
          <cell r="A243" t="str">
            <v>IRLFTC22003</v>
          </cell>
          <cell r="B243" t="str">
            <v>IRL</v>
          </cell>
          <cell r="C243" t="str">
            <v>Ireland</v>
          </cell>
          <cell r="D243" t="str">
            <v>Item 11</v>
          </cell>
          <cell r="E243" t="str">
            <v>FTC2</v>
          </cell>
          <cell r="F243" t="str">
            <v>Maximum number of successive fixed-term contracts</v>
          </cell>
          <cell r="G243">
            <v>2003</v>
          </cell>
          <cell r="I243" t="str">
            <v xml:space="preserve">No limit in case of objective grounds justifying the renewal. (However under the Protection of Employees (Fixed-Term Work) Act 2003 but some possibility for unfair dismissal/penalisation claims under unfair dismissals/fixed-term legislation after having been employed for successive contracts). </v>
          </cell>
          <cell r="J243">
            <v>100</v>
          </cell>
          <cell r="M243">
            <v>0</v>
          </cell>
        </row>
        <row r="244">
          <cell r="A244" t="str">
            <v>IRLFTC32003</v>
          </cell>
          <cell r="B244" t="str">
            <v>IRL</v>
          </cell>
          <cell r="C244" t="str">
            <v>Ireland</v>
          </cell>
          <cell r="D244" t="str">
            <v>Item 12</v>
          </cell>
          <cell r="E244" t="str">
            <v>FTC3</v>
          </cell>
          <cell r="F244" t="str">
            <v>Maximum cumulated duration of successive fixed-term contracts</v>
          </cell>
          <cell r="G244">
            <v>2003</v>
          </cell>
          <cell r="I244" t="str">
            <v> The maximum cumulated duration of successive fixed-term contracts under the Protection of Employees (Fixed-Term Work) Act 2002 is 4 years.</v>
          </cell>
          <cell r="J244">
            <v>48</v>
          </cell>
          <cell r="M244">
            <v>1</v>
          </cell>
        </row>
        <row r="245">
          <cell r="A245" t="str">
            <v>IRLTWA12003</v>
          </cell>
          <cell r="B245" t="str">
            <v>IRL</v>
          </cell>
          <cell r="C245" t="str">
            <v>Ireland</v>
          </cell>
          <cell r="D245" t="str">
            <v>Item 13</v>
          </cell>
          <cell r="E245" t="str">
            <v>TWA1</v>
          </cell>
          <cell r="F245" t="str">
            <v>Types of work for which TWA employment is legal</v>
          </cell>
          <cell r="G245">
            <v>2003</v>
          </cell>
          <cell r="I245" t="str">
            <v>All employments.</v>
          </cell>
          <cell r="J245">
            <v>4</v>
          </cell>
          <cell r="M245">
            <v>0</v>
          </cell>
        </row>
        <row r="246">
          <cell r="A246" t="str">
            <v>IRLTWA22003</v>
          </cell>
          <cell r="B246" t="str">
            <v>IRL</v>
          </cell>
          <cell r="C246" t="str">
            <v>Ireland</v>
          </cell>
          <cell r="D246" t="str">
            <v>Item 14</v>
          </cell>
          <cell r="E246" t="str">
            <v>TWA2A, TWA2B</v>
          </cell>
          <cell r="F246" t="str">
            <v>Are there any restrictions on the number of renewals of a TWA contract?</v>
          </cell>
          <cell r="G246">
            <v>2003</v>
          </cell>
          <cell r="I246" t="str">
            <v>No. The Protection of Employees (Fixed-Term Work) Act 2003 does not apply to agency workers placed by a temporary work agency at the disposition of a user enterprise.</v>
          </cell>
          <cell r="J246" t="str">
            <v>No</v>
          </cell>
          <cell r="K246" t="str">
            <v>No</v>
          </cell>
          <cell r="M246">
            <v>2</v>
          </cell>
          <cell r="N246">
            <v>2</v>
          </cell>
        </row>
        <row r="247">
          <cell r="A247" t="str">
            <v>IRLTWA32003</v>
          </cell>
          <cell r="B247" t="str">
            <v>IRL</v>
          </cell>
          <cell r="C247" t="str">
            <v>Ireland</v>
          </cell>
          <cell r="D247" t="str">
            <v>Item 15</v>
          </cell>
          <cell r="E247" t="str">
            <v>TWA3A, TWA3B</v>
          </cell>
          <cell r="F247" t="str">
            <v>Maximum cumulated duration of temporary work contracts</v>
          </cell>
          <cell r="G247">
            <v>2003</v>
          </cell>
          <cell r="I247" t="str">
            <v>No limit. The Protection of Employees (Fixed-Term Work) Act 2003 does not apply to agency workers placed by a temporary work agency at the disposition of a user enterprise.</v>
          </cell>
          <cell r="J247">
            <v>100</v>
          </cell>
          <cell r="K247">
            <v>100</v>
          </cell>
          <cell r="M247">
            <v>0</v>
          </cell>
          <cell r="N247">
            <v>0</v>
          </cell>
        </row>
        <row r="248">
          <cell r="A248" t="str">
            <v>IRLTWA42003</v>
          </cell>
          <cell r="B248" t="str">
            <v>IRL</v>
          </cell>
          <cell r="C248" t="str">
            <v>Ireland</v>
          </cell>
          <cell r="D248" t="str">
            <v>Item 16</v>
          </cell>
          <cell r="E248" t="str">
            <v>TWA4</v>
          </cell>
          <cell r="F248" t="str">
            <v>Authorisation and reporting obligations</v>
          </cell>
          <cell r="G248">
            <v>2003</v>
          </cell>
        </row>
        <row r="249">
          <cell r="A249" t="str">
            <v>IRLTWA52003</v>
          </cell>
          <cell r="B249" t="str">
            <v>IRL</v>
          </cell>
          <cell r="C249" t="str">
            <v>Ireland</v>
          </cell>
          <cell r="D249" t="str">
            <v>Item 17</v>
          </cell>
          <cell r="E249" t="str">
            <v>TWA5</v>
          </cell>
          <cell r="F249" t="str">
            <v>Equal treatment for TWA workers</v>
          </cell>
          <cell r="G249">
            <v>2003</v>
          </cell>
        </row>
        <row r="250">
          <cell r="A250" t="str">
            <v>IRLCD12003</v>
          </cell>
          <cell r="B250" t="str">
            <v>IRL</v>
          </cell>
          <cell r="C250" t="str">
            <v>Ireland</v>
          </cell>
          <cell r="D250" t="str">
            <v>Item 18</v>
          </cell>
          <cell r="E250" t="str">
            <v>CD1</v>
          </cell>
          <cell r="F250" t="str">
            <v>Definition of collective dismissal</v>
          </cell>
          <cell r="G250">
            <v>2003</v>
          </cell>
          <cell r="I250" t="str">
            <v> ‘Collective redundancies’ means dismissals effected by an employer for one or more reasons not related to the individual concerned where in any period of 30 consecutive days the number of such dismissals is 5-9 workers in firms 20-49 employees; 10+ workers in firms 50-99; 10% in firm 100-299; 30+ in firms 300+ employees.</v>
          </cell>
          <cell r="J250">
            <v>3</v>
          </cell>
          <cell r="M250">
            <v>4.5</v>
          </cell>
        </row>
        <row r="251">
          <cell r="A251" t="str">
            <v>IRLCD22003</v>
          </cell>
          <cell r="B251" t="str">
            <v>IRL</v>
          </cell>
          <cell r="C251" t="str">
            <v>Ireland</v>
          </cell>
          <cell r="D251" t="str">
            <v>Item 19</v>
          </cell>
          <cell r="E251" t="str">
            <v>CD2</v>
          </cell>
          <cell r="F251" t="str">
            <v>Additional notification requirements in case of collective dismissals</v>
          </cell>
          <cell r="G251">
            <v>2003</v>
          </cell>
          <cell r="I251" t="str">
            <v>Notification of employee representatives: Duty to inform and consult with competent trade union. Further requirement to consult with representatives of employees whether unionized or not under 2000 Regulations.  Civil remedy introduced for failure to do so.
Notification of public authorities: Notification of Ministry competent for labour and employment.</v>
          </cell>
          <cell r="J251">
            <v>1</v>
          </cell>
          <cell r="M251">
            <v>3</v>
          </cell>
        </row>
        <row r="252">
          <cell r="A252" t="str">
            <v>IRLCD32003</v>
          </cell>
          <cell r="B252" t="str">
            <v>IRL</v>
          </cell>
          <cell r="C252" t="str">
            <v>Ireland</v>
          </cell>
          <cell r="D252" t="str">
            <v>Item 20</v>
          </cell>
          <cell r="E252" t="str">
            <v>CD3</v>
          </cell>
          <cell r="F252" t="str">
            <v>Additional delays involved in case of collective dismissals</v>
          </cell>
          <cell r="G252">
            <v>2003</v>
          </cell>
          <cell r="I252" t="str">
            <v>Information to trade union and Ministry 30 days before implementation. (30 - 1 for individual redundancies)</v>
          </cell>
          <cell r="J252">
            <v>29</v>
          </cell>
          <cell r="M252">
            <v>2</v>
          </cell>
        </row>
        <row r="253">
          <cell r="A253" t="str">
            <v>IRLCD42003</v>
          </cell>
          <cell r="B253" t="str">
            <v>IRL</v>
          </cell>
          <cell r="C253" t="str">
            <v>Ireland</v>
          </cell>
          <cell r="D253" t="str">
            <v>Item 21</v>
          </cell>
          <cell r="E253" t="str">
            <v>CD4</v>
          </cell>
          <cell r="F253" t="str">
            <v>Other special costs to employers in case of collective dismissals</v>
          </cell>
          <cell r="G253">
            <v>2003</v>
          </cell>
          <cell r="I253" t="str">
            <v>Type of negotiation requiredf: Consultation on alternatives to redundancy and ways to mitigate the effects. Consultations since 2000 Regulations must include  employee representatives in non-union employment.  
Selection criteria: Law lays down union participation, but no specific selection criteria for dismissal.
Severance pay: No special regulations for collective dismissal, but legally required severance pay usually topped up in cases of mass redundancies.</v>
          </cell>
          <cell r="J253">
            <v>0</v>
          </cell>
          <cell r="M253">
            <v>0</v>
          </cell>
        </row>
        <row r="254">
          <cell r="A254" t="str">
            <v>ITAREG12003</v>
          </cell>
          <cell r="B254" t="str">
            <v>ITA</v>
          </cell>
          <cell r="C254" t="str">
            <v>Italy</v>
          </cell>
          <cell r="D254" t="str">
            <v>Item 1</v>
          </cell>
          <cell r="E254" t="str">
            <v>REG1</v>
          </cell>
          <cell r="F254" t="str">
            <v>Notification procedures</v>
          </cell>
          <cell r="G254">
            <v>2003</v>
          </cell>
          <cell r="I254" t="str">
            <v>Written notice to employee who can require communication of detailed reasons and can request conciliation by the provincial employment office or through conciliation committees set up under collective agreements.</v>
          </cell>
          <cell r="J254">
            <v>1.5</v>
          </cell>
          <cell r="M254">
            <v>3</v>
          </cell>
        </row>
        <row r="255">
          <cell r="A255" t="str">
            <v>ITAREG22003</v>
          </cell>
          <cell r="B255" t="str">
            <v>ITA</v>
          </cell>
          <cell r="C255" t="str">
            <v>Italy</v>
          </cell>
          <cell r="D255" t="str">
            <v>Item 2</v>
          </cell>
          <cell r="E255" t="str">
            <v>REG2</v>
          </cell>
          <cell r="F255" t="str">
            <v>Delay before notice can start</v>
          </cell>
          <cell r="G255">
            <v>2003</v>
          </cell>
          <cell r="I255" t="str">
            <v>Letter sent by mail or handed directly to employee.</v>
          </cell>
          <cell r="J255">
            <v>1</v>
          </cell>
          <cell r="M255">
            <v>0</v>
          </cell>
        </row>
        <row r="256">
          <cell r="A256" t="str">
            <v>ITAREG32003</v>
          </cell>
          <cell r="B256" t="str">
            <v>ITA</v>
          </cell>
          <cell r="C256" t="str">
            <v>Italy</v>
          </cell>
          <cell r="D256" t="str">
            <v>Item 3</v>
          </cell>
          <cell r="E256" t="str">
            <v>REG3A, REG3B, REG3C</v>
          </cell>
          <cell r="F256" t="str">
            <v>Notice / tenure</v>
          </cell>
          <cell r="G256">
            <v>2003</v>
          </cell>
          <cell r="I256" t="str">
            <v>Blue collar: 2d&lt;2w and 6 to 12 days thereafter. White collar: 8d&lt;8w and 15 days to 4 months thereafter (minimum legal requirements, often higher in collective agreements).
Blue collar: 9 months tenure: 6 days, 4 years tenure: 9 days, 20 years tenure: 12 days.
White collar: 9 months tenure: 15 days, 4 years tenure: 2 months, 20 years tenure: 4 months.</v>
          </cell>
          <cell r="J256">
            <v>0.3</v>
          </cell>
          <cell r="K256">
            <v>1.1000000000000001</v>
          </cell>
          <cell r="L256">
            <v>2.2000000000000002</v>
          </cell>
          <cell r="M256">
            <v>1</v>
          </cell>
          <cell r="N256">
            <v>2</v>
          </cell>
          <cell r="O256">
            <v>1</v>
          </cell>
        </row>
        <row r="257">
          <cell r="A257" t="str">
            <v>ITAREG42003</v>
          </cell>
          <cell r="B257" t="str">
            <v>ITA</v>
          </cell>
          <cell r="C257" t="str">
            <v>Italy</v>
          </cell>
          <cell r="D257" t="str">
            <v>Item 4</v>
          </cell>
          <cell r="E257" t="str">
            <v>REG4A, REG4B, REG4C</v>
          </cell>
          <cell r="F257" t="str">
            <v>Severance pay / tenure</v>
          </cell>
          <cell r="G257">
            <v>2003</v>
          </cell>
          <cell r="I257" t="str">
            <v>All workers: none.</v>
          </cell>
          <cell r="J257">
            <v>0</v>
          </cell>
          <cell r="K257">
            <v>0</v>
          </cell>
          <cell r="L257">
            <v>0</v>
          </cell>
          <cell r="M257">
            <v>0</v>
          </cell>
          <cell r="N257">
            <v>0</v>
          </cell>
          <cell r="O257">
            <v>0</v>
          </cell>
        </row>
        <row r="258">
          <cell r="A258" t="str">
            <v>ITAREG52003</v>
          </cell>
          <cell r="B258" t="str">
            <v>ITA</v>
          </cell>
          <cell r="C258" t="str">
            <v>Italy</v>
          </cell>
          <cell r="D258" t="str">
            <v>Item 5</v>
          </cell>
          <cell r="E258" t="str">
            <v>REG5</v>
          </cell>
          <cell r="F258" t="str">
            <v>Definition of justified or unfair dismissal</v>
          </cell>
          <cell r="G258">
            <v>2003</v>
          </cell>
          <cell r="I258" t="str">
            <v>Fair: Termination of contract only possible for “just cause” or “just motive”, including significant non-performance of the employee, and compelling business reasons. Unfair: Dismissals reflecting discrimination on grounds of race, religion, gender, trade union activity, etc.</v>
          </cell>
          <cell r="J258">
            <v>0</v>
          </cell>
          <cell r="M258">
            <v>0</v>
          </cell>
        </row>
        <row r="259">
          <cell r="A259" t="str">
            <v>ITAREG62003</v>
          </cell>
          <cell r="B259" t="str">
            <v>ITA</v>
          </cell>
          <cell r="C259" t="str">
            <v>Italy</v>
          </cell>
          <cell r="D259" t="str">
            <v>Item 6</v>
          </cell>
          <cell r="E259" t="str">
            <v>REG6</v>
          </cell>
          <cell r="F259" t="str">
            <v>Trial period</v>
          </cell>
          <cell r="G259">
            <v>2003</v>
          </cell>
          <cell r="I259" t="str">
            <v>Blue collar: 1-2 weeks (the trial periods cited are those common in collective agreements which are enforceable). White collar: 3-8 weeks.</v>
          </cell>
          <cell r="J259">
            <v>0.8</v>
          </cell>
          <cell r="M259">
            <v>6</v>
          </cell>
        </row>
        <row r="260">
          <cell r="A260" t="str">
            <v>ITAREG72003</v>
          </cell>
          <cell r="B260" t="str">
            <v>ITA</v>
          </cell>
          <cell r="C260" t="str">
            <v>Italy</v>
          </cell>
          <cell r="D260" t="str">
            <v>Item 7</v>
          </cell>
          <cell r="E260" t="str">
            <v>REG7</v>
          </cell>
          <cell r="F260" t="str">
            <v xml:space="preserve">Compensation following unfair dismissal </v>
          </cell>
          <cell r="G260">
            <v>2003</v>
          </cell>
          <cell r="I260" t="str">
            <v>Two Acts of 1966 and 1970, both revised in 1990, regulate unfair dismissals, differentiated by establishment size.
Case of large companies: under the 1970 Act (Workers Statute), workers in companies employing &gt;15 employees in an establishment or in the same municipality and, anyway, in companies with more than 60 employees (even if distributed in production units or municipalities with less than 15 employees) can choose reinstatement or financial compensation of 15 months (plus at least 5 months compensation for the period between dismissal and court decision in both cases).
Case of small companies: for establishments not included in the above cases, the 1966 Act gives the employer the choice between re-employment (different from reinstatement because it does not give rise to compensation for the period between dismissal and the court decision) and compensation of 2.5‑6 months (depending on seniority and firm size). This can be increased up to 10 months &gt; 10 years, and 14 months &gt;20 years seniority.
Typical compensation at 20 years tenure: 15 months.</v>
          </cell>
          <cell r="J260">
            <v>15</v>
          </cell>
          <cell r="M260">
            <v>3</v>
          </cell>
        </row>
        <row r="261">
          <cell r="A261" t="str">
            <v>ITAREG82003</v>
          </cell>
          <cell r="B261" t="str">
            <v>ITA</v>
          </cell>
          <cell r="C261" t="str">
            <v>Italy</v>
          </cell>
          <cell r="D261" t="str">
            <v>Item 8</v>
          </cell>
          <cell r="E261" t="str">
            <v>REG8</v>
          </cell>
          <cell r="F261" t="str">
            <v>Possibility of reinstatement following unfair dismissal</v>
          </cell>
          <cell r="G261">
            <v>2003</v>
          </cell>
          <cell r="I261" t="str">
            <v>The option of  reinstatement is fairly often made avalaible to the employee.</v>
          </cell>
          <cell r="J261">
            <v>2</v>
          </cell>
          <cell r="M261">
            <v>4</v>
          </cell>
        </row>
        <row r="262">
          <cell r="A262" t="str">
            <v>ITAREG92003</v>
          </cell>
          <cell r="B262" t="str">
            <v>ITA</v>
          </cell>
          <cell r="C262" t="str">
            <v>Italy</v>
          </cell>
          <cell r="D262" t="str">
            <v>Item 9</v>
          </cell>
          <cell r="E262" t="str">
            <v>REG9</v>
          </cell>
          <cell r="F262" t="str">
            <v>Maximum time for claim</v>
          </cell>
          <cell r="G262">
            <v>2003</v>
          </cell>
        </row>
        <row r="263">
          <cell r="A263" t="str">
            <v>ITAFTC12003</v>
          </cell>
          <cell r="B263" t="str">
            <v>ITA</v>
          </cell>
          <cell r="C263" t="str">
            <v>Italy</v>
          </cell>
          <cell r="D263" t="str">
            <v>Item 10</v>
          </cell>
          <cell r="E263" t="str">
            <v>FTC1</v>
          </cell>
          <cell r="F263" t="str">
            <v>Valid cases for use of fixed-term contracts, other than  “objective”  or “material” situation</v>
          </cell>
          <cell r="G263">
            <v>2003</v>
          </cell>
          <cell r="I263" t="str">
            <v>Since 2001 (Legislative Decree no. 368/2001) FTC can be used for technical, production and organizational reasons including the replacement of absent workers although whether such grounds actually exist in a particular case may be contested before the courts. (Training contracts and apprenticeships are regulated in separate laws.)</v>
          </cell>
          <cell r="J263">
            <v>2</v>
          </cell>
          <cell r="M263">
            <v>2</v>
          </cell>
        </row>
        <row r="264">
          <cell r="A264" t="str">
            <v>ITAFTC22003</v>
          </cell>
          <cell r="B264" t="str">
            <v>ITA</v>
          </cell>
          <cell r="C264" t="str">
            <v>Italy</v>
          </cell>
          <cell r="D264" t="str">
            <v>Item 11</v>
          </cell>
          <cell r="E264" t="str">
            <v>FTC2</v>
          </cell>
          <cell r="F264" t="str">
            <v>Maximum number of successive fixed-term contracts</v>
          </cell>
          <cell r="G264">
            <v>2003</v>
          </cell>
          <cell r="I264" t="str">
            <v>1 One renewal is possible provided that the duration initially agreed is less than three years.</v>
          </cell>
          <cell r="J264">
            <v>2</v>
          </cell>
          <cell r="M264">
            <v>4</v>
          </cell>
        </row>
        <row r="265">
          <cell r="A265" t="str">
            <v>ITAFTC32003</v>
          </cell>
          <cell r="B265" t="str">
            <v>ITA</v>
          </cell>
          <cell r="C265" t="str">
            <v>Italy</v>
          </cell>
          <cell r="D265" t="str">
            <v>Item 12</v>
          </cell>
          <cell r="E265" t="str">
            <v>FTC3</v>
          </cell>
          <cell r="F265" t="str">
            <v>Maximum cumulated duration of successive fixed-term contracts</v>
          </cell>
          <cell r="G265">
            <v>2003</v>
          </cell>
          <cell r="I265" t="str">
            <v xml:space="preserve">No maximum duration except for managers (5 years). When the contract is subject to a renewal the total duration cannot exceed three years. </v>
          </cell>
          <cell r="J265">
            <v>200</v>
          </cell>
          <cell r="M265">
            <v>0</v>
          </cell>
        </row>
        <row r="266">
          <cell r="A266" t="str">
            <v>ITATWA12003</v>
          </cell>
          <cell r="B266" t="str">
            <v>ITA</v>
          </cell>
          <cell r="C266" t="str">
            <v>Italy</v>
          </cell>
          <cell r="D266" t="str">
            <v>Item 13</v>
          </cell>
          <cell r="E266" t="str">
            <v>TWA1</v>
          </cell>
          <cell r="F266" t="str">
            <v>Types of work for which TWA employment is legal</v>
          </cell>
          <cell r="G266">
            <v>2003</v>
          </cell>
          <cell r="I266" t="str">
            <v xml:space="preserve">Reform of 2000: extended TWA to the construction and agricultural sectors (with reference to white collar workers) and removed the restrictions concerning unskilled workers. (scale would have gone to 2) Reform of 2003: (Law no. 30/2003 opened up the market for the placement and management of work to private companies to the extent that TWA can now be used for technical, production and organizational reasons including the replacement of absent workers. Can also be used for types of work normally carried out by the enterprise but collective agreement may lay down upper limits for the use of temporary workers. An important novel aspect of the new Law no. 30/2003 is that in addition to the supply of workers on temporary contracts there now exists staff leasing i.e. supply of workers on permanent contracts. (scale to 3)
(excluded for firms which have resorted to collective dismissal in the previous 6 months).
</v>
          </cell>
          <cell r="J266">
            <v>3</v>
          </cell>
          <cell r="M266">
            <v>1.5</v>
          </cell>
        </row>
        <row r="267">
          <cell r="A267" t="str">
            <v>ITATWA22003</v>
          </cell>
          <cell r="B267" t="str">
            <v>ITA</v>
          </cell>
          <cell r="C267" t="str">
            <v>Italy</v>
          </cell>
          <cell r="D267" t="str">
            <v>Item 14</v>
          </cell>
          <cell r="E267" t="str">
            <v>TWA2A, TWA2B</v>
          </cell>
          <cell r="F267" t="str">
            <v>Are there any restrictions on the number of renewals of a TWA contract?</v>
          </cell>
          <cell r="G267">
            <v>2003</v>
          </cell>
          <cell r="I267" t="str">
            <v>Yes, in the cases and for the duration set forth in the collective agreement used by temporary work agencies.</v>
          </cell>
          <cell r="J267" t="str">
            <v>Yes</v>
          </cell>
          <cell r="K267" t="str">
            <v>Yes</v>
          </cell>
          <cell r="M267">
            <v>4</v>
          </cell>
          <cell r="N267">
            <v>4</v>
          </cell>
        </row>
        <row r="268">
          <cell r="A268" t="str">
            <v>ITATWA32003</v>
          </cell>
          <cell r="B268" t="str">
            <v>ITA</v>
          </cell>
          <cell r="C268" t="str">
            <v>Italy</v>
          </cell>
          <cell r="D268" t="str">
            <v>Item 15</v>
          </cell>
          <cell r="E268" t="str">
            <v>TWA3A, TWA3B</v>
          </cell>
          <cell r="F268" t="str">
            <v>Maximum cumulated duration of temporary work contracts</v>
          </cell>
          <cell r="G268">
            <v>2003</v>
          </cell>
          <cell r="I268" t="str">
            <v>No limit</v>
          </cell>
          <cell r="J268">
            <v>100</v>
          </cell>
          <cell r="K268">
            <v>100</v>
          </cell>
          <cell r="M268">
            <v>0</v>
          </cell>
          <cell r="N268">
            <v>0</v>
          </cell>
        </row>
        <row r="269">
          <cell r="A269" t="str">
            <v>ITATWA42003</v>
          </cell>
          <cell r="B269" t="str">
            <v>ITA</v>
          </cell>
          <cell r="C269" t="str">
            <v>Italy</v>
          </cell>
          <cell r="D269" t="str">
            <v>Item 16</v>
          </cell>
          <cell r="E269" t="str">
            <v>TWA4</v>
          </cell>
          <cell r="F269" t="str">
            <v>Authorisation and reporting obligations</v>
          </cell>
          <cell r="G269">
            <v>2003</v>
          </cell>
        </row>
        <row r="270">
          <cell r="A270" t="str">
            <v>ITATWA52003</v>
          </cell>
          <cell r="B270" t="str">
            <v>ITA</v>
          </cell>
          <cell r="C270" t="str">
            <v>Italy</v>
          </cell>
          <cell r="D270" t="str">
            <v>Item 17</v>
          </cell>
          <cell r="E270" t="str">
            <v>TWA5</v>
          </cell>
          <cell r="F270" t="str">
            <v>Equal treatment for TWA workers</v>
          </cell>
          <cell r="G270">
            <v>2003</v>
          </cell>
        </row>
        <row r="271">
          <cell r="A271" t="str">
            <v>ITACD12003</v>
          </cell>
          <cell r="B271" t="str">
            <v>ITA</v>
          </cell>
          <cell r="C271" t="str">
            <v>Italy</v>
          </cell>
          <cell r="D271" t="str">
            <v>Item 18</v>
          </cell>
          <cell r="E271" t="str">
            <v>CD1</v>
          </cell>
          <cell r="F271" t="str">
            <v>Definition of collective dismissal</v>
          </cell>
          <cell r="G271">
            <v>2003</v>
          </cell>
          <cell r="I271" t="str">
            <v>In firms with 15 and more employees and over  a period of 120 days, 5+ workers in a single production unit; 5+ workers in several units within one province.</v>
          </cell>
          <cell r="J271">
            <v>4</v>
          </cell>
          <cell r="M271">
            <v>6</v>
          </cell>
        </row>
        <row r="272">
          <cell r="A272" t="str">
            <v>ITACD22003</v>
          </cell>
          <cell r="B272" t="str">
            <v>ITA</v>
          </cell>
          <cell r="C272" t="str">
            <v>Italy</v>
          </cell>
          <cell r="D272" t="str">
            <v>Item 19</v>
          </cell>
          <cell r="E272" t="str">
            <v>CD2</v>
          </cell>
          <cell r="F272" t="str">
            <v>Additional notification requirements in case of collective dismissals</v>
          </cell>
          <cell r="G272">
            <v>2003</v>
          </cell>
          <cell r="I272" t="str">
            <v>Notification of employee representatives: Duty to inform employee representatives and competent trade union and set up a joint examination committee. Notification of public authorities: Notification of  labour authorities (at local, regional or national level, depending on size of redundancy).</v>
          </cell>
          <cell r="J272">
            <v>1.5</v>
          </cell>
          <cell r="M272">
            <v>4.5</v>
          </cell>
        </row>
        <row r="273">
          <cell r="A273" t="str">
            <v>ITACD32003</v>
          </cell>
          <cell r="B273" t="str">
            <v>ITA</v>
          </cell>
          <cell r="C273" t="str">
            <v>Italy</v>
          </cell>
          <cell r="D273" t="str">
            <v>Item 20</v>
          </cell>
          <cell r="E273" t="str">
            <v>CD3</v>
          </cell>
          <cell r="F273" t="str">
            <v>Additional delays involved in case of collective dismissals</v>
          </cell>
          <cell r="G273">
            <v>2003</v>
          </cell>
          <cell r="I273" t="str">
            <v>Up to 45 days negotiation in joint examination committee before implementation.  Conciliation if no agreement reached.</v>
          </cell>
          <cell r="J273">
            <v>44</v>
          </cell>
          <cell r="M273">
            <v>3</v>
          </cell>
        </row>
        <row r="274">
          <cell r="A274" t="str">
            <v>ITACD42003</v>
          </cell>
          <cell r="B274" t="str">
            <v>ITA</v>
          </cell>
          <cell r="C274" t="str">
            <v>Italy</v>
          </cell>
          <cell r="D274" t="str">
            <v>Item 21</v>
          </cell>
          <cell r="E274" t="str">
            <v>CD4</v>
          </cell>
          <cell r="F274" t="str">
            <v>Other special costs to employers in case of collective dismissals</v>
          </cell>
          <cell r="G274">
            <v>2003</v>
          </cell>
          <cell r="I274" t="str">
            <v>Type of negotiation requiredf: Consultation on alternatives to redundancy, scope for redeployment and ways to mitigate the effects; severance agreement usually reached after negotiation with union and (in major cases) labour authorities, - determining selection criteria and use of financial support. Selection criteria: Law specifies social and economic criteria (length of service, number of dependants, technical and production requirements), but does not specify priorities. Severance pay: first, monthly payments from a redundancy fund (financed from company contributions) - "Cassa Integrazione Guadagni". Second, when CIG fund is exhausted, mobility payments (mobility indemnities are financed through the social security system, when accessing to the scheme enterprises have to pay, for every worker dismissed, a sum equal to six times the first month mobility allowance).</v>
          </cell>
          <cell r="J274">
            <v>2</v>
          </cell>
          <cell r="M274">
            <v>6</v>
          </cell>
        </row>
        <row r="275">
          <cell r="A275" t="str">
            <v>JPNREG12003</v>
          </cell>
          <cell r="B275" t="str">
            <v>JPN</v>
          </cell>
          <cell r="C275" t="str">
            <v>Japan</v>
          </cell>
          <cell r="D275" t="str">
            <v>Item 1</v>
          </cell>
          <cell r="E275" t="str">
            <v>REG1</v>
          </cell>
          <cell r="F275" t="str">
            <v>Notification procedures</v>
          </cell>
          <cell r="G275">
            <v>2003</v>
          </cell>
          <cell r="I275" t="str">
            <v>Personal reasons: To stand up in court, it is considered advisable that notice is given in writing and reasons are stated.  Some collective agreements provide for prior consultation with trade union. Managerial reasons: The courts must be satisfied that  trade union/employee representatives have been adequately notified and consulted.</v>
          </cell>
          <cell r="J275">
            <v>1.5</v>
          </cell>
          <cell r="M275">
            <v>3</v>
          </cell>
        </row>
        <row r="276">
          <cell r="A276" t="str">
            <v>JPNREG22003</v>
          </cell>
          <cell r="B276" t="str">
            <v>JPN</v>
          </cell>
          <cell r="C276" t="str">
            <v>Japan</v>
          </cell>
          <cell r="D276" t="str">
            <v>Item 2</v>
          </cell>
          <cell r="E276" t="str">
            <v>REG2</v>
          </cell>
          <cell r="F276" t="str">
            <v>Delay before notice can start</v>
          </cell>
          <cell r="G276">
            <v>2003</v>
          </cell>
          <cell r="I276" t="str">
            <v>Personal reasons: Written or oral notification.
Managerial reasons: Sincere consultation on need for dismissal and standards of selection, then letter of dismissal.</v>
          </cell>
          <cell r="J276">
            <v>1</v>
          </cell>
          <cell r="M276">
            <v>0</v>
          </cell>
        </row>
        <row r="277">
          <cell r="A277" t="str">
            <v>JPNREG32003</v>
          </cell>
          <cell r="B277" t="str">
            <v>JPN</v>
          </cell>
          <cell r="C277" t="str">
            <v>Japan</v>
          </cell>
          <cell r="D277" t="str">
            <v>Item 3</v>
          </cell>
          <cell r="E277" t="str">
            <v>REG3A, REG3B, REG3C</v>
          </cell>
          <cell r="F277" t="str">
            <v>Notice / tenure</v>
          </cell>
          <cell r="G277">
            <v>2003</v>
          </cell>
          <cell r="I277" t="str">
            <v xml:space="preserve">All workers: 30 days. </v>
          </cell>
          <cell r="J277">
            <v>1</v>
          </cell>
          <cell r="K277">
            <v>1</v>
          </cell>
          <cell r="L277">
            <v>1</v>
          </cell>
          <cell r="M277">
            <v>3</v>
          </cell>
          <cell r="N277">
            <v>2</v>
          </cell>
          <cell r="O277">
            <v>1</v>
          </cell>
        </row>
        <row r="278">
          <cell r="A278" t="str">
            <v>JPNREG42003</v>
          </cell>
          <cell r="B278" t="str">
            <v>JPN</v>
          </cell>
          <cell r="C278" t="str">
            <v>Japan</v>
          </cell>
          <cell r="D278" t="str">
            <v>Item 4</v>
          </cell>
          <cell r="E278" t="str">
            <v>REG4A, REG4B, REG4C</v>
          </cell>
          <cell r="F278" t="str">
            <v>Severance pay / tenure</v>
          </cell>
          <cell r="G278">
            <v>2003</v>
          </cell>
          <cell r="I278" t="str">
            <v xml:space="preserve">All workers: Severance pay is not legally required. According to enterprise survey, average severance pay (retirement allowance) equals almost 1 month per year of service, although is not legally required. It is somewhat higher in the case of lay-offs, and lower in case of volontary quits. The following figures refer to the differential in severance pay between these two cases.
9 months tenure: 0.4, 4 years tenure: 1.4 months, 20 years tenure: 2.9 months.  </v>
          </cell>
          <cell r="J278">
            <v>0</v>
          </cell>
          <cell r="K278">
            <v>0</v>
          </cell>
          <cell r="L278">
            <v>0</v>
          </cell>
          <cell r="M278">
            <v>0</v>
          </cell>
          <cell r="N278">
            <v>0</v>
          </cell>
          <cell r="O278">
            <v>0</v>
          </cell>
        </row>
        <row r="279">
          <cell r="A279" t="str">
            <v>JPNREG52003</v>
          </cell>
          <cell r="B279" t="str">
            <v>JPN</v>
          </cell>
          <cell r="C279" t="str">
            <v>Japan</v>
          </cell>
          <cell r="D279" t="str">
            <v>Item 5</v>
          </cell>
          <cell r="E279" t="str">
            <v>REG5</v>
          </cell>
          <cell r="F279" t="str">
            <v>Definition of justified or unfair dismissal</v>
          </cell>
          <cell r="G279">
            <v>2003</v>
          </cell>
          <cell r="I279" t="str">
            <v>Fair: Dismissals for “reasonable cause”: incompetence of the employee or break of disciplinary rules. Redundancy dismissals require urgent business reasons for reducing the number of staff; reasonableness of selection criteria and reasonableness of procedures. Unfair: Dismissal for reason of nationality, gender, belief or social status, of workers on sick leave, child birth and maternity leave, and when conditions on fair dismissal have not been satisfied.</v>
          </cell>
          <cell r="J279">
            <v>1</v>
          </cell>
          <cell r="M279">
            <v>2</v>
          </cell>
        </row>
        <row r="280">
          <cell r="A280" t="str">
            <v>JPNREG62003</v>
          </cell>
          <cell r="B280" t="str">
            <v>JPN</v>
          </cell>
          <cell r="C280" t="str">
            <v>Japan</v>
          </cell>
          <cell r="D280" t="str">
            <v>Item 6</v>
          </cell>
          <cell r="E280" t="str">
            <v>REG6</v>
          </cell>
          <cell r="F280" t="str">
            <v>Trial period</v>
          </cell>
          <cell r="G280">
            <v>2003</v>
          </cell>
          <cell r="I280" t="str">
            <v xml:space="preserve">Not legally regulated, but usually varies from 2 to 6 months (most often 3 months). The employer can dismiss the employee without stating any reason during the whole lenght of the probation period. However, after the first 14 days the ordinary 30-day notice must be given.  </v>
          </cell>
          <cell r="J280">
            <v>3</v>
          </cell>
          <cell r="M280">
            <v>4</v>
          </cell>
        </row>
        <row r="281">
          <cell r="A281" t="str">
            <v>JPNREG72003</v>
          </cell>
          <cell r="B281" t="str">
            <v>JPN</v>
          </cell>
          <cell r="C281" t="str">
            <v>Japan</v>
          </cell>
          <cell r="D281" t="str">
            <v>Item 7</v>
          </cell>
          <cell r="E281" t="str">
            <v>REG7</v>
          </cell>
          <cell r="F281" t="str">
            <v xml:space="preserve">Compensation following unfair dismissal </v>
          </cell>
          <cell r="G281">
            <v>2003</v>
          </cell>
          <cell r="I281" t="str">
            <v>In lieu of reinstatement, compensation through regular severance pay, plus a sum equal to earnings between the dismissal and the legal settlement of the case.  Sums earned by the employee in the interim can only partially be set off against the award. Typical compensation at 20 years tenure (all workers): 9 months (2.9+6). - should be 6 months - should not include standard severance pay</v>
          </cell>
          <cell r="J281">
            <v>6</v>
          </cell>
          <cell r="M281">
            <v>1</v>
          </cell>
        </row>
        <row r="282">
          <cell r="A282" t="str">
            <v>JPNREG82003</v>
          </cell>
          <cell r="B282" t="str">
            <v>JPN</v>
          </cell>
          <cell r="C282" t="str">
            <v>Japan</v>
          </cell>
          <cell r="D282" t="str">
            <v>Item 8</v>
          </cell>
          <cell r="E282" t="str">
            <v>REG8</v>
          </cell>
          <cell r="F282" t="str">
            <v>Possibility of reinstatement following unfair dismissal</v>
          </cell>
          <cell r="G282">
            <v>2003</v>
          </cell>
          <cell r="I282" t="str">
            <v>Frequent orders of reinstatement with back pay.</v>
          </cell>
          <cell r="J282">
            <v>3</v>
          </cell>
          <cell r="M282">
            <v>6</v>
          </cell>
        </row>
        <row r="283">
          <cell r="A283" t="str">
            <v>JPNREG92003</v>
          </cell>
          <cell r="B283" t="str">
            <v>JPN</v>
          </cell>
          <cell r="C283" t="str">
            <v>Japan</v>
          </cell>
          <cell r="D283" t="str">
            <v>Item 9</v>
          </cell>
          <cell r="E283" t="str">
            <v>REG9</v>
          </cell>
          <cell r="F283" t="str">
            <v>Maximum time for claim</v>
          </cell>
          <cell r="G283">
            <v>2003</v>
          </cell>
        </row>
        <row r="284">
          <cell r="A284" t="str">
            <v>JPNFTC12003</v>
          </cell>
          <cell r="B284" t="str">
            <v>JPN</v>
          </cell>
          <cell r="C284" t="str">
            <v>Japan</v>
          </cell>
          <cell r="D284" t="str">
            <v>Item 10</v>
          </cell>
          <cell r="E284" t="str">
            <v>FTC1</v>
          </cell>
          <cell r="F284" t="str">
            <v>Valid cases for use of fixed-term contracts, other than  “objective”  or “material” situation</v>
          </cell>
          <cell r="G284">
            <v>2003</v>
          </cell>
          <cell r="I284" t="str">
            <v>Fixed-term  contracts under 3 year duration widely possible without specifying an objective reason. The contract can be of 5 years for highly skilled employees or those aged 60+.</v>
          </cell>
          <cell r="J284">
            <v>2.5</v>
          </cell>
          <cell r="M284">
            <v>1</v>
          </cell>
        </row>
        <row r="285">
          <cell r="A285" t="str">
            <v>JPNFTC22003</v>
          </cell>
          <cell r="B285" t="str">
            <v>JPN</v>
          </cell>
          <cell r="C285" t="str">
            <v>Japan</v>
          </cell>
          <cell r="D285" t="str">
            <v>Item 11</v>
          </cell>
          <cell r="E285" t="str">
            <v>FTC2</v>
          </cell>
          <cell r="F285" t="str">
            <v>Maximum number of successive fixed-term contracts</v>
          </cell>
          <cell r="G285">
            <v>2003</v>
          </cell>
          <cell r="I285" t="str">
            <v>No legal limit specified; after repeated renewal  the employee becomes entitled to expect renewal of his contract and the employer must have just cause to refuse renewal.</v>
          </cell>
          <cell r="J285">
            <v>100</v>
          </cell>
          <cell r="M285">
            <v>0</v>
          </cell>
        </row>
        <row r="286">
          <cell r="A286" t="str">
            <v>JPNFTC32003</v>
          </cell>
          <cell r="B286" t="str">
            <v>JPN</v>
          </cell>
          <cell r="C286" t="str">
            <v>Japan</v>
          </cell>
          <cell r="D286" t="str">
            <v>Item 12</v>
          </cell>
          <cell r="E286" t="str">
            <v>FTC3</v>
          </cell>
          <cell r="F286" t="str">
            <v>Maximum cumulated duration of successive fixed-term contracts</v>
          </cell>
          <cell r="G286">
            <v>2003</v>
          </cell>
          <cell r="I286" t="str">
            <v>No limit</v>
          </cell>
          <cell r="J286">
            <v>200</v>
          </cell>
          <cell r="M286">
            <v>0</v>
          </cell>
        </row>
        <row r="287">
          <cell r="A287" t="str">
            <v>JPNTWA12003</v>
          </cell>
          <cell r="B287" t="str">
            <v>JPN</v>
          </cell>
          <cell r="C287" t="str">
            <v>Japan</v>
          </cell>
          <cell r="D287" t="str">
            <v>Item 13</v>
          </cell>
          <cell r="E287" t="str">
            <v>TWA1</v>
          </cell>
          <cell r="F287" t="str">
            <v>Types of work for which TWA employment is legal</v>
          </cell>
          <cell r="G287">
            <v>2003</v>
          </cell>
          <cell r="I287" t="str">
            <v>"Dispatching agencies" allowed for all occupations except port transport services, construction work, security services, medical-related work at hospital etc. and manufacturing products.</v>
          </cell>
          <cell r="J287">
            <v>3</v>
          </cell>
          <cell r="M287">
            <v>1.5</v>
          </cell>
        </row>
        <row r="288">
          <cell r="A288" t="str">
            <v>JPNTWA22003</v>
          </cell>
          <cell r="B288" t="str">
            <v>JPN</v>
          </cell>
          <cell r="C288" t="str">
            <v>Japan</v>
          </cell>
          <cell r="D288" t="str">
            <v>Item 14</v>
          </cell>
          <cell r="E288" t="str">
            <v>TWA2A, TWA2B</v>
          </cell>
          <cell r="F288" t="str">
            <v>Are there any restrictions on the number of renewals of a TWA contract?</v>
          </cell>
          <cell r="G288">
            <v>2003</v>
          </cell>
          <cell r="I288" t="str">
            <v>No restrictions</v>
          </cell>
          <cell r="J288" t="str">
            <v>No</v>
          </cell>
          <cell r="K288" t="str">
            <v>No</v>
          </cell>
          <cell r="M288">
            <v>2</v>
          </cell>
          <cell r="N288">
            <v>2</v>
          </cell>
        </row>
        <row r="289">
          <cell r="A289" t="str">
            <v>JPNTWA32003</v>
          </cell>
          <cell r="B289" t="str">
            <v>JPN</v>
          </cell>
          <cell r="C289" t="str">
            <v>Japan</v>
          </cell>
          <cell r="D289" t="str">
            <v>Item 15</v>
          </cell>
          <cell r="E289" t="str">
            <v>TWA3A, TWA3B</v>
          </cell>
          <cell r="F289" t="str">
            <v>Maximum cumulated duration of temporary work contracts</v>
          </cell>
          <cell r="G289">
            <v>2003</v>
          </cell>
          <cell r="I289" t="str">
            <v>36 months (12 months contracts renewable twice) for the 26 original occupations and 12 months for all other allowed occupations (36 because the decrease to 24 would just be the result of the increase in the occupations allowed)</v>
          </cell>
          <cell r="J289">
            <v>36</v>
          </cell>
          <cell r="K289">
            <v>36</v>
          </cell>
          <cell r="M289">
            <v>1</v>
          </cell>
          <cell r="N289">
            <v>1</v>
          </cell>
        </row>
        <row r="290">
          <cell r="A290" t="str">
            <v>JPNTWA42003</v>
          </cell>
          <cell r="B290" t="str">
            <v>JPN</v>
          </cell>
          <cell r="C290" t="str">
            <v>Japan</v>
          </cell>
          <cell r="D290" t="str">
            <v>Item 16</v>
          </cell>
          <cell r="E290" t="str">
            <v>TWA4</v>
          </cell>
          <cell r="F290" t="str">
            <v>Authorisation and reporting obligations</v>
          </cell>
          <cell r="G290">
            <v>2003</v>
          </cell>
        </row>
        <row r="291">
          <cell r="A291" t="str">
            <v>JPNTWA52003</v>
          </cell>
          <cell r="B291" t="str">
            <v>JPN</v>
          </cell>
          <cell r="C291" t="str">
            <v>Japan</v>
          </cell>
          <cell r="D291" t="str">
            <v>Item 17</v>
          </cell>
          <cell r="E291" t="str">
            <v>TWA5</v>
          </cell>
          <cell r="F291" t="str">
            <v>Equal treatment for TWA workers</v>
          </cell>
          <cell r="G291">
            <v>2003</v>
          </cell>
        </row>
        <row r="292">
          <cell r="A292" t="str">
            <v>JPNCD12003</v>
          </cell>
          <cell r="B292" t="str">
            <v>JPN</v>
          </cell>
          <cell r="C292" t="str">
            <v>Japan</v>
          </cell>
          <cell r="D292" t="str">
            <v>Item 18</v>
          </cell>
          <cell r="E292" t="str">
            <v>CD1</v>
          </cell>
          <cell r="F292" t="str">
            <v>Definition of collective dismissal</v>
          </cell>
          <cell r="G292">
            <v>2003</v>
          </cell>
          <cell r="I292" t="str">
            <v>No special statute on collective dismissal, but notification requirement in cases of 30+ dismissals.</v>
          </cell>
          <cell r="J292">
            <v>2</v>
          </cell>
          <cell r="M292">
            <v>3</v>
          </cell>
        </row>
        <row r="293">
          <cell r="A293" t="str">
            <v>JPNCD22003</v>
          </cell>
          <cell r="B293" t="str">
            <v>JPN</v>
          </cell>
          <cell r="C293" t="str">
            <v>Japan</v>
          </cell>
          <cell r="D293" t="str">
            <v>Item 19</v>
          </cell>
          <cell r="E293" t="str">
            <v>CD2</v>
          </cell>
          <cell r="F293" t="str">
            <v>Additional notification requirements in case of collective dismissals</v>
          </cell>
          <cell r="G293">
            <v>2003</v>
          </cell>
          <cell r="I293" t="str">
            <v>Notification of employee representatives: information and consultation with trade union or employee representatives required. Notification of public authorities: Notification of public employment service.</v>
          </cell>
          <cell r="J293">
            <v>1</v>
          </cell>
          <cell r="M293">
            <v>3</v>
          </cell>
        </row>
        <row r="294">
          <cell r="A294" t="str">
            <v>JPNCD32003</v>
          </cell>
          <cell r="B294" t="str">
            <v>JPN</v>
          </cell>
          <cell r="C294" t="str">
            <v>Japan</v>
          </cell>
          <cell r="D294" t="str">
            <v>Item 20</v>
          </cell>
          <cell r="E294" t="str">
            <v>CD3</v>
          </cell>
          <cell r="F294" t="str">
            <v>Additional delays involved in case of collective dismissals</v>
          </cell>
          <cell r="G294">
            <v>2003</v>
          </cell>
          <cell r="I294" t="str">
            <v>No special regulations.</v>
          </cell>
          <cell r="J294">
            <v>0</v>
          </cell>
          <cell r="M294">
            <v>0</v>
          </cell>
        </row>
        <row r="295">
          <cell r="A295" t="str">
            <v>JPNCD42003</v>
          </cell>
          <cell r="B295" t="str">
            <v>JPN</v>
          </cell>
          <cell r="C295" t="str">
            <v>Japan</v>
          </cell>
          <cell r="D295" t="str">
            <v>Item 21</v>
          </cell>
          <cell r="E295" t="str">
            <v>CD4</v>
          </cell>
          <cell r="F295" t="str">
            <v>Other special costs to employers in case of collective dismissals</v>
          </cell>
          <cell r="G295">
            <v>2003</v>
          </cell>
          <cell r="I295" t="str">
            <v>Type of negotiation requiredf: Courts will require sincere consultation on need for redundancy, dismissal standards and employee selection. Selection criteria: No specific selection criteria for dismissal. Severance pay: No special regulations for collective dismissal (social plan required only for threatened sectors)</v>
          </cell>
          <cell r="J295">
            <v>0</v>
          </cell>
          <cell r="M295">
            <v>0</v>
          </cell>
        </row>
        <row r="296">
          <cell r="A296" t="str">
            <v>KORREG12003</v>
          </cell>
          <cell r="B296" t="str">
            <v>KOR</v>
          </cell>
          <cell r="C296" t="str">
            <v>Korea</v>
          </cell>
          <cell r="D296" t="str">
            <v>Item 1</v>
          </cell>
          <cell r="E296" t="str">
            <v>REG1</v>
          </cell>
          <cell r="F296" t="str">
            <v>Notification procedures</v>
          </cell>
          <cell r="G296">
            <v>2003</v>
          </cell>
          <cell r="I296" t="str">
            <v xml:space="preserve">Personal reasons: Written or oral notice. Statement of urgency and reasons to employee.
Managerial reasons: Advance notice to union or other worker representatives 60 days prior to dismissal and have a sincere consultation with them over efforts to avoid dismissal, and fair and rational criteria for selecting workers to be dismissed.
Calculation: (1 + 2.5)/2
</v>
          </cell>
          <cell r="J296">
            <v>1.75</v>
          </cell>
          <cell r="M296">
            <v>3.5</v>
          </cell>
        </row>
        <row r="297">
          <cell r="A297" t="str">
            <v>KORREG22003</v>
          </cell>
          <cell r="B297" t="str">
            <v>KOR</v>
          </cell>
          <cell r="C297" t="str">
            <v>Korea</v>
          </cell>
          <cell r="D297" t="str">
            <v>Item 2</v>
          </cell>
          <cell r="E297" t="str">
            <v>REG2</v>
          </cell>
          <cell r="F297" t="str">
            <v>Delay before notice can start</v>
          </cell>
          <cell r="G297">
            <v>2003</v>
          </cell>
          <cell r="I297" t="str">
            <v xml:space="preserve">Personal reasons: Written or oral notice. Statement of urgency and reasons to employee.
Managerial reasons: Advance notice to union or other worker representatives 60 days prior to dismissal and have a sincere consultation with them over efforts to avoid dismissal, and fair and rational criteria for selecting workers to be dismissed. However, in Nov. 13, 2003, the Korean Supreme Court stated that a dismissal could be validated even if employee representatives have be notified less than 60 days prior to dismissal, provided that there was enough time have sincere consultations.
Calculation: (1+40)/2
</v>
          </cell>
          <cell r="J297">
            <v>20</v>
          </cell>
          <cell r="M297">
            <v>3</v>
          </cell>
        </row>
        <row r="298">
          <cell r="A298" t="str">
            <v>KORREG32003</v>
          </cell>
          <cell r="B298" t="str">
            <v>KOR</v>
          </cell>
          <cell r="C298" t="str">
            <v>Korea</v>
          </cell>
          <cell r="D298" t="str">
            <v>Item 3</v>
          </cell>
          <cell r="E298" t="str">
            <v>REG3A, REG3B, REG3C</v>
          </cell>
          <cell r="F298" t="str">
            <v>Notice / tenure</v>
          </cell>
          <cell r="G298">
            <v>2003</v>
          </cell>
          <cell r="I298" t="str">
            <v>All workers: 30d (applies to every worker to be dismissed regardless of the length of tenure). Exceptionally, an advance notice of dismissal may not be given to workers who have been employed: ① on a daily basis for less than 3 consecutive months, ② for a fixed period not exceeding 2 months, ③ as a monthly-paid worker for less than 6 months, ④ for seasonal work for a fixed period not exceeding 6 months and ⑤ on probation for less than 3 months.                                                                                                                                                       Instead of giving an advance notice, an employer may pay 30 days' ordinary wages to the worker in the name of dismissal notice allowance.  This is a separate payment and not related with severance pay. 
9 months tenure: 1 month, 4 years tenure: 1 month, 20 years tenure: 1 month.</v>
          </cell>
          <cell r="J298">
            <v>1</v>
          </cell>
          <cell r="K298">
            <v>1</v>
          </cell>
          <cell r="L298">
            <v>1</v>
          </cell>
          <cell r="M298">
            <v>3</v>
          </cell>
          <cell r="N298">
            <v>2</v>
          </cell>
          <cell r="O298">
            <v>1</v>
          </cell>
        </row>
        <row r="299">
          <cell r="A299" t="str">
            <v>KORREG42003</v>
          </cell>
          <cell r="B299" t="str">
            <v>KOR</v>
          </cell>
          <cell r="C299" t="str">
            <v>Korea</v>
          </cell>
          <cell r="D299" t="str">
            <v>Item 4</v>
          </cell>
          <cell r="E299" t="str">
            <v>REG4A, REG4B, REG4C</v>
          </cell>
          <cell r="F299" t="str">
            <v>Severance pay / tenure</v>
          </cell>
          <cell r="G299">
            <v>2003</v>
          </cell>
          <cell r="I299" t="str">
            <v>Firms with &gt;=5 employees: by law, retirement allowance of &gt;30d per year of service is paid whatever the reason of separation, voluntary quit or layoff to those who have worked at least one year with the same firm; often more in practice.                                                                                                                                                                                                                                                    
Firms with &lt;5 employees: no severance pay.                                                                                             9 months tenure: 0., 4 years tenure: 0 months, 20 years tenure: 0 months. (0 because it is just deferred was paid to all)</v>
          </cell>
          <cell r="J299">
            <v>0</v>
          </cell>
          <cell r="K299">
            <v>0</v>
          </cell>
          <cell r="L299">
            <v>0</v>
          </cell>
          <cell r="M299">
            <v>0</v>
          </cell>
          <cell r="N299">
            <v>0</v>
          </cell>
          <cell r="O299">
            <v>0</v>
          </cell>
        </row>
        <row r="300">
          <cell r="A300" t="str">
            <v>KORREG52003</v>
          </cell>
          <cell r="B300" t="str">
            <v>KOR</v>
          </cell>
          <cell r="C300" t="str">
            <v>Korea</v>
          </cell>
          <cell r="D300" t="str">
            <v>Item 5</v>
          </cell>
          <cell r="E300" t="str">
            <v>REG5</v>
          </cell>
          <cell r="F300" t="str">
            <v>Definition of justified or unfair dismissal</v>
          </cell>
          <cell r="G300">
            <v>2003</v>
          </cell>
          <cell r="I300" t="str">
            <v>Fair: Dismissals for “just cause” (according to court precedents, justifiable reasons include violation of work regulation, illegal activities, misconduct, apparent lack of abilities to carry out duties, inability to carry out duties due to physical disability, false statement of career experience, etc.) or urgent managerial needs (including individual redundancy and dismissals due to mergers and acquisitions when employees or union have been consulted on urgency, selection criteria and transfer/retraining alternatives). Unfair: Dismissal for reason of nationality, gender, belief or social status, of workers on sick leave, child birth and maternity leave, and when not having demonstrated special efforts to avoid dismissal  in consultation with labour union. (In case a worker receives medical treatment for occupational diseases or injuries or takes maternity leave before and after childbirth, the worker cannot be dismissed during such periods and within 30 days thereafter.)</v>
          </cell>
          <cell r="J300">
            <v>1</v>
          </cell>
          <cell r="M300">
            <v>2</v>
          </cell>
        </row>
        <row r="301">
          <cell r="A301" t="str">
            <v>KORREG62003</v>
          </cell>
          <cell r="B301" t="str">
            <v>KOR</v>
          </cell>
          <cell r="C301" t="str">
            <v>Korea</v>
          </cell>
          <cell r="D301" t="str">
            <v>Item 6</v>
          </cell>
          <cell r="E301" t="str">
            <v>REG6</v>
          </cell>
          <cell r="F301" t="str">
            <v>Trial period</v>
          </cell>
          <cell r="G301">
            <v>2003</v>
          </cell>
          <cell r="I301" t="str">
            <v>Not legally regulated, varies from case to case.</v>
          </cell>
          <cell r="J301" t="str">
            <v>..</v>
          </cell>
          <cell r="M301" t="e">
            <v>#N/A</v>
          </cell>
        </row>
        <row r="302">
          <cell r="A302" t="str">
            <v>KORREG72003</v>
          </cell>
          <cell r="B302" t="str">
            <v>KOR</v>
          </cell>
          <cell r="C302" t="str">
            <v>Korea</v>
          </cell>
          <cell r="D302" t="str">
            <v>Item 7</v>
          </cell>
          <cell r="E302" t="str">
            <v>REG7</v>
          </cell>
          <cell r="F302" t="str">
            <v xml:space="preserve">Compensation following unfair dismissal </v>
          </cell>
          <cell r="G302">
            <v>2003</v>
          </cell>
          <cell r="I302" t="str">
            <v xml:space="preserve">Workers can get money equivalent to their wages corresponding to the period from the beginning of unfair dismissal until they are reinstated. Compensation in lieu of reinstatement varies widely. Typical compensation at 20 years tenure (all workers): Wide range, on case-to-case basis. (6= months between court decision and dismissal) </v>
          </cell>
          <cell r="J302">
            <v>6</v>
          </cell>
          <cell r="M302">
            <v>1</v>
          </cell>
        </row>
        <row r="303">
          <cell r="A303" t="str">
            <v>KORREG82003</v>
          </cell>
          <cell r="B303" t="str">
            <v>KOR</v>
          </cell>
          <cell r="C303" t="str">
            <v>Korea</v>
          </cell>
          <cell r="D303" t="str">
            <v>Item 8</v>
          </cell>
          <cell r="E303" t="str">
            <v>REG8</v>
          </cell>
          <cell r="F303" t="str">
            <v>Possibility of reinstatement following unfair dismissal</v>
          </cell>
          <cell r="G303">
            <v>2003</v>
          </cell>
          <cell r="I303" t="str">
            <v>Courts determine that dismissal is invalid and that employment relations continue, and therefore, order reinstatement with back pay. The court can not order termination of employment relations with compensation, but the parties can agree to compensation in lieu of reinstatement (not accounted for in EPL3C because it varies widely). The option of  reinstatement is fairly often made available to the employee.</v>
          </cell>
          <cell r="J303">
            <v>3</v>
          </cell>
          <cell r="M303">
            <v>6</v>
          </cell>
        </row>
        <row r="304">
          <cell r="A304" t="str">
            <v>KORREG92003</v>
          </cell>
          <cell r="B304" t="str">
            <v>KOR</v>
          </cell>
          <cell r="C304" t="str">
            <v>Korea</v>
          </cell>
          <cell r="D304" t="str">
            <v>Item 9</v>
          </cell>
          <cell r="E304" t="str">
            <v>REG9</v>
          </cell>
          <cell r="F304" t="str">
            <v>Maximum time for claim</v>
          </cell>
          <cell r="G304">
            <v>2003</v>
          </cell>
        </row>
        <row r="305">
          <cell r="A305" t="str">
            <v>KORFTC12003</v>
          </cell>
          <cell r="B305" t="str">
            <v>KOR</v>
          </cell>
          <cell r="C305" t="str">
            <v>Korea</v>
          </cell>
          <cell r="D305" t="str">
            <v>Item 10</v>
          </cell>
          <cell r="E305" t="str">
            <v>FTC1</v>
          </cell>
          <cell r="F305" t="str">
            <v>Valid cases for use of fixed-term contracts, other than  “objective”  or “material” situation</v>
          </cell>
          <cell r="G305">
            <v>2003</v>
          </cell>
          <cell r="I305" t="str">
            <v xml:space="preserve">Fixed term contracts do not require objective situations or reasons. Even though the parties concerned are free to sign a fixed term contract, the period of a fixed term contract cannot exceed one year except when such a contract period is required to complete a certain project. </v>
          </cell>
          <cell r="J305">
            <v>2.5</v>
          </cell>
          <cell r="M305">
            <v>1</v>
          </cell>
        </row>
        <row r="306">
          <cell r="A306" t="str">
            <v>KORFTC22003</v>
          </cell>
          <cell r="B306" t="str">
            <v>KOR</v>
          </cell>
          <cell r="C306" t="str">
            <v>Korea</v>
          </cell>
          <cell r="D306" t="str">
            <v>Item 11</v>
          </cell>
          <cell r="E306" t="str">
            <v>FTC2</v>
          </cell>
          <cell r="F306" t="str">
            <v>Maximum number of successive fixed-term contracts</v>
          </cell>
          <cell r="G306">
            <v>2003</v>
          </cell>
          <cell r="I306" t="str">
            <v>There is no limit specified by laws, but several successive renewals imply the risk that a court will declare a fixed-term contract invalid. Recently, a court declared a fixed-term contract to be valid after 7-8 renewals were made.</v>
          </cell>
          <cell r="J306">
            <v>5</v>
          </cell>
          <cell r="M306">
            <v>1</v>
          </cell>
        </row>
        <row r="307">
          <cell r="A307" t="str">
            <v>KORFTC32003</v>
          </cell>
          <cell r="B307" t="str">
            <v>KOR</v>
          </cell>
          <cell r="C307" t="str">
            <v>Korea</v>
          </cell>
          <cell r="D307" t="str">
            <v>Item 12</v>
          </cell>
          <cell r="E307" t="str">
            <v>FTC3</v>
          </cell>
          <cell r="F307" t="str">
            <v>Maximum cumulated duration of successive fixed-term contracts</v>
          </cell>
          <cell r="G307">
            <v>2003</v>
          </cell>
          <cell r="I307" t="str">
            <v>No limit specified</v>
          </cell>
          <cell r="J307">
            <v>200</v>
          </cell>
          <cell r="M307">
            <v>0</v>
          </cell>
        </row>
        <row r="308">
          <cell r="A308" t="str">
            <v>KORTWA12003</v>
          </cell>
          <cell r="B308" t="str">
            <v>KOR</v>
          </cell>
          <cell r="C308" t="str">
            <v>Korea</v>
          </cell>
          <cell r="D308" t="str">
            <v>Item 13</v>
          </cell>
          <cell r="E308" t="str">
            <v>TWA1</v>
          </cell>
          <cell r="F308" t="str">
            <v>Types of work for which TWA employment is legal</v>
          </cell>
          <cell r="G308">
            <v>2003</v>
          </cell>
          <cell r="I308" t="str">
            <v>TWA employment, in principle, is allowed in only 26 occupations requiring professional knowledge, skills or experiences. However, in case the reasons to use TWA employment are temporary and intermittent, it is possible to use TWA employment in all occupations.</v>
          </cell>
          <cell r="J308">
            <v>2.5</v>
          </cell>
          <cell r="M308">
            <v>2.25</v>
          </cell>
        </row>
        <row r="309">
          <cell r="A309" t="str">
            <v>KORTWA22003</v>
          </cell>
          <cell r="B309" t="str">
            <v>KOR</v>
          </cell>
          <cell r="C309" t="str">
            <v>Korea</v>
          </cell>
          <cell r="D309" t="str">
            <v>Item 14</v>
          </cell>
          <cell r="E309" t="str">
            <v>TWA2A, TWA2B</v>
          </cell>
          <cell r="F309" t="str">
            <v>Are there any restrictions on the number of renewals of a TWA contract?</v>
          </cell>
          <cell r="G309">
            <v>2003</v>
          </cell>
          <cell r="I309" t="str">
            <v>Yes. (it can only be renewed once)</v>
          </cell>
          <cell r="J309" t="str">
            <v>Yes</v>
          </cell>
          <cell r="K309" t="str">
            <v>Yes</v>
          </cell>
          <cell r="M309">
            <v>4</v>
          </cell>
          <cell r="N309">
            <v>4</v>
          </cell>
        </row>
        <row r="310">
          <cell r="A310" t="str">
            <v>KORTWA32003</v>
          </cell>
          <cell r="B310" t="str">
            <v>KOR</v>
          </cell>
          <cell r="C310" t="str">
            <v>Korea</v>
          </cell>
          <cell r="D310" t="str">
            <v>Item 15</v>
          </cell>
          <cell r="E310" t="str">
            <v>TWA3A, TWA3B</v>
          </cell>
          <cell r="F310" t="str">
            <v>Maximum cumulated duration of temporary work contracts</v>
          </cell>
          <cell r="G310">
            <v>2003</v>
          </cell>
          <cell r="I310" t="str">
            <v>The maximum duration of temporary work contracts is 2 years in case of the 26 occupations. But in the case of temporary and intermittent reasons, the duration of TWA contracts is three months in principle and can be extended for up to another three months.</v>
          </cell>
          <cell r="J310">
            <v>24</v>
          </cell>
          <cell r="K310">
            <v>24</v>
          </cell>
          <cell r="M310">
            <v>2</v>
          </cell>
          <cell r="N310">
            <v>2</v>
          </cell>
        </row>
        <row r="311">
          <cell r="A311" t="str">
            <v>KORTWA42003</v>
          </cell>
          <cell r="B311" t="str">
            <v>KOR</v>
          </cell>
          <cell r="C311" t="str">
            <v>Korea</v>
          </cell>
          <cell r="D311" t="str">
            <v>Item 16</v>
          </cell>
          <cell r="E311" t="str">
            <v>TWA4</v>
          </cell>
          <cell r="F311" t="str">
            <v>Authorisation and reporting obligations</v>
          </cell>
          <cell r="G311">
            <v>2003</v>
          </cell>
        </row>
        <row r="312">
          <cell r="A312" t="str">
            <v>KORTWA52003</v>
          </cell>
          <cell r="B312" t="str">
            <v>KOR</v>
          </cell>
          <cell r="C312" t="str">
            <v>Korea</v>
          </cell>
          <cell r="D312" t="str">
            <v>Item 17</v>
          </cell>
          <cell r="E312" t="str">
            <v>TWA5</v>
          </cell>
          <cell r="F312" t="str">
            <v>Equal treatment for TWA workers</v>
          </cell>
          <cell r="G312">
            <v>2003</v>
          </cell>
        </row>
        <row r="313">
          <cell r="A313" t="str">
            <v>KORCD12003</v>
          </cell>
          <cell r="B313" t="str">
            <v>KOR</v>
          </cell>
          <cell r="C313" t="str">
            <v>Korea</v>
          </cell>
          <cell r="D313" t="str">
            <v>Item 18</v>
          </cell>
          <cell r="E313" t="str">
            <v>CD1</v>
          </cell>
          <cell r="F313" t="str">
            <v>Definition of collective dismissal</v>
          </cell>
          <cell r="G313">
            <v>2003</v>
          </cell>
          <cell r="I313" t="str">
            <v>&gt;10 workers in firms &lt;100 employees; &gt;10% of workers in firms 100-999; &gt;100 workers in firms &gt;1000 employees.</v>
          </cell>
          <cell r="J313">
            <v>3</v>
          </cell>
          <cell r="M313">
            <v>4.5</v>
          </cell>
        </row>
        <row r="314">
          <cell r="A314" t="str">
            <v>KORCD22003</v>
          </cell>
          <cell r="B314" t="str">
            <v>KOR</v>
          </cell>
          <cell r="C314" t="str">
            <v>Korea</v>
          </cell>
          <cell r="D314" t="str">
            <v>Item 19</v>
          </cell>
          <cell r="E314" t="str">
            <v>CD2</v>
          </cell>
          <cell r="F314" t="str">
            <v>Additional notification requirements in case of collective dismissals</v>
          </cell>
          <cell r="G314">
            <v>2003</v>
          </cell>
          <cell r="I314" t="str">
            <v>Notification of employee representatives: Information and sincere consultation with trade union/employee representatives at least 60 days before the dismissal. Notification of public authorities: Notification to Ministry of Labour 30 days before the dismissal.</v>
          </cell>
          <cell r="J314">
            <v>1</v>
          </cell>
          <cell r="M314">
            <v>3</v>
          </cell>
        </row>
        <row r="315">
          <cell r="A315" t="str">
            <v>KORCD32003</v>
          </cell>
          <cell r="B315" t="str">
            <v>KOR</v>
          </cell>
          <cell r="C315" t="str">
            <v>Korea</v>
          </cell>
          <cell r="D315" t="str">
            <v>Item 20</v>
          </cell>
          <cell r="E315" t="str">
            <v>CD3</v>
          </cell>
          <cell r="F315" t="str">
            <v>Additional delays involved in case of collective dismissals</v>
          </cell>
          <cell r="G315">
            <v>2003</v>
          </cell>
          <cell r="I315" t="str">
            <v>No special regualations (as for the case of dismissal for managerial reasons, an employer should have a sincere consultation with workers’ representatives over efforts to avoid dismissal and fair and rational criteria for selecting workers to be dismissed for 60 days).</v>
          </cell>
          <cell r="J315">
            <v>0</v>
          </cell>
          <cell r="M315">
            <v>0</v>
          </cell>
        </row>
        <row r="316">
          <cell r="A316" t="str">
            <v>KORCD42003</v>
          </cell>
          <cell r="B316" t="str">
            <v>KOR</v>
          </cell>
          <cell r="C316" t="str">
            <v>Korea</v>
          </cell>
          <cell r="D316" t="str">
            <v>Item 21</v>
          </cell>
          <cell r="E316" t="str">
            <v>CD4</v>
          </cell>
          <cell r="F316" t="str">
            <v>Other special costs to employers in case of collective dismissals</v>
          </cell>
          <cell r="G316">
            <v>2003</v>
          </cell>
          <cell r="I316" t="str">
            <v>Type of negotiation requiredf: Sincere consultation on need for redundancy, dismissal standards and employee selection. An employer should make efforts to avoid dismissal for managerial reasons in order to justify it, he/she should take such measures as voluntary retirement, reassignment, out-placement, temporary shutdown, and working hour reduction. Selection criteria: Law lays down union participation, but no specific selection criteria for dismissal other than “rational and fair standards”. Severance pay: No special regulation for collective dismissal (it has become common practice to pay retirement bonuses to voluntary retirees).</v>
          </cell>
          <cell r="J316">
            <v>0</v>
          </cell>
          <cell r="M316">
            <v>0</v>
          </cell>
        </row>
        <row r="317">
          <cell r="A317" t="str">
            <v>MEXREG12003</v>
          </cell>
          <cell r="B317" t="str">
            <v>MEX</v>
          </cell>
          <cell r="C317" t="str">
            <v>Mexico</v>
          </cell>
          <cell r="D317" t="str">
            <v>Item 1</v>
          </cell>
          <cell r="E317" t="str">
            <v>REG1</v>
          </cell>
          <cell r="F317" t="str">
            <v>Notification procedures</v>
          </cell>
          <cell r="G317">
            <v>2003</v>
          </cell>
          <cell r="I317" t="str">
            <v>Statement of reasons to the employee.</v>
          </cell>
          <cell r="J317">
            <v>1</v>
          </cell>
          <cell r="M317">
            <v>2</v>
          </cell>
        </row>
        <row r="318">
          <cell r="A318" t="str">
            <v>MEXREG22003</v>
          </cell>
          <cell r="B318" t="str">
            <v>MEX</v>
          </cell>
          <cell r="C318" t="str">
            <v>Mexico</v>
          </cell>
          <cell r="D318" t="str">
            <v>Item 2</v>
          </cell>
          <cell r="E318" t="str">
            <v>REG2</v>
          </cell>
          <cell r="F318" t="str">
            <v>Delay before notice can start</v>
          </cell>
          <cell r="G318">
            <v>2003</v>
          </cell>
          <cell r="I318" t="str">
            <v>Letter sent by mail or handed directly to employee.</v>
          </cell>
          <cell r="J318">
            <v>1</v>
          </cell>
          <cell r="M318">
            <v>0</v>
          </cell>
        </row>
        <row r="319">
          <cell r="A319" t="str">
            <v>MEXREG32003</v>
          </cell>
          <cell r="B319" t="str">
            <v>MEX</v>
          </cell>
          <cell r="C319" t="str">
            <v>Mexico</v>
          </cell>
          <cell r="D319" t="str">
            <v>Item 3</v>
          </cell>
          <cell r="E319" t="str">
            <v>REG3A, REG3B, REG3C</v>
          </cell>
          <cell r="F319" t="str">
            <v>Notice / tenure</v>
          </cell>
          <cell r="G319">
            <v>2003</v>
          </cell>
          <cell r="I319" t="str">
            <v>All workers: No minimum notice period.</v>
          </cell>
          <cell r="J319">
            <v>0</v>
          </cell>
          <cell r="K319">
            <v>0</v>
          </cell>
          <cell r="L319">
            <v>0</v>
          </cell>
          <cell r="M319">
            <v>0</v>
          </cell>
          <cell r="N319">
            <v>0</v>
          </cell>
          <cell r="O319">
            <v>0</v>
          </cell>
        </row>
        <row r="320">
          <cell r="A320" t="str">
            <v>MEXREG42003</v>
          </cell>
          <cell r="B320" t="str">
            <v>MEX</v>
          </cell>
          <cell r="C320" t="str">
            <v>Mexico</v>
          </cell>
          <cell r="D320" t="str">
            <v>Item 4</v>
          </cell>
          <cell r="E320" t="str">
            <v>REG4A, REG4B, REG4C</v>
          </cell>
          <cell r="F320" t="str">
            <v>Severance pay / tenure</v>
          </cell>
          <cell r="G320">
            <v>2003</v>
          </cell>
          <cell r="I320" t="str">
            <v>All workers: 3 months.</v>
          </cell>
          <cell r="J320">
            <v>3</v>
          </cell>
          <cell r="K320">
            <v>3</v>
          </cell>
          <cell r="L320">
            <v>3</v>
          </cell>
          <cell r="M320">
            <v>6</v>
          </cell>
          <cell r="N320">
            <v>4</v>
          </cell>
          <cell r="O320">
            <v>1</v>
          </cell>
        </row>
        <row r="321">
          <cell r="A321" t="str">
            <v>MEXREG52003</v>
          </cell>
          <cell r="B321" t="str">
            <v>MEX</v>
          </cell>
          <cell r="C321" t="str">
            <v>Mexico</v>
          </cell>
          <cell r="D321" t="str">
            <v>Item 5</v>
          </cell>
          <cell r="E321" t="str">
            <v>REG5</v>
          </cell>
          <cell r="F321" t="str">
            <v>Definition of justified or unfair dismissal</v>
          </cell>
          <cell r="G321">
            <v>2003</v>
          </cell>
          <cell r="I321" t="str">
            <v xml:space="preserve">Fair: Dismissals are fair only when the employer can demonstrate the worker’s lack of integrity or actions prejudicial to the company’s interests (such as negligence, imprudence, or disobedience).  Redundancy or poor performance are normally not legal grounds for dismissal. </v>
          </cell>
          <cell r="J321">
            <v>3</v>
          </cell>
          <cell r="M321">
            <v>6</v>
          </cell>
        </row>
        <row r="322">
          <cell r="A322" t="str">
            <v>MEXREG62003</v>
          </cell>
          <cell r="B322" t="str">
            <v>MEX</v>
          </cell>
          <cell r="C322" t="str">
            <v>Mexico</v>
          </cell>
          <cell r="D322" t="str">
            <v>Item 6</v>
          </cell>
          <cell r="E322" t="str">
            <v>REG6</v>
          </cell>
          <cell r="F322" t="str">
            <v>Trial period</v>
          </cell>
          <cell r="G322">
            <v>2003</v>
          </cell>
          <cell r="I322" t="str">
            <v>Not legally regulated.</v>
          </cell>
          <cell r="J322" t="str">
            <v>..</v>
          </cell>
          <cell r="M322" t="e">
            <v>#N/A</v>
          </cell>
        </row>
        <row r="323">
          <cell r="A323" t="str">
            <v>MEXREG72003</v>
          </cell>
          <cell r="B323" t="str">
            <v>MEX</v>
          </cell>
          <cell r="C323" t="str">
            <v>Mexico</v>
          </cell>
          <cell r="D323" t="str">
            <v>Item 7</v>
          </cell>
          <cell r="E323" t="str">
            <v>REG7</v>
          </cell>
          <cell r="F323" t="str">
            <v xml:space="preserve">Compensation following unfair dismissal </v>
          </cell>
          <cell r="G323">
            <v>2003</v>
          </cell>
          <cell r="I323" t="str">
            <v>In the case of dismissal without “just cause”, compensation of 3 months plus 20 days per year of service. Typical compensation at 20 years tenure (all workers): 16 months.</v>
          </cell>
          <cell r="J323">
            <v>16</v>
          </cell>
          <cell r="M323">
            <v>3</v>
          </cell>
        </row>
        <row r="324">
          <cell r="A324" t="str">
            <v>MEXREG82003</v>
          </cell>
          <cell r="B324" t="str">
            <v>MEX</v>
          </cell>
          <cell r="C324" t="str">
            <v>Mexico</v>
          </cell>
          <cell r="D324" t="str">
            <v>Item 8</v>
          </cell>
          <cell r="E324" t="str">
            <v>REG8</v>
          </cell>
          <cell r="F324" t="str">
            <v>Possibility of reinstatement following unfair dismissal</v>
          </cell>
          <cell r="G324">
            <v>2003</v>
          </cell>
          <cell r="I324" t="str">
            <v>Reinstatement orders are rare, although possible by law.</v>
          </cell>
          <cell r="J324">
            <v>1</v>
          </cell>
          <cell r="M324">
            <v>2</v>
          </cell>
        </row>
        <row r="325">
          <cell r="A325" t="str">
            <v>MEXREG92003</v>
          </cell>
          <cell r="B325" t="str">
            <v>MEX</v>
          </cell>
          <cell r="C325" t="str">
            <v>Mexico</v>
          </cell>
          <cell r="D325" t="str">
            <v>Item 9</v>
          </cell>
          <cell r="E325" t="str">
            <v>REG9</v>
          </cell>
          <cell r="F325" t="str">
            <v>Maximum time for claim</v>
          </cell>
          <cell r="G325">
            <v>2003</v>
          </cell>
        </row>
        <row r="326">
          <cell r="A326" t="str">
            <v>MEXFTC12003</v>
          </cell>
          <cell r="B326" t="str">
            <v>MEX</v>
          </cell>
          <cell r="C326" t="str">
            <v>Mexico</v>
          </cell>
          <cell r="D326" t="str">
            <v>Item 10</v>
          </cell>
          <cell r="E326" t="str">
            <v>FTC1</v>
          </cell>
          <cell r="F326" t="str">
            <v>Valid cases for use of fixed-term contracts, other than  “objective”  or “material” situation</v>
          </cell>
          <cell r="G326">
            <v>2003</v>
          </cell>
          <cell r="I326" t="str">
            <v>Restricted to objective situations (replacement, temporary increase in workload, etc.), with the exception of a few occupations.  Extent of use determined in consultation with union delegates.</v>
          </cell>
          <cell r="J326">
            <v>0.5</v>
          </cell>
          <cell r="M326">
            <v>5</v>
          </cell>
        </row>
        <row r="327">
          <cell r="A327" t="str">
            <v>MEXFTC22003</v>
          </cell>
          <cell r="B327" t="str">
            <v>MEX</v>
          </cell>
          <cell r="C327" t="str">
            <v>Mexico</v>
          </cell>
          <cell r="D327" t="str">
            <v>Item 11</v>
          </cell>
          <cell r="E327" t="str">
            <v>FTC2</v>
          </cell>
          <cell r="F327" t="str">
            <v>Maximum number of successive fixed-term contracts</v>
          </cell>
          <cell r="G327">
            <v>2003</v>
          </cell>
          <cell r="I327" t="str">
            <v>No limit specified, negotiable by both parties.</v>
          </cell>
          <cell r="J327">
            <v>100</v>
          </cell>
          <cell r="M327">
            <v>0</v>
          </cell>
        </row>
        <row r="328">
          <cell r="A328" t="str">
            <v>MEXFTC32003</v>
          </cell>
          <cell r="B328" t="str">
            <v>MEX</v>
          </cell>
          <cell r="C328" t="str">
            <v>Mexico</v>
          </cell>
          <cell r="D328" t="str">
            <v>Item 12</v>
          </cell>
          <cell r="E328" t="str">
            <v>FTC3</v>
          </cell>
          <cell r="F328" t="str">
            <v>Maximum cumulated duration of successive fixed-term contracts</v>
          </cell>
          <cell r="G328">
            <v>2003</v>
          </cell>
          <cell r="I328" t="str">
            <v>No limit specified, negotiable by both parties.</v>
          </cell>
          <cell r="J328">
            <v>200</v>
          </cell>
          <cell r="M328">
            <v>0</v>
          </cell>
        </row>
        <row r="329">
          <cell r="A329" t="str">
            <v>MEXTWA12003</v>
          </cell>
          <cell r="B329" t="str">
            <v>MEX</v>
          </cell>
          <cell r="C329" t="str">
            <v>Mexico</v>
          </cell>
          <cell r="D329" t="str">
            <v>Item 13</v>
          </cell>
          <cell r="E329" t="str">
            <v>TWA1</v>
          </cell>
          <cell r="F329" t="str">
            <v>Types of work for which TWA employment is legal</v>
          </cell>
          <cell r="G329">
            <v>2003</v>
          </cell>
          <cell r="I329" t="str">
            <v>Score as illegal</v>
          </cell>
          <cell r="J329">
            <v>0</v>
          </cell>
          <cell r="M329">
            <v>6</v>
          </cell>
        </row>
        <row r="330">
          <cell r="A330" t="str">
            <v>MEXTWA22003</v>
          </cell>
          <cell r="B330" t="str">
            <v>MEX</v>
          </cell>
          <cell r="C330" t="str">
            <v>Mexico</v>
          </cell>
          <cell r="D330" t="str">
            <v>Item 14</v>
          </cell>
          <cell r="E330" t="str">
            <v>TWA2A, TWA2B</v>
          </cell>
          <cell r="F330" t="str">
            <v>Are there any restrictions on the number of renewals of a TWA contract?</v>
          </cell>
          <cell r="G330">
            <v>2003</v>
          </cell>
          <cell r="I330" t="str">
            <v>Scored as not applicable (- or YES or TC2A=0 scored 4)</v>
          </cell>
          <cell r="J330" t="str">
            <v>-</v>
          </cell>
          <cell r="K330" t="str">
            <v>-</v>
          </cell>
          <cell r="M330">
            <v>4</v>
          </cell>
          <cell r="N330">
            <v>4</v>
          </cell>
        </row>
        <row r="331">
          <cell r="A331" t="str">
            <v>MEXTWA32003</v>
          </cell>
          <cell r="B331" t="str">
            <v>MEX</v>
          </cell>
          <cell r="C331" t="str">
            <v>Mexico</v>
          </cell>
          <cell r="D331" t="str">
            <v>Item 15</v>
          </cell>
          <cell r="E331" t="str">
            <v>TWA3A, TWA3B</v>
          </cell>
          <cell r="F331" t="str">
            <v>Maximum cumulated duration of temporary work contracts</v>
          </cell>
          <cell r="G331">
            <v>2003</v>
          </cell>
          <cell r="I331" t="str">
            <v>Scored as minimum (6 or TC2A=0 scored 6)</v>
          </cell>
          <cell r="J331">
            <v>6</v>
          </cell>
          <cell r="K331">
            <v>6</v>
          </cell>
          <cell r="M331">
            <v>6</v>
          </cell>
          <cell r="N331">
            <v>6</v>
          </cell>
        </row>
        <row r="332">
          <cell r="A332" t="str">
            <v>MEXTWA42003</v>
          </cell>
          <cell r="B332" t="str">
            <v>MEX</v>
          </cell>
          <cell r="C332" t="str">
            <v>Mexico</v>
          </cell>
          <cell r="D332" t="str">
            <v>Item 16</v>
          </cell>
          <cell r="E332" t="str">
            <v>TWA4</v>
          </cell>
          <cell r="F332" t="str">
            <v>Authorisation and reporting obligations</v>
          </cell>
          <cell r="G332">
            <v>2003</v>
          </cell>
        </row>
        <row r="333">
          <cell r="A333" t="str">
            <v>MEXTWA52003</v>
          </cell>
          <cell r="B333" t="str">
            <v>MEX</v>
          </cell>
          <cell r="C333" t="str">
            <v>Mexico</v>
          </cell>
          <cell r="D333" t="str">
            <v>Item 17</v>
          </cell>
          <cell r="E333" t="str">
            <v>TWA5</v>
          </cell>
          <cell r="F333" t="str">
            <v>Equal treatment for TWA workers</v>
          </cell>
          <cell r="G333">
            <v>2003</v>
          </cell>
        </row>
        <row r="334">
          <cell r="A334" t="str">
            <v>MEXCD12003</v>
          </cell>
          <cell r="B334" t="str">
            <v>MEX</v>
          </cell>
          <cell r="C334" t="str">
            <v>Mexico</v>
          </cell>
          <cell r="D334" t="str">
            <v>Item 18</v>
          </cell>
          <cell r="E334" t="str">
            <v>CD1</v>
          </cell>
          <cell r="F334" t="str">
            <v>Definition of collective dismissal</v>
          </cell>
          <cell r="G334">
            <v>2003</v>
          </cell>
          <cell r="I334" t="str">
            <v>Unspecified number to be dismissed for economic reasons; provisions restricted to companies with 20+ employees.</v>
          </cell>
          <cell r="J334">
            <v>4</v>
          </cell>
          <cell r="M334">
            <v>6</v>
          </cell>
        </row>
        <row r="335">
          <cell r="A335" t="str">
            <v>MEXCD22003</v>
          </cell>
          <cell r="B335" t="str">
            <v>MEX</v>
          </cell>
          <cell r="C335" t="str">
            <v>Mexico</v>
          </cell>
          <cell r="D335" t="str">
            <v>Item 19</v>
          </cell>
          <cell r="E335" t="str">
            <v>CD2</v>
          </cell>
          <cell r="F335" t="str">
            <v>Additional notification requirements in case of collective dismissals</v>
          </cell>
          <cell r="G335">
            <v>2003</v>
          </cell>
          <cell r="I335" t="str">
            <v>Notification of employee representatives: Duty to inform and consult with trade union/employee representatives. Notification of public authorities: Notification to Conciliation and Arbitration Board (Junta) if no agreement with union can be found.</v>
          </cell>
          <cell r="J335">
            <v>2</v>
          </cell>
          <cell r="M335">
            <v>6</v>
          </cell>
        </row>
        <row r="336">
          <cell r="A336" t="str">
            <v>MEXCD32003</v>
          </cell>
          <cell r="B336" t="str">
            <v>MEX</v>
          </cell>
          <cell r="C336" t="str">
            <v>Mexico</v>
          </cell>
          <cell r="D336" t="str">
            <v>Item 20</v>
          </cell>
          <cell r="E336" t="str">
            <v>CD3</v>
          </cell>
          <cell r="F336" t="str">
            <v>Additional delays involved in case of collective dismissals</v>
          </cell>
          <cell r="G336">
            <v>2003</v>
          </cell>
          <cell r="I336" t="str">
            <v>No special regulations for collective dismissal.</v>
          </cell>
          <cell r="J336">
            <v>0</v>
          </cell>
          <cell r="M336">
            <v>0</v>
          </cell>
        </row>
        <row r="337">
          <cell r="A337" t="str">
            <v>MEXCD42003</v>
          </cell>
          <cell r="B337" t="str">
            <v>MEX</v>
          </cell>
          <cell r="C337" t="str">
            <v>Mexico</v>
          </cell>
          <cell r="D337" t="str">
            <v>Item 21</v>
          </cell>
          <cell r="E337" t="str">
            <v>CD4</v>
          </cell>
          <cell r="F337" t="str">
            <v>Other special costs to employers in case of collective dismissals</v>
          </cell>
          <cell r="G337">
            <v>2003</v>
          </cell>
          <cell r="I337" t="str">
            <v>Type of negotiation requiredf: Negotiation with employee representatives on conditions and procedures of dismissal.  If no agreement is reached, agreement by Junta on terms of dismissal required. Selection criteria: Usually seniority-based. Severance pay: No special regulation for collective dismissal</v>
          </cell>
          <cell r="J337">
            <v>1</v>
          </cell>
          <cell r="M337">
            <v>3</v>
          </cell>
        </row>
        <row r="338">
          <cell r="A338" t="str">
            <v>NLDREG12003</v>
          </cell>
          <cell r="B338" t="str">
            <v>NLD</v>
          </cell>
          <cell r="C338" t="str">
            <v>Netherlands</v>
          </cell>
          <cell r="D338" t="str">
            <v>Item 1</v>
          </cell>
          <cell r="E338" t="str">
            <v>REG1</v>
          </cell>
          <cell r="F338" t="str">
            <v>Notification procedures</v>
          </cell>
          <cell r="G338">
            <v>2003</v>
          </cell>
          <cell r="I338" t="str">
            <v>Dutch dismissal law is governed by a dual system. Termination via PES: a private sector employer wishing to terminate unilaterally and employment contract requires prior premissio from a public administrative body, the Centre for Work and Income (CWI). This procedure acts as a preventive check to determine the reasobableness of any intended dismissal. It is financially less onerous than the alternative but much longer.In fact, if the dismissal is not sufficiently founded on reasonable grounds the employer is denied a permit to dismiss; if dimsissal nonetheless follows, the employee has legal grounds to contest its validity. Termination via courts:  instead of turning to the public employment service, both employers and employees can file a request to Court to dissolve the employment contract “for important reasons”. This is more expensive (see items on severance pay) but is shorter and administratively less onerous. Courts are now used in 50% of the cases and teh reducion in procedural inconveniences is meant to reflect the simplicity of this procedure over the use of the PES system. On the other hand, the higher cost is reflected in the increase in average severance pay and compensation for unfair dismissal. 
See comments on the 1999 chapter and eiro observer 5'03.</v>
          </cell>
          <cell r="J338">
            <v>2</v>
          </cell>
          <cell r="M338">
            <v>4</v>
          </cell>
        </row>
        <row r="339">
          <cell r="A339" t="str">
            <v>NLDREG22003</v>
          </cell>
          <cell r="B339" t="str">
            <v>NLD</v>
          </cell>
          <cell r="C339" t="str">
            <v>Netherlands</v>
          </cell>
          <cell r="D339" t="str">
            <v>Item 2</v>
          </cell>
          <cell r="E339" t="str">
            <v>REG2</v>
          </cell>
          <cell r="F339" t="str">
            <v>Delay before notice can start</v>
          </cell>
          <cell r="G339">
            <v>2003</v>
          </cell>
          <cell r="I339" t="str">
            <v>Termination via PES: Authorisation procedure normally takes 4‑6 weeks. In case of economic redundancy a shortened procedure is possible if the employee agrees with the dismissal. Then the authorization procedure takes 1 or 2 weeks.</v>
          </cell>
          <cell r="J339">
            <v>31</v>
          </cell>
          <cell r="M339">
            <v>4</v>
          </cell>
        </row>
        <row r="340">
          <cell r="A340" t="str">
            <v>NLDREG32003</v>
          </cell>
          <cell r="B340" t="str">
            <v>NLD</v>
          </cell>
          <cell r="C340" t="str">
            <v>Netherlands</v>
          </cell>
          <cell r="D340" t="str">
            <v>Item 3</v>
          </cell>
          <cell r="E340" t="str">
            <v>REG3A, REG3B, REG3C</v>
          </cell>
          <cell r="F340" t="str">
            <v>Notice / tenure</v>
          </cell>
          <cell r="G340">
            <v>2003</v>
          </cell>
          <cell r="I340" t="str">
            <v>Termination via PES: 1m in the first five years of service, extended by one more month for every additional 5 years of service, up to a maximum of 4 months. In practice, the maximum is closer to 3 months since time spent for the prior authorisationprocedure is compensated by lowering the notice period by one month.
9 months tenure: 1 month (no compensation), 4 years tenure: 1 month (no compensation), 20 years tenure: 4 months (3 months if compensation applies).
Termination via Court: decision is effective immediately, i.e. there is no notice period in this case (and labour courts are used in 50% cases)</v>
          </cell>
          <cell r="J340">
            <v>0.5</v>
          </cell>
          <cell r="K340">
            <v>0.5</v>
          </cell>
          <cell r="L340">
            <v>1.5</v>
          </cell>
          <cell r="M340">
            <v>2</v>
          </cell>
          <cell r="N340">
            <v>1</v>
          </cell>
          <cell r="O340">
            <v>1</v>
          </cell>
        </row>
        <row r="341">
          <cell r="A341" t="str">
            <v>NLDREG42003</v>
          </cell>
          <cell r="B341" t="str">
            <v>NLD</v>
          </cell>
          <cell r="C341" t="str">
            <v>Netherlands</v>
          </cell>
          <cell r="D341" t="str">
            <v>Item 4</v>
          </cell>
          <cell r="E341" t="str">
            <v>REG4A, REG4B, REG4C</v>
          </cell>
          <cell r="F341" t="str">
            <v>Severance pay / tenure</v>
          </cell>
          <cell r="G341">
            <v>2003</v>
          </cell>
          <cell r="I341" t="str">
            <v>Termination via PES: no serance pay.
Termination via Court: The court may determine severance pay, roughly according to the formula: 1 month per year of service for workers &lt;40 years of age; 1.5m for workers between 40 and 50; 2m for workers 50 years and over (judges may apply a correction factor taking into account particulars of the case). In this case (1 in 2 cases), 9 months tenure: 0 month, 4 years tenure: 6 month, 20 years tenure: 18 months (takes into account the correction factor mentioned above - as estimated by Dutch gov.).
On average: 9 months tenure: 0 month, 4 years tenure: 3 month, 20 years tenure: 9 months.</v>
          </cell>
          <cell r="J341">
            <v>0</v>
          </cell>
          <cell r="K341">
            <v>3</v>
          </cell>
          <cell r="L341">
            <v>9</v>
          </cell>
          <cell r="M341">
            <v>0</v>
          </cell>
          <cell r="N341">
            <v>4</v>
          </cell>
          <cell r="O341">
            <v>3</v>
          </cell>
        </row>
        <row r="342">
          <cell r="A342" t="str">
            <v>NLDREG52003</v>
          </cell>
          <cell r="B342" t="str">
            <v>NLD</v>
          </cell>
          <cell r="C342" t="str">
            <v>Netherlands</v>
          </cell>
          <cell r="D342" t="str">
            <v>Item 5</v>
          </cell>
          <cell r="E342" t="str">
            <v>REG5</v>
          </cell>
          <cell r="F342" t="str">
            <v>Definition of justified or unfair dismissal</v>
          </cell>
          <cell r="G342">
            <v>2003</v>
          </cell>
          <cell r="I342" t="str">
            <v xml:space="preserve">Fair: Dismissals on grounds of employee conduct or unsuitability, and for economic redundancy.  In the latter case, data on the financial state of the company  and proof  that alternatives to redundancy have been considered must be given, and the selection of dismissed employees  be justified (“last in - first out” principle, or age/sex balance of the workforce, for example).
Unfair: Unfair are “obviously unreasonable” terminations, and  dismissals of pregnant women, the disabled, new mothers and works council members. </v>
          </cell>
          <cell r="J342">
            <v>1.5</v>
          </cell>
          <cell r="M342">
            <v>3</v>
          </cell>
        </row>
        <row r="343">
          <cell r="A343" t="str">
            <v>NLDREG62003</v>
          </cell>
          <cell r="B343" t="str">
            <v>NLD</v>
          </cell>
          <cell r="C343" t="str">
            <v>Netherlands</v>
          </cell>
          <cell r="D343" t="str">
            <v>Item 6</v>
          </cell>
          <cell r="E343" t="str">
            <v>REG6</v>
          </cell>
          <cell r="F343" t="str">
            <v>Trial period</v>
          </cell>
          <cell r="G343">
            <v>2003</v>
          </cell>
          <cell r="I343" t="str">
            <v>All workers: 1 month for contract of &lt; 2 years duration; 2 months for contract of &gt;2 years duration.</v>
          </cell>
          <cell r="J343">
            <v>2</v>
          </cell>
          <cell r="M343">
            <v>5</v>
          </cell>
        </row>
        <row r="344">
          <cell r="A344" t="str">
            <v>NLDREG72003</v>
          </cell>
          <cell r="B344" t="str">
            <v>NLD</v>
          </cell>
          <cell r="C344" t="str">
            <v>Netherlands</v>
          </cell>
          <cell r="D344" t="str">
            <v>Item 7</v>
          </cell>
          <cell r="E344" t="str">
            <v>REG7</v>
          </cell>
          <cell r="F344" t="str">
            <v xml:space="preserve">Compensation following unfair dismissal </v>
          </cell>
          <cell r="G344">
            <v>2003</v>
          </cell>
          <cell r="I344" t="str">
            <v>Notwithstanding court rulings, employers in practice can  choose to replace reinstatement by payment of compensation.  The amount of compensation is governed by application of severance pay formula as in item 4, although a "correction factor may be apply to this formula. Recent research has documented that average compensation is about NLG52,000. Typical compensation at 20 years tenure (all workers): 18 months (takes into account the correction factors mentioned at EPL2B1-2-3).</v>
          </cell>
          <cell r="J344">
            <v>18</v>
          </cell>
          <cell r="M344">
            <v>3</v>
          </cell>
        </row>
        <row r="345">
          <cell r="A345" t="str">
            <v>NLDREG82003</v>
          </cell>
          <cell r="B345" t="str">
            <v>NLD</v>
          </cell>
          <cell r="C345" t="str">
            <v>Netherlands</v>
          </cell>
          <cell r="D345" t="str">
            <v>Item 8</v>
          </cell>
          <cell r="E345" t="str">
            <v>REG8</v>
          </cell>
          <cell r="F345" t="str">
            <v>Possibility of reinstatement following unfair dismissal</v>
          </cell>
          <cell r="G345">
            <v>2003</v>
          </cell>
          <cell r="I345" t="str">
            <v>The option of  reinstatement is rarely made available to the employee.</v>
          </cell>
          <cell r="J345">
            <v>1</v>
          </cell>
          <cell r="M345">
            <v>2</v>
          </cell>
        </row>
        <row r="346">
          <cell r="A346" t="str">
            <v>NLDREG92003</v>
          </cell>
          <cell r="B346" t="str">
            <v>NLD</v>
          </cell>
          <cell r="C346" t="str">
            <v>Netherlands</v>
          </cell>
          <cell r="D346" t="str">
            <v>Item 9</v>
          </cell>
          <cell r="E346" t="str">
            <v>REG9</v>
          </cell>
          <cell r="F346" t="str">
            <v>Maximum time for claim</v>
          </cell>
          <cell r="G346">
            <v>2003</v>
          </cell>
          <cell r="I346" t="str">
            <v>-</v>
          </cell>
        </row>
        <row r="347">
          <cell r="A347" t="str">
            <v>NLDFTC12003</v>
          </cell>
          <cell r="B347" t="str">
            <v>NLD</v>
          </cell>
          <cell r="C347" t="str">
            <v>Netherlands</v>
          </cell>
          <cell r="D347" t="str">
            <v>Item 10</v>
          </cell>
          <cell r="E347" t="str">
            <v>FTC1</v>
          </cell>
          <cell r="F347" t="str">
            <v>Valid cases for use of fixed-term contracts, other than  “objective”  or “material” situation</v>
          </cell>
          <cell r="G347">
            <v>2003</v>
          </cell>
          <cell r="I347" t="str">
            <v xml:space="preserve">No restrictions. </v>
          </cell>
          <cell r="J347">
            <v>3</v>
          </cell>
          <cell r="M347">
            <v>0</v>
          </cell>
        </row>
        <row r="348">
          <cell r="A348" t="str">
            <v>NLDFTC22003</v>
          </cell>
          <cell r="B348" t="str">
            <v>NLD</v>
          </cell>
          <cell r="C348" t="str">
            <v>Netherlands</v>
          </cell>
          <cell r="D348" t="str">
            <v>Item 11</v>
          </cell>
          <cell r="E348" t="str">
            <v>FTC2</v>
          </cell>
          <cell r="F348" t="str">
            <v>Maximum number of successive fixed-term contracts</v>
          </cell>
          <cell r="G348">
            <v>2003</v>
          </cell>
          <cell r="I348" t="str">
            <v>3 Three successive fixed-term contracts not exceeding a period of 3 years. A fourth renewal or a renewal exceeding a total period of 3 years will alter the fixed-term contract automatically into a contract of indefinite time. The number of renewals (3) and/or the time (3 years) can be changed (more/less) by collective agreement.</v>
          </cell>
          <cell r="J348">
            <v>3</v>
          </cell>
          <cell r="M348">
            <v>3</v>
          </cell>
        </row>
        <row r="349">
          <cell r="A349" t="str">
            <v>NLDFTC32003</v>
          </cell>
          <cell r="B349" t="str">
            <v>NLD</v>
          </cell>
          <cell r="C349" t="str">
            <v>Netherlands</v>
          </cell>
          <cell r="D349" t="str">
            <v>Item 12</v>
          </cell>
          <cell r="E349" t="str">
            <v>FTC3</v>
          </cell>
          <cell r="F349" t="str">
            <v>Maximum cumulated duration of successive fixed-term contracts</v>
          </cell>
          <cell r="G349">
            <v>2003</v>
          </cell>
          <cell r="I349" t="str">
            <v>No limit for first fixed-term contracts, but 3 years in case of renewals.</v>
          </cell>
          <cell r="J349">
            <v>200</v>
          </cell>
          <cell r="M349">
            <v>0</v>
          </cell>
        </row>
        <row r="350">
          <cell r="A350" t="str">
            <v>NLDTWA12003</v>
          </cell>
          <cell r="B350" t="str">
            <v>NLD</v>
          </cell>
          <cell r="C350" t="str">
            <v>Netherlands</v>
          </cell>
          <cell r="D350" t="str">
            <v>Item 13</v>
          </cell>
          <cell r="E350" t="str">
            <v>TWA1</v>
          </cell>
          <cell r="F350" t="str">
            <v>Types of work for which TWA employment is legal</v>
          </cell>
          <cell r="G350">
            <v>2003</v>
          </cell>
          <cell r="I350" t="str">
            <v>General, with the exception of seamen. (previous restrictions in transport and construction now removed).</v>
          </cell>
          <cell r="J350">
            <v>3.5</v>
          </cell>
          <cell r="M350">
            <v>0.75</v>
          </cell>
        </row>
        <row r="351">
          <cell r="A351" t="str">
            <v>NLDTWA22003</v>
          </cell>
          <cell r="B351" t="str">
            <v>NLD</v>
          </cell>
          <cell r="C351" t="str">
            <v>Netherlands</v>
          </cell>
          <cell r="D351" t="str">
            <v>Item 14</v>
          </cell>
          <cell r="E351" t="str">
            <v>TWA2A, TWA2B</v>
          </cell>
          <cell r="F351" t="str">
            <v>Are there any restrictions on the number of renewals of a TWA contract?</v>
          </cell>
          <cell r="G351">
            <v>2003</v>
          </cell>
          <cell r="I351" t="str">
            <v>Legally not in the first half year. This period has been extended by collective agreement to one year. Then a maximum of 8 renewals of TWA-contracts each for a period of 3 months. After that period a further renewal will change a TWA-contract into a contract for an indefinite period with the Temporary Work Agency.</v>
          </cell>
          <cell r="J351" t="str">
            <v>Yes</v>
          </cell>
          <cell r="K351" t="str">
            <v>Yes</v>
          </cell>
          <cell r="M351">
            <v>4</v>
          </cell>
          <cell r="N351">
            <v>4</v>
          </cell>
        </row>
        <row r="352">
          <cell r="A352" t="str">
            <v>NLDTWA32003</v>
          </cell>
          <cell r="B352" t="str">
            <v>NLD</v>
          </cell>
          <cell r="C352" t="str">
            <v>Netherlands</v>
          </cell>
          <cell r="D352" t="str">
            <v>Item 15</v>
          </cell>
          <cell r="E352" t="str">
            <v>TWA3A, TWA3B</v>
          </cell>
          <cell r="F352" t="str">
            <v>Maximum cumulated duration of temporary work contracts</v>
          </cell>
          <cell r="G352">
            <v>2003</v>
          </cell>
          <cell r="I352" t="str">
            <v> Unlimited. After 3 years of cumulation of TWA-contracts, the last fixed-term contract will be altered into a contract for an indefinite period with the TWA.</v>
          </cell>
          <cell r="J352">
            <v>36</v>
          </cell>
          <cell r="K352">
            <v>36</v>
          </cell>
          <cell r="M352">
            <v>1</v>
          </cell>
          <cell r="N352">
            <v>1</v>
          </cell>
        </row>
        <row r="353">
          <cell r="A353" t="str">
            <v>NLDTWA42003</v>
          </cell>
          <cell r="B353" t="str">
            <v>NLD</v>
          </cell>
          <cell r="C353" t="str">
            <v>Netherlands</v>
          </cell>
          <cell r="D353" t="str">
            <v>Item 16</v>
          </cell>
          <cell r="E353" t="str">
            <v>TWA4</v>
          </cell>
          <cell r="F353" t="str">
            <v>Authorisation and reporting obligations</v>
          </cell>
          <cell r="G353">
            <v>2003</v>
          </cell>
          <cell r="I353" t="str">
            <v>-</v>
          </cell>
        </row>
        <row r="354">
          <cell r="A354" t="str">
            <v>NLDTWA52003</v>
          </cell>
          <cell r="B354" t="str">
            <v>NLD</v>
          </cell>
          <cell r="C354" t="str">
            <v>Netherlands</v>
          </cell>
          <cell r="D354" t="str">
            <v>Item 17</v>
          </cell>
          <cell r="E354" t="str">
            <v>TWA5</v>
          </cell>
          <cell r="F354" t="str">
            <v>Equal treatment for TWA workers</v>
          </cell>
          <cell r="G354">
            <v>2003</v>
          </cell>
          <cell r="I354" t="str">
            <v>-</v>
          </cell>
        </row>
        <row r="355">
          <cell r="A355" t="str">
            <v>NLDCD12003</v>
          </cell>
          <cell r="B355" t="str">
            <v>NLD</v>
          </cell>
          <cell r="C355" t="str">
            <v>Netherlands</v>
          </cell>
          <cell r="D355" t="str">
            <v>Item 18</v>
          </cell>
          <cell r="E355" t="str">
            <v>CD1</v>
          </cell>
          <cell r="F355" t="str">
            <v>Definition of collective dismissal</v>
          </cell>
          <cell r="G355">
            <v>2003</v>
          </cell>
          <cell r="I355" t="str">
            <v>Over 3 months, 20+ workers dismissed by one employer in one employment service region.</v>
          </cell>
          <cell r="J355">
            <v>2</v>
          </cell>
          <cell r="M355">
            <v>3</v>
          </cell>
        </row>
        <row r="356">
          <cell r="A356" t="str">
            <v>NLDCD22003</v>
          </cell>
          <cell r="B356" t="str">
            <v>NLD</v>
          </cell>
          <cell r="C356" t="str">
            <v>Netherlands</v>
          </cell>
          <cell r="D356" t="str">
            <v>Item 19</v>
          </cell>
          <cell r="E356" t="str">
            <v>CD2</v>
          </cell>
          <cell r="F356" t="str">
            <v>Additional notification requirements in case of collective dismissals</v>
          </cell>
          <cell r="G356">
            <v>2003</v>
          </cell>
          <cell r="I356" t="str">
            <v>Notification of employee representatives: Duty to inform and consult with Works Council and trade union delegation.
Notification of public authorities: Notification of regional employment office.</v>
          </cell>
          <cell r="J356">
            <v>1</v>
          </cell>
          <cell r="M356">
            <v>3</v>
          </cell>
        </row>
        <row r="357">
          <cell r="A357" t="str">
            <v>NLDCD32003</v>
          </cell>
          <cell r="B357" t="str">
            <v>NLD</v>
          </cell>
          <cell r="C357" t="str">
            <v>Netherlands</v>
          </cell>
          <cell r="D357" t="str">
            <v>Item 20</v>
          </cell>
          <cell r="E357" t="str">
            <v>CD3</v>
          </cell>
          <cell r="F357" t="str">
            <v>Additional delays involved in case of collective dismissals</v>
          </cell>
          <cell r="G357">
            <v>2003</v>
          </cell>
          <cell r="I357" t="str">
            <v>30 days waiting period to allow for social plan negotiations (unless the social partners have agreed in writing to refrain from the waiting period.</v>
          </cell>
          <cell r="J357">
            <v>30</v>
          </cell>
          <cell r="M357">
            <v>3</v>
          </cell>
        </row>
        <row r="358">
          <cell r="A358" t="str">
            <v>NLDCD42003</v>
          </cell>
          <cell r="B358" t="str">
            <v>NLD</v>
          </cell>
          <cell r="C358" t="str">
            <v>Netherlands</v>
          </cell>
          <cell r="D358" t="str">
            <v>Item 21</v>
          </cell>
          <cell r="E358" t="str">
            <v>CD4</v>
          </cell>
          <cell r="F358" t="str">
            <v>Other special costs to employers in case of collective dismissals</v>
          </cell>
          <cell r="G358">
            <v>2003</v>
          </cell>
          <cell r="I358" t="str">
            <v>Type of negotiation requiredf: Consultation on alternatives to redundancy and ways to mitigate the effects ; social plan will normally be agreed outlining transfers, re-training, early retirement measures and financial compensation.
Selection criteria: Employment service can determine mix of selection criteria  ("last in-first out" principle, or “mirror-image” of existing workforce).
Severance pay: No legal entitlement, but social plans often contain severance pay or top-ups to unemployment benefits.</v>
          </cell>
          <cell r="J358">
            <v>1</v>
          </cell>
          <cell r="M358">
            <v>3</v>
          </cell>
        </row>
        <row r="359">
          <cell r="A359" t="str">
            <v>NZLREG12003</v>
          </cell>
          <cell r="B359" t="str">
            <v>NZL</v>
          </cell>
          <cell r="C359" t="str">
            <v>New Zealand</v>
          </cell>
          <cell r="D359" t="str">
            <v>Item 1</v>
          </cell>
          <cell r="E359" t="str">
            <v>REG1</v>
          </cell>
          <cell r="F359" t="str">
            <v>Notification procedures</v>
          </cell>
          <cell r="G359">
            <v>2003</v>
          </cell>
          <cell r="I359" t="str">
            <v xml:space="preserve">Personal reasons: Under the Employment Relations Act 2000 (ERA), employers, employees and unions must deal with each other in good faith. This means that before an employer can dismiss an employee, an employer must give their employee warnings and provision of an opportunity to the employee to answer allegations and improve performance, clear explanations and reasonable notification of the reasons for that employee’s dismissal. 
Further, all employment agreements must set out, in plain language, the procedure for resolving employment relationship problems, which may include a procedure for notification. 
Redundancy: the principle of good faith also applies specifically to making employees redundant. This means that an employer must give unions and employees explicit, reasonable notice before redundancies are implemented. Notification requirements may also be specified by employment agreement.
Calculation: 1.5 = (1+2)/2
</v>
          </cell>
          <cell r="J359">
            <v>1.5</v>
          </cell>
          <cell r="M359">
            <v>3</v>
          </cell>
        </row>
        <row r="360">
          <cell r="A360" t="str">
            <v>NZLREG22003</v>
          </cell>
          <cell r="B360" t="str">
            <v>NZL</v>
          </cell>
          <cell r="C360" t="str">
            <v>New Zealand</v>
          </cell>
          <cell r="D360" t="str">
            <v>Item 2</v>
          </cell>
          <cell r="E360" t="str">
            <v>REG2</v>
          </cell>
          <cell r="F360" t="str">
            <v>Delay before notice can start</v>
          </cell>
          <cell r="G360">
            <v>2003</v>
          </cell>
          <cell r="I360" t="str">
            <v>Personal reasons: Notification orally or in writing (as provided for in contract), after previous warning.
Redundancy: The principle of good faith requires consultation with employees and unions over matters that affect collective employment interests (such as selection and ways of avoiding dismissal).</v>
          </cell>
          <cell r="J360">
            <v>7</v>
          </cell>
          <cell r="M360">
            <v>1</v>
          </cell>
        </row>
        <row r="361">
          <cell r="A361" t="str">
            <v>NZLREG32003</v>
          </cell>
          <cell r="B361" t="str">
            <v>NZL</v>
          </cell>
          <cell r="C361" t="str">
            <v>New Zealand</v>
          </cell>
          <cell r="D361" t="str">
            <v>Item 3</v>
          </cell>
          <cell r="E361" t="str">
            <v>REG3A, REG3B, REG3C</v>
          </cell>
          <cell r="F361" t="str">
            <v>Notice / tenure</v>
          </cell>
          <cell r="G361">
            <v>2003</v>
          </cell>
          <cell r="I361" t="str">
            <v xml:space="preserve">All workers: No specific period is required under the ERA, but the duty of good faith, as well as case law, requires that reasonable notice be provided. Usually 1-2 weeks for blue collar and 2+ weeks for white collar workers.
</v>
          </cell>
          <cell r="J361">
            <v>0.5</v>
          </cell>
          <cell r="K361">
            <v>0.5</v>
          </cell>
          <cell r="L361">
            <v>0.5</v>
          </cell>
          <cell r="M361">
            <v>2</v>
          </cell>
          <cell r="N361">
            <v>1</v>
          </cell>
          <cell r="O361">
            <v>0</v>
          </cell>
        </row>
        <row r="362">
          <cell r="A362" t="str">
            <v>NZLREG42003</v>
          </cell>
          <cell r="B362" t="str">
            <v>NZL</v>
          </cell>
          <cell r="C362" t="str">
            <v>New Zealand</v>
          </cell>
          <cell r="D362" t="str">
            <v>Item 4</v>
          </cell>
          <cell r="E362" t="str">
            <v>REG4A, REG4B, REG4C</v>
          </cell>
          <cell r="F362" t="str">
            <v>Severance pay / tenure</v>
          </cell>
          <cell r="G362">
            <v>2003</v>
          </cell>
          <cell r="I362" t="str">
            <v xml:space="preserve">Personal reasons: none.
Redundacy cases: no statutory requirements to pay severance pay. </v>
          </cell>
          <cell r="J362">
            <v>0</v>
          </cell>
          <cell r="K362">
            <v>0</v>
          </cell>
          <cell r="L362">
            <v>0</v>
          </cell>
          <cell r="M362">
            <v>0</v>
          </cell>
          <cell r="N362">
            <v>0</v>
          </cell>
          <cell r="O362">
            <v>0</v>
          </cell>
        </row>
        <row r="363">
          <cell r="A363" t="str">
            <v>NZLREG52003</v>
          </cell>
          <cell r="B363" t="str">
            <v>NZL</v>
          </cell>
          <cell r="C363" t="str">
            <v>New Zealand</v>
          </cell>
          <cell r="D363" t="str">
            <v>Item 5</v>
          </cell>
          <cell r="E363" t="str">
            <v>REG5</v>
          </cell>
          <cell r="F363" t="str">
            <v>Definition of justified or unfair dismissal</v>
          </cell>
          <cell r="G363">
            <v>2003</v>
          </cell>
          <cell r="I363" t="str">
            <v>Dismissal is justified if there is a good substantive reason to dismiss (where it would be open to a fair and reasonable employer to dismiss an employee in those particular circumstances) and the employer carries out the dismissal fairly and reasonably in those circumstances.
What is a “good substantive reason” for dismissal will depend upon the circumstances of each individual case, but there are three main grounds: misconduct, lack of competence, redundancy.
What is ‘fair’ process of dismissal will also depend upon the circumstances of each individual case. The Authority and the Court have generally placed most emphasis on the fact that an employee must be given reasonable notice of the specific allegation against them, a reasonable opportunity to respond to those allegations. An employer must also give unbiased consideration to an employee’s explanation.
The review of the ERA is looking at clarifying the extent of the Act’s personal grievance provisions, and providing a more appropriate balance between the rights of employees and employers, reflecting the duty of good faith.</v>
          </cell>
          <cell r="J363">
            <v>0</v>
          </cell>
          <cell r="M363">
            <v>0</v>
          </cell>
        </row>
        <row r="364">
          <cell r="A364" t="str">
            <v>NZLREG62003</v>
          </cell>
          <cell r="B364" t="str">
            <v>NZL</v>
          </cell>
          <cell r="C364" t="str">
            <v>New Zealand</v>
          </cell>
          <cell r="D364" t="str">
            <v>Item 6</v>
          </cell>
          <cell r="E364" t="str">
            <v>REG6</v>
          </cell>
          <cell r="F364" t="str">
            <v>Trial period</v>
          </cell>
          <cell r="G364">
            <v>2003</v>
          </cell>
          <cell r="I364" t="str">
            <v>All employees are covered by EPL from the start of their employment. The ERA’s provisions on trial and probationary periods provide that the fact that an employee is employed on a trial/probationary period does not affect the application of the law relating to unjustifiable dismissal</v>
          </cell>
          <cell r="J364">
            <v>0</v>
          </cell>
          <cell r="M364">
            <v>6</v>
          </cell>
        </row>
        <row r="365">
          <cell r="A365" t="str">
            <v>NZLREG72003</v>
          </cell>
          <cell r="B365" t="str">
            <v>NZL</v>
          </cell>
          <cell r="C365" t="str">
            <v>New Zealand</v>
          </cell>
          <cell r="D365" t="str">
            <v>Item 7</v>
          </cell>
          <cell r="E365" t="str">
            <v>REG7</v>
          </cell>
          <cell r="F365" t="str">
            <v xml:space="preserve">Compensation following unfair dismissal </v>
          </cell>
          <cell r="G365">
            <v>2003</v>
          </cell>
          <cell r="I365" t="str">
            <v>Compensation is set on a case-by-case basis. The ERA’s provisions on personal grievances provide for some of the following remedies: reinstatement, reimbursement of lost wages; and payment of compensation, including compensation for humiliation, loss of dignity, injury to employee’s feelings, and for loss of any benefit.</v>
          </cell>
          <cell r="J365" t="str">
            <v>..</v>
          </cell>
          <cell r="M365" t="e">
            <v>#N/A</v>
          </cell>
        </row>
        <row r="366">
          <cell r="A366" t="str">
            <v>NZLREG82003</v>
          </cell>
          <cell r="B366" t="str">
            <v>NZL</v>
          </cell>
          <cell r="C366" t="str">
            <v>New Zealand</v>
          </cell>
          <cell r="D366" t="str">
            <v>Item 8</v>
          </cell>
          <cell r="E366" t="str">
            <v>REG8</v>
          </cell>
          <cell r="F366" t="str">
            <v>Possibility of reinstatement following unfair dismissal</v>
          </cell>
          <cell r="G366">
            <v>2003</v>
          </cell>
          <cell r="I366" t="str">
            <v>The ERA requires the Employment Relations Authority to provide for reinstatement “wherever practicable”.  
In determining whether it is practicable to order reinstatement, the Authority will determine whether the level of mutual trust and confidence that remains between the parties would enable them to resume a productive employment relationship if reinstatement were ordered.</v>
          </cell>
          <cell r="J366">
            <v>1</v>
          </cell>
          <cell r="M366">
            <v>2</v>
          </cell>
        </row>
        <row r="367">
          <cell r="A367" t="str">
            <v>NZLREG92003</v>
          </cell>
          <cell r="B367" t="str">
            <v>NZL</v>
          </cell>
          <cell r="C367" t="str">
            <v>New Zealand</v>
          </cell>
          <cell r="D367" t="str">
            <v>Item 9</v>
          </cell>
          <cell r="E367" t="str">
            <v>REG9</v>
          </cell>
          <cell r="F367" t="str">
            <v>Maximum time for claim</v>
          </cell>
          <cell r="G367">
            <v>2003</v>
          </cell>
          <cell r="I367" t="str">
            <v>-</v>
          </cell>
        </row>
        <row r="368">
          <cell r="A368" t="str">
            <v>NZLFTC12003</v>
          </cell>
          <cell r="B368" t="str">
            <v>NZL</v>
          </cell>
          <cell r="C368" t="str">
            <v>New Zealand</v>
          </cell>
          <cell r="D368" t="str">
            <v>Item 10</v>
          </cell>
          <cell r="E368" t="str">
            <v>FTC1</v>
          </cell>
          <cell r="F368" t="str">
            <v>Valid cases for use of fixed-term contracts, other than  “objective”  or “material” situation</v>
          </cell>
          <cell r="G368">
            <v>2003</v>
          </cell>
          <cell r="I368" t="str">
            <v>The ERA provides that before an employee and an employer agree that the employee’s employment will be based on a fixed term, the employer must have genuine reasons based on reasonable grounds for specifying that the employment of the employee is to be fixed term. 
The ERA also provides that the following reasons are not genuine reasons for agreeing to fixed term employment: to exclude or limit the rights of an employee under the ERA; and to establish the suitability of the employee for permanent employment.</v>
          </cell>
          <cell r="J368">
            <v>2</v>
          </cell>
          <cell r="M368">
            <v>2</v>
          </cell>
        </row>
        <row r="369">
          <cell r="A369" t="str">
            <v>NZLFTC22003</v>
          </cell>
          <cell r="B369" t="str">
            <v>NZL</v>
          </cell>
          <cell r="C369" t="str">
            <v>New Zealand</v>
          </cell>
          <cell r="D369" t="str">
            <v>Item 11</v>
          </cell>
          <cell r="E369" t="str">
            <v>FTC2</v>
          </cell>
          <cell r="F369" t="str">
            <v>Maximum number of successive fixed-term contracts</v>
          </cell>
          <cell r="G369">
            <v>2003</v>
          </cell>
          <cell r="I369" t="str">
            <v>4 No limit specified, but the requirement that an employer must have genuine reasons based on reasonable grounds may mean that there will be a risk that upon continuous renewal the Courts will find a fixed-term agreement to be a “sham”.</v>
          </cell>
          <cell r="J369">
            <v>4</v>
          </cell>
          <cell r="M369">
            <v>2</v>
          </cell>
        </row>
        <row r="370">
          <cell r="A370" t="str">
            <v>NZLFTC32003</v>
          </cell>
          <cell r="B370" t="str">
            <v>NZL</v>
          </cell>
          <cell r="C370" t="str">
            <v>New Zealand</v>
          </cell>
          <cell r="D370" t="str">
            <v>Item 12</v>
          </cell>
          <cell r="E370" t="str">
            <v>FTC3</v>
          </cell>
          <cell r="F370" t="str">
            <v>Maximum cumulated duration of successive fixed-term contracts</v>
          </cell>
          <cell r="G370">
            <v>2003</v>
          </cell>
          <cell r="I370" t="str">
            <v>No limit, unless it is shown that the employer does not have genuine reasons based on reasonable grounds.</v>
          </cell>
          <cell r="J370">
            <v>200</v>
          </cell>
          <cell r="M370">
            <v>0</v>
          </cell>
        </row>
        <row r="371">
          <cell r="A371" t="str">
            <v>NZLTWA12003</v>
          </cell>
          <cell r="B371" t="str">
            <v>NZL</v>
          </cell>
          <cell r="C371" t="str">
            <v>New Zealand</v>
          </cell>
          <cell r="D371" t="str">
            <v>Item 13</v>
          </cell>
          <cell r="E371" t="str">
            <v>TWA1</v>
          </cell>
          <cell r="F371" t="str">
            <v>Types of work for which TWA employment is legal</v>
          </cell>
          <cell r="G371">
            <v>2003</v>
          </cell>
          <cell r="I371" t="str">
            <v>General</v>
          </cell>
          <cell r="J371">
            <v>4</v>
          </cell>
          <cell r="M371">
            <v>0</v>
          </cell>
        </row>
        <row r="372">
          <cell r="A372" t="str">
            <v>NZLTWA22003</v>
          </cell>
          <cell r="B372" t="str">
            <v>NZL</v>
          </cell>
          <cell r="C372" t="str">
            <v>New Zealand</v>
          </cell>
          <cell r="D372" t="str">
            <v>Item 14</v>
          </cell>
          <cell r="E372" t="str">
            <v>TWA2A, TWA2B</v>
          </cell>
          <cell r="F372" t="str">
            <v>Are there any restrictions on the number of renewals of a TWA contract?</v>
          </cell>
          <cell r="G372">
            <v>2003</v>
          </cell>
          <cell r="I372" t="str">
            <v>No limit specified, except that the employer must have genuine reasons based on reasonable grounds.</v>
          </cell>
          <cell r="J372" t="str">
            <v>Yes</v>
          </cell>
          <cell r="K372" t="str">
            <v>Yes</v>
          </cell>
          <cell r="M372">
            <v>4</v>
          </cell>
          <cell r="N372">
            <v>4</v>
          </cell>
        </row>
        <row r="373">
          <cell r="A373" t="str">
            <v>NZLTWA32003</v>
          </cell>
          <cell r="B373" t="str">
            <v>NZL</v>
          </cell>
          <cell r="C373" t="str">
            <v>New Zealand</v>
          </cell>
          <cell r="D373" t="str">
            <v>Item 15</v>
          </cell>
          <cell r="E373" t="str">
            <v>TWA3A, TWA3B</v>
          </cell>
          <cell r="F373" t="str">
            <v>Maximum cumulated duration of temporary work contracts</v>
          </cell>
          <cell r="G373">
            <v>2003</v>
          </cell>
          <cell r="I373" t="str">
            <v>No limit, unless it is shown that the employer does not have genuine reasons based on reasonable grounds.</v>
          </cell>
          <cell r="J373">
            <v>100</v>
          </cell>
          <cell r="K373">
            <v>100</v>
          </cell>
          <cell r="M373">
            <v>0</v>
          </cell>
          <cell r="N373">
            <v>0</v>
          </cell>
        </row>
        <row r="374">
          <cell r="A374" t="str">
            <v>NZLTWA42003</v>
          </cell>
          <cell r="B374" t="str">
            <v>NZL</v>
          </cell>
          <cell r="C374" t="str">
            <v>New Zealand</v>
          </cell>
          <cell r="D374" t="str">
            <v>Item 16</v>
          </cell>
          <cell r="E374" t="str">
            <v>TWA4</v>
          </cell>
          <cell r="F374" t="str">
            <v>Authorisation and reporting obligations</v>
          </cell>
          <cell r="G374">
            <v>2003</v>
          </cell>
        </row>
        <row r="375">
          <cell r="A375" t="str">
            <v>NZLTWA52003</v>
          </cell>
          <cell r="B375" t="str">
            <v>NZL</v>
          </cell>
          <cell r="C375" t="str">
            <v>New Zealand</v>
          </cell>
          <cell r="D375" t="str">
            <v>Item 17</v>
          </cell>
          <cell r="E375" t="str">
            <v>TWA5</v>
          </cell>
          <cell r="F375" t="str">
            <v>Equal treatment for TWA workers</v>
          </cell>
          <cell r="G375">
            <v>2003</v>
          </cell>
        </row>
        <row r="376">
          <cell r="A376" t="str">
            <v>NZLCD12003</v>
          </cell>
          <cell r="B376" t="str">
            <v>NZL</v>
          </cell>
          <cell r="C376" t="str">
            <v>New Zealand</v>
          </cell>
          <cell r="D376" t="str">
            <v>Item 18</v>
          </cell>
          <cell r="E376" t="str">
            <v>CD1</v>
          </cell>
          <cell r="F376" t="str">
            <v>Definition of collective dismissal</v>
          </cell>
          <cell r="G376">
            <v>2003</v>
          </cell>
          <cell r="I376" t="str">
            <v>No definition of collective dismissal.</v>
          </cell>
          <cell r="J376">
            <v>0</v>
          </cell>
          <cell r="M376">
            <v>0</v>
          </cell>
        </row>
        <row r="377">
          <cell r="A377" t="str">
            <v>NZLCD22003</v>
          </cell>
          <cell r="B377" t="str">
            <v>NZL</v>
          </cell>
          <cell r="C377" t="str">
            <v>New Zealand</v>
          </cell>
          <cell r="D377" t="str">
            <v>Item 19</v>
          </cell>
          <cell r="E377" t="str">
            <v>CD2</v>
          </cell>
          <cell r="F377" t="str">
            <v>Additional notification requirements in case of collective dismissals</v>
          </cell>
          <cell r="G377">
            <v>2003</v>
          </cell>
          <cell r="I377" t="str">
            <v>Notification of employee representatives: No special regulations for collective dismissal. Good faith applies to redundancy and requires consultation with employees and unions over matters that affect collective employment interests. This covers prior consultation over matters such as how to avoid dismissals.
Notification of public authorities: Not required.</v>
          </cell>
          <cell r="J377">
            <v>0.5</v>
          </cell>
          <cell r="M377">
            <v>1.5</v>
          </cell>
        </row>
        <row r="378">
          <cell r="A378" t="str">
            <v>NZLCD32003</v>
          </cell>
          <cell r="B378" t="str">
            <v>NZL</v>
          </cell>
          <cell r="C378" t="str">
            <v>New Zealand</v>
          </cell>
          <cell r="D378" t="str">
            <v>Item 20</v>
          </cell>
          <cell r="E378" t="str">
            <v>CD3</v>
          </cell>
          <cell r="F378" t="str">
            <v>Additional delays involved in case of collective dismissals</v>
          </cell>
          <cell r="G378">
            <v>2003</v>
          </cell>
          <cell r="I378" t="str">
            <v xml:space="preserve">No special regulations for collective dismissal. </v>
          </cell>
          <cell r="J378">
            <v>0</v>
          </cell>
          <cell r="M378">
            <v>0</v>
          </cell>
        </row>
        <row r="379">
          <cell r="A379" t="str">
            <v>NZLCD42003</v>
          </cell>
          <cell r="B379" t="str">
            <v>NZL</v>
          </cell>
          <cell r="C379" t="str">
            <v>New Zealand</v>
          </cell>
          <cell r="D379" t="str">
            <v>Item 21</v>
          </cell>
          <cell r="E379" t="str">
            <v>CD4</v>
          </cell>
          <cell r="F379" t="str">
            <v>Other special costs to employers in case of collective dismissals</v>
          </cell>
          <cell r="G379">
            <v>2003</v>
          </cell>
          <cell r="I379" t="str">
            <v>Type of negotiation required: No legal requirements apart from procedural fairness and consultation requirements. (Part of the review of the ERA involves looking at providing employment protection for employees where the work they are performing is contracted out, sold, or transferred to another business.)
Selection criteria: The duty of good faith requires than an employer’s basis for redundancy selection be fair.
Severance pay: No special regulations for collective dismissal.</v>
          </cell>
          <cell r="J379">
            <v>0</v>
          </cell>
          <cell r="M379">
            <v>0</v>
          </cell>
        </row>
        <row r="380">
          <cell r="A380" t="str">
            <v>NORREG12003</v>
          </cell>
          <cell r="B380" t="str">
            <v>NOR</v>
          </cell>
          <cell r="C380" t="str">
            <v>Norway</v>
          </cell>
          <cell r="D380" t="str">
            <v>Item 1</v>
          </cell>
          <cell r="E380" t="str">
            <v>REG1</v>
          </cell>
          <cell r="F380" t="str">
            <v>Notification procedures</v>
          </cell>
          <cell r="G380">
            <v>2003</v>
          </cell>
          <cell r="I380" t="str">
            <v>Written notice to employee, with statement of reasons upon request.</v>
          </cell>
          <cell r="J380">
            <v>1</v>
          </cell>
          <cell r="M380">
            <v>2</v>
          </cell>
        </row>
        <row r="381">
          <cell r="A381" t="str">
            <v>NORREG22003</v>
          </cell>
          <cell r="B381" t="str">
            <v>NOR</v>
          </cell>
          <cell r="C381" t="str">
            <v>Norway</v>
          </cell>
          <cell r="D381" t="str">
            <v>Item 2</v>
          </cell>
          <cell r="E381" t="str">
            <v>REG2</v>
          </cell>
          <cell r="F381" t="str">
            <v>Delay before notice can start</v>
          </cell>
          <cell r="G381">
            <v>2003</v>
          </cell>
          <cell r="I381" t="str">
            <v>Letter sent by mail. Notice period runs from the first day of the month following that in which notice was given.</v>
          </cell>
          <cell r="J381">
            <v>17</v>
          </cell>
          <cell r="M381">
            <v>2</v>
          </cell>
        </row>
        <row r="382">
          <cell r="A382" t="str">
            <v>NORREG32003</v>
          </cell>
          <cell r="B382" t="str">
            <v>NOR</v>
          </cell>
          <cell r="C382" t="str">
            <v>Norway</v>
          </cell>
          <cell r="D382" t="str">
            <v>Item 3</v>
          </cell>
          <cell r="E382" t="str">
            <v>REG3A, REG3B, REG3C</v>
          </cell>
          <cell r="F382" t="str">
            <v>Notice / tenure</v>
          </cell>
          <cell r="G382">
            <v>2003</v>
          </cell>
          <cell r="I382" t="str">
            <v>All workers: 14d&lt;6m, 1m&lt;5y, 2m&lt;10y, 3m&gt;10y; (with above 10 years seniority, notice period increases with age, up to 6 months at age 60 and above).
9 months tenure: 1 month, 4 years tenure: 1 month, 20 years tenure: 3 months.</v>
          </cell>
          <cell r="J382">
            <v>1</v>
          </cell>
          <cell r="K382">
            <v>1</v>
          </cell>
          <cell r="L382">
            <v>3</v>
          </cell>
          <cell r="M382">
            <v>3</v>
          </cell>
          <cell r="N382">
            <v>2</v>
          </cell>
          <cell r="O382">
            <v>2</v>
          </cell>
        </row>
        <row r="383">
          <cell r="A383" t="str">
            <v>NORREG42003</v>
          </cell>
          <cell r="B383" t="str">
            <v>NOR</v>
          </cell>
          <cell r="C383" t="str">
            <v>Norway</v>
          </cell>
          <cell r="D383" t="str">
            <v>Item 4</v>
          </cell>
          <cell r="E383" t="str">
            <v>REG4A, REG4B, REG4C</v>
          </cell>
          <cell r="F383" t="str">
            <v>Severance pay / tenure</v>
          </cell>
          <cell r="G383">
            <v>2003</v>
          </cell>
          <cell r="I383" t="str">
            <v xml:space="preserve">None by law; however collective agreements may, under certain conditions like chronical illness, require lumpsum additional 
 payments to long-serving staff who have reached age 50, or where the dismissal arises from company reorganisation.
</v>
          </cell>
          <cell r="J383">
            <v>0</v>
          </cell>
          <cell r="K383">
            <v>0</v>
          </cell>
          <cell r="L383">
            <v>0</v>
          </cell>
          <cell r="M383">
            <v>0</v>
          </cell>
          <cell r="N383">
            <v>0</v>
          </cell>
          <cell r="O383">
            <v>0</v>
          </cell>
        </row>
        <row r="384">
          <cell r="A384" t="str">
            <v>NORREG52003</v>
          </cell>
          <cell r="B384" t="str">
            <v>NOR</v>
          </cell>
          <cell r="C384" t="str">
            <v>Norway</v>
          </cell>
          <cell r="D384" t="str">
            <v>Item 5</v>
          </cell>
          <cell r="E384" t="str">
            <v>REG5</v>
          </cell>
          <cell r="F384" t="str">
            <v>Definition of justified or unfair dismissal</v>
          </cell>
          <cell r="G384">
            <v>2003</v>
          </cell>
          <cell r="I384" t="str">
            <v xml:space="preserve">Fair: Dismissals for personal and  economic reasons (rationalisation measures, etc.) are possible.  However, the courts have restricted personal reasons mainly to cases of material breach of the employment contract (disloyalty, persistent absenteeism, etc.).
Unfair: Dismissals for economic reasons are unfair if the employee could have been retained in another capacity.  Dismissals for reasons of age (under the age of 70), for trade union activities, military service, pregnancy and of recent mothers and employees on sick leave are also unfair. </v>
          </cell>
          <cell r="J384">
            <v>2.5</v>
          </cell>
          <cell r="M384">
            <v>5</v>
          </cell>
        </row>
        <row r="385">
          <cell r="A385" t="str">
            <v>NORREG62003</v>
          </cell>
          <cell r="B385" t="str">
            <v>NOR</v>
          </cell>
          <cell r="C385" t="str">
            <v>Norway</v>
          </cell>
          <cell r="D385" t="str">
            <v>Item 6</v>
          </cell>
          <cell r="E385" t="str">
            <v>REG6</v>
          </cell>
          <cell r="F385" t="str">
            <v>Trial period</v>
          </cell>
          <cell r="G385">
            <v>2003</v>
          </cell>
          <cell r="I385" t="str">
            <v xml:space="preserve">By law up to 6 months trial period (14 days notice).
</v>
          </cell>
          <cell r="J385">
            <v>3</v>
          </cell>
          <cell r="M385">
            <v>4</v>
          </cell>
        </row>
        <row r="386">
          <cell r="A386" t="str">
            <v>NORREG72003</v>
          </cell>
          <cell r="B386" t="str">
            <v>NOR</v>
          </cell>
          <cell r="C386" t="str">
            <v>Norway</v>
          </cell>
          <cell r="D386" t="str">
            <v>Item 7</v>
          </cell>
          <cell r="E386" t="str">
            <v>REG7</v>
          </cell>
          <cell r="F386" t="str">
            <v xml:space="preserve">Compensation following unfair dismissal </v>
          </cell>
          <cell r="G386">
            <v>2003</v>
          </cell>
          <cell r="I386" t="str">
            <v>Compensation up to 6 months pay (although it can go up to 3 years in rare cases), plus back pay for the duration of the court case.
Typical compensation at 20 years tenure (all workers): 12 months.</v>
          </cell>
          <cell r="J386">
            <v>12</v>
          </cell>
          <cell r="M386">
            <v>2</v>
          </cell>
        </row>
        <row r="387">
          <cell r="A387" t="str">
            <v>NORREG82003</v>
          </cell>
          <cell r="B387" t="str">
            <v>NOR</v>
          </cell>
          <cell r="C387" t="str">
            <v>Norway</v>
          </cell>
          <cell r="D387" t="str">
            <v>Item 8</v>
          </cell>
          <cell r="E387" t="str">
            <v>REG8</v>
          </cell>
          <cell r="F387" t="str">
            <v>Possibility of reinstatement following unfair dismissal</v>
          </cell>
          <cell r="G387">
            <v>2003</v>
          </cell>
          <cell r="I387" t="str">
            <v>Reinstatement orders fairly frequent.</v>
          </cell>
          <cell r="J387">
            <v>2</v>
          </cell>
          <cell r="M387">
            <v>4</v>
          </cell>
        </row>
        <row r="388">
          <cell r="A388" t="str">
            <v>NORREG92003</v>
          </cell>
          <cell r="B388" t="str">
            <v>NOR</v>
          </cell>
          <cell r="C388" t="str">
            <v>Norway</v>
          </cell>
          <cell r="D388" t="str">
            <v>Item 9</v>
          </cell>
          <cell r="E388" t="str">
            <v>REG9</v>
          </cell>
          <cell r="F388" t="str">
            <v>Maximum time for claim</v>
          </cell>
          <cell r="G388">
            <v>2003</v>
          </cell>
        </row>
        <row r="389">
          <cell r="A389" t="str">
            <v>NORFTC12003</v>
          </cell>
          <cell r="B389" t="str">
            <v>NOR</v>
          </cell>
          <cell r="C389" t="str">
            <v>Norway</v>
          </cell>
          <cell r="D389" t="str">
            <v>Item 10</v>
          </cell>
          <cell r="E389" t="str">
            <v>FTC1</v>
          </cell>
          <cell r="F389" t="str">
            <v>Valid cases for use of fixed-term contracts, other than  “objective”  or “material” situation</v>
          </cell>
          <cell r="G389">
            <v>2003</v>
          </cell>
          <cell r="I389" t="str">
            <v>Permitted for specific tasks/projects, the hiring of trainees, athletes and chief executives,  temporary replacements of absent employees, and job creation measures. (Employers have to give notice  to fixed-term employees, instead of simply letting their contracts run out.  Fixed-term workers dismissed before expiry date because of lack of work are entitled to preferential rehiring later, under certain conditions)</v>
          </cell>
          <cell r="J389">
            <v>1</v>
          </cell>
          <cell r="M389">
            <v>4</v>
          </cell>
        </row>
        <row r="390">
          <cell r="A390" t="str">
            <v>NORFTC22003</v>
          </cell>
          <cell r="B390" t="str">
            <v>NOR</v>
          </cell>
          <cell r="C390" t="str">
            <v>Norway</v>
          </cell>
          <cell r="D390" t="str">
            <v>Item 11</v>
          </cell>
          <cell r="E390" t="str">
            <v>FTC2</v>
          </cell>
          <cell r="F390" t="str">
            <v>Maximum number of successive fixed-term contracts</v>
          </cell>
          <cell r="G390">
            <v>2003</v>
          </cell>
          <cell r="I390" t="str">
            <v>Estimated 1.5
In case of successive contracts, justification of limitation of contract subject to court examination.</v>
          </cell>
          <cell r="J390">
            <v>1.5</v>
          </cell>
          <cell r="M390">
            <v>5</v>
          </cell>
        </row>
        <row r="391">
          <cell r="A391" t="str">
            <v>NORFTC32003</v>
          </cell>
          <cell r="B391" t="str">
            <v>NOR</v>
          </cell>
          <cell r="C391" t="str">
            <v>Norway</v>
          </cell>
          <cell r="D391" t="str">
            <v>Item 12</v>
          </cell>
          <cell r="E391" t="str">
            <v>FTC3</v>
          </cell>
          <cell r="F391" t="str">
            <v>Maximum cumulated duration of successive fixed-term contracts</v>
          </cell>
          <cell r="G391">
            <v>2003</v>
          </cell>
          <cell r="I391" t="str">
            <v xml:space="preserve">No limit </v>
          </cell>
          <cell r="J391">
            <v>200</v>
          </cell>
          <cell r="M391">
            <v>0</v>
          </cell>
        </row>
        <row r="392">
          <cell r="A392" t="str">
            <v>NORTWA12003</v>
          </cell>
          <cell r="B392" t="str">
            <v>NOR</v>
          </cell>
          <cell r="C392" t="str">
            <v>Norway</v>
          </cell>
          <cell r="D392" t="str">
            <v>Item 13</v>
          </cell>
          <cell r="E392" t="str">
            <v>TWA1</v>
          </cell>
          <cell r="F392" t="str">
            <v>Types of work for which TWA employment is legal</v>
          </cell>
          <cell r="G392">
            <v>2003</v>
          </cell>
          <cell r="I392" t="str">
            <v xml:space="preserve">Conditions similar to fixed-term work (permitted for specific tasks/projects, temporary replacements of absent employees, etc…). </v>
          </cell>
          <cell r="J392">
            <v>2</v>
          </cell>
          <cell r="M392">
            <v>3</v>
          </cell>
        </row>
        <row r="393">
          <cell r="A393" t="str">
            <v>NORTWA22003</v>
          </cell>
          <cell r="B393" t="str">
            <v>NOR</v>
          </cell>
          <cell r="C393" t="str">
            <v>Norway</v>
          </cell>
          <cell r="D393" t="str">
            <v>Item 14</v>
          </cell>
          <cell r="E393" t="str">
            <v>TWA2A, TWA2B</v>
          </cell>
          <cell r="F393" t="str">
            <v>Are there any restrictions on the number of renewals of a TWA contract?</v>
          </cell>
          <cell r="G393">
            <v>2003</v>
          </cell>
          <cell r="I393" t="str">
            <v>No limit specified, as long as there is an objective reason.</v>
          </cell>
          <cell r="J393" t="str">
            <v>Yes</v>
          </cell>
          <cell r="K393" t="str">
            <v>Yes</v>
          </cell>
          <cell r="M393">
            <v>4</v>
          </cell>
          <cell r="N393">
            <v>4</v>
          </cell>
        </row>
        <row r="394">
          <cell r="A394" t="str">
            <v>NORTWA32003</v>
          </cell>
          <cell r="B394" t="str">
            <v>NOR</v>
          </cell>
          <cell r="C394" t="str">
            <v>Norway</v>
          </cell>
          <cell r="D394" t="str">
            <v>Item 15</v>
          </cell>
          <cell r="E394" t="str">
            <v>TWA3A, TWA3B</v>
          </cell>
          <cell r="F394" t="str">
            <v>Maximum cumulated duration of temporary work contracts</v>
          </cell>
          <cell r="G394">
            <v>2003</v>
          </cell>
          <cell r="I394" t="str">
            <v>No</v>
          </cell>
          <cell r="J394">
            <v>100</v>
          </cell>
          <cell r="K394">
            <v>100</v>
          </cell>
          <cell r="M394">
            <v>0</v>
          </cell>
          <cell r="N394">
            <v>0</v>
          </cell>
        </row>
        <row r="395">
          <cell r="A395" t="str">
            <v>NORTWA42003</v>
          </cell>
          <cell r="B395" t="str">
            <v>NOR</v>
          </cell>
          <cell r="C395" t="str">
            <v>Norway</v>
          </cell>
          <cell r="D395" t="str">
            <v>Item 16</v>
          </cell>
          <cell r="E395" t="str">
            <v>TWA4</v>
          </cell>
          <cell r="F395" t="str">
            <v>Authorisation and reporting obligations</v>
          </cell>
          <cell r="G395">
            <v>2003</v>
          </cell>
        </row>
        <row r="396">
          <cell r="A396" t="str">
            <v>NORTWA52003</v>
          </cell>
          <cell r="B396" t="str">
            <v>NOR</v>
          </cell>
          <cell r="C396" t="str">
            <v>Norway</v>
          </cell>
          <cell r="D396" t="str">
            <v>Item 17</v>
          </cell>
          <cell r="E396" t="str">
            <v>TWA5</v>
          </cell>
          <cell r="F396" t="str">
            <v>Equal treatment for TWA workers</v>
          </cell>
          <cell r="G396">
            <v>2003</v>
          </cell>
        </row>
        <row r="397">
          <cell r="A397" t="str">
            <v>NORCD12003</v>
          </cell>
          <cell r="B397" t="str">
            <v>NOR</v>
          </cell>
          <cell r="C397" t="str">
            <v>Norway</v>
          </cell>
          <cell r="D397" t="str">
            <v>Item 18</v>
          </cell>
          <cell r="E397" t="str">
            <v>CD1</v>
          </cell>
          <cell r="F397" t="str">
            <v>Definition of collective dismissal</v>
          </cell>
          <cell r="G397">
            <v>2003</v>
          </cell>
          <cell r="I397" t="str">
            <v>10+ employees within a month.</v>
          </cell>
          <cell r="J397">
            <v>3</v>
          </cell>
          <cell r="M397">
            <v>4.5</v>
          </cell>
        </row>
        <row r="398">
          <cell r="A398" t="str">
            <v>NORCD22003</v>
          </cell>
          <cell r="B398" t="str">
            <v>NOR</v>
          </cell>
          <cell r="C398" t="str">
            <v>Norway</v>
          </cell>
          <cell r="D398" t="str">
            <v>Item 19</v>
          </cell>
          <cell r="E398" t="str">
            <v>CD2</v>
          </cell>
          <cell r="F398" t="str">
            <v>Additional notification requirements in case of collective dismissals</v>
          </cell>
          <cell r="G398">
            <v>2003</v>
          </cell>
          <cell r="I398" t="str">
            <v>Notification of employee representatives: Duty to inform and consult with trade union/employee representatives.
Notification of public authorities: Notification of district employment office.</v>
          </cell>
          <cell r="J398">
            <v>2</v>
          </cell>
          <cell r="M398">
            <v>6</v>
          </cell>
        </row>
        <row r="399">
          <cell r="A399" t="str">
            <v>NORCD32003</v>
          </cell>
          <cell r="B399" t="str">
            <v>NOR</v>
          </cell>
          <cell r="C399" t="str">
            <v>Norway</v>
          </cell>
          <cell r="D399" t="str">
            <v>Item 20</v>
          </cell>
          <cell r="E399" t="str">
            <v>CD3</v>
          </cell>
          <cell r="F399" t="str">
            <v>Additional delays involved in case of collective dismissals</v>
          </cell>
          <cell r="G399">
            <v>2003</v>
          </cell>
          <cell r="I399" t="str">
            <v>30 days waiting period after notification of employment service.</v>
          </cell>
          <cell r="J399">
            <v>13</v>
          </cell>
          <cell r="M399">
            <v>1</v>
          </cell>
        </row>
        <row r="400">
          <cell r="A400" t="str">
            <v>NORCD42003</v>
          </cell>
          <cell r="B400" t="str">
            <v>NOR</v>
          </cell>
          <cell r="C400" t="str">
            <v>Norway</v>
          </cell>
          <cell r="D400" t="str">
            <v>Item 21</v>
          </cell>
          <cell r="E400" t="str">
            <v>CD4</v>
          </cell>
          <cell r="F400" t="str">
            <v>Other special costs to employers in case of collective dismissals</v>
          </cell>
          <cell r="G400">
            <v>2003</v>
          </cell>
          <cell r="I400" t="str">
            <v xml:space="preserve">Type of negotiation requiredf: Consultation on alternatives to redundancy and selection standards. 
Selection criteria: Accepted custom is by seniority, but recent case law gives more weight to business needs.
Severance pay: No legal requirements. </v>
          </cell>
          <cell r="J400">
            <v>0</v>
          </cell>
          <cell r="M400">
            <v>0</v>
          </cell>
        </row>
        <row r="401">
          <cell r="A401" t="str">
            <v>POLREG12003</v>
          </cell>
          <cell r="B401" t="str">
            <v>POL</v>
          </cell>
          <cell r="C401" t="str">
            <v>Poland</v>
          </cell>
          <cell r="D401" t="str">
            <v>Item 1</v>
          </cell>
          <cell r="E401" t="str">
            <v>REG1</v>
          </cell>
          <cell r="F401" t="str">
            <v>Notification procedures</v>
          </cell>
          <cell r="G401">
            <v>2003</v>
          </cell>
          <cell r="I401" t="str">
            <v>Notification to representative trade union of intention to terminate, including reasons for dismissal.  In case the employee takes the case to the labour court, the court may require evidence of a warning procedure and of a fair account of trade union opinions.</v>
          </cell>
          <cell r="J401">
            <v>2</v>
          </cell>
          <cell r="M401">
            <v>4</v>
          </cell>
        </row>
        <row r="402">
          <cell r="A402" t="str">
            <v>POLREG22003</v>
          </cell>
          <cell r="B402" t="str">
            <v>POL</v>
          </cell>
          <cell r="C402" t="str">
            <v>Poland</v>
          </cell>
          <cell r="D402" t="str">
            <v>Item 2</v>
          </cell>
          <cell r="E402" t="str">
            <v>REG2</v>
          </cell>
          <cell r="F402" t="str">
            <v>Delay before notice can start</v>
          </cell>
          <cell r="G402">
            <v>2003</v>
          </cell>
          <cell r="I402" t="str">
            <v>After previous warning to the employee, 5 days for consultation with local trade union on justification for dismissal. Notice can then be served, usually by mail.
Calculation: 13 = 7 + 5+1</v>
          </cell>
          <cell r="J402">
            <v>13</v>
          </cell>
          <cell r="M402">
            <v>2</v>
          </cell>
        </row>
        <row r="403">
          <cell r="A403" t="str">
            <v>POLREG32003</v>
          </cell>
          <cell r="B403" t="str">
            <v>POL</v>
          </cell>
          <cell r="C403" t="str">
            <v>Poland</v>
          </cell>
          <cell r="D403" t="str">
            <v>Item 3</v>
          </cell>
          <cell r="E403" t="str">
            <v>REG3A, REG3B, REG3C</v>
          </cell>
          <cell r="F403" t="str">
            <v>Notice / tenure</v>
          </cell>
          <cell r="G403">
            <v>2003</v>
          </cell>
          <cell r="I403" t="str">
            <v>All workers: 2w&lt;6m, 1m&gt;6m, 3m&gt;3y. 2w for school leavers in first job.
9 months tenure: 1 month, 4 years tenure: 3 months, 20 years tenure: 3 months.</v>
          </cell>
          <cell r="J403">
            <v>1</v>
          </cell>
          <cell r="K403">
            <v>3</v>
          </cell>
          <cell r="L403">
            <v>3</v>
          </cell>
          <cell r="M403">
            <v>3</v>
          </cell>
          <cell r="N403">
            <v>5</v>
          </cell>
          <cell r="O403">
            <v>2</v>
          </cell>
        </row>
        <row r="404">
          <cell r="A404" t="str">
            <v>POLREG42003</v>
          </cell>
          <cell r="B404" t="str">
            <v>POL</v>
          </cell>
          <cell r="C404" t="str">
            <v>Poland</v>
          </cell>
          <cell r="D404" t="str">
            <v>Item 4</v>
          </cell>
          <cell r="E404" t="str">
            <v>REG4A, REG4B, REG4C</v>
          </cell>
          <cell r="F404" t="str">
            <v>Severance pay / tenure</v>
          </cell>
          <cell r="G404">
            <v>2003</v>
          </cell>
          <cell r="I404" t="str">
            <v>All workers: Usually none, but 1 month in case of termination due to disability or retirement.</v>
          </cell>
          <cell r="J404">
            <v>0</v>
          </cell>
          <cell r="K404">
            <v>0</v>
          </cell>
          <cell r="L404">
            <v>0</v>
          </cell>
          <cell r="M404">
            <v>0</v>
          </cell>
          <cell r="N404">
            <v>0</v>
          </cell>
          <cell r="O404">
            <v>0</v>
          </cell>
        </row>
        <row r="405">
          <cell r="A405" t="str">
            <v>POLREG52003</v>
          </cell>
          <cell r="B405" t="str">
            <v>POL</v>
          </cell>
          <cell r="C405" t="str">
            <v>Poland</v>
          </cell>
          <cell r="D405" t="str">
            <v>Item 5</v>
          </cell>
          <cell r="E405" t="str">
            <v>REG5</v>
          </cell>
          <cell r="F405" t="str">
            <v>Definition of justified or unfair dismissal</v>
          </cell>
          <cell r="G405">
            <v>2003</v>
          </cell>
          <cell r="I405" t="str">
            <v>Fair: Dismissals based on factors inherent in the employee (e.g. lack of competence) or on economic grounds of redundancy of the job.</v>
          </cell>
          <cell r="J405">
            <v>0</v>
          </cell>
          <cell r="M405">
            <v>0</v>
          </cell>
        </row>
        <row r="406">
          <cell r="A406" t="str">
            <v>POLREG62003</v>
          </cell>
          <cell r="B406" t="str">
            <v>POL</v>
          </cell>
          <cell r="C406" t="str">
            <v>Poland</v>
          </cell>
          <cell r="D406" t="str">
            <v>Item 6</v>
          </cell>
          <cell r="E406" t="str">
            <v>REG6</v>
          </cell>
          <cell r="F406" t="str">
            <v>Trial period</v>
          </cell>
          <cell r="G406">
            <v>2003</v>
          </cell>
          <cell r="I406" t="str">
            <v>All workers: Minimum 2 weeks. Ranging up to 3 months. (Labour Code)</v>
          </cell>
          <cell r="J406">
            <v>1.8</v>
          </cell>
          <cell r="M406">
            <v>5</v>
          </cell>
        </row>
        <row r="407">
          <cell r="A407" t="str">
            <v>POLREG72003</v>
          </cell>
          <cell r="B407" t="str">
            <v>POL</v>
          </cell>
          <cell r="C407" t="str">
            <v>Poland</v>
          </cell>
          <cell r="D407" t="str">
            <v>Item 7</v>
          </cell>
          <cell r="E407" t="str">
            <v>REG7</v>
          </cell>
          <cell r="F407" t="str">
            <v xml:space="preserve">Compensation following unfair dismissal </v>
          </cell>
          <cell r="G407">
            <v>2003</v>
          </cell>
          <cell r="I407" t="str">
            <v>Compensation of up to 3 months depending on amount of salary earned in another job by the time of court decision. Typical compensation at 20 years tenure (all workers): 3 months. (Labour Code)</v>
          </cell>
          <cell r="J407">
            <v>3</v>
          </cell>
          <cell r="M407">
            <v>0</v>
          </cell>
        </row>
        <row r="408">
          <cell r="A408" t="str">
            <v>POLREG82003</v>
          </cell>
          <cell r="B408" t="str">
            <v>POL</v>
          </cell>
          <cell r="C408" t="str">
            <v>Poland</v>
          </cell>
          <cell r="D408" t="str">
            <v>Item 8</v>
          </cell>
          <cell r="E408" t="str">
            <v>REG8</v>
          </cell>
          <cell r="F408" t="str">
            <v>Possibility of reinstatement following unfair dismissal</v>
          </cell>
          <cell r="G408">
            <v>2003</v>
          </cell>
          <cell r="I408" t="str">
            <v>Reinstatement is possible, but not often made available by the court.</v>
          </cell>
          <cell r="J408">
            <v>1</v>
          </cell>
          <cell r="M408">
            <v>2</v>
          </cell>
        </row>
        <row r="409">
          <cell r="A409" t="str">
            <v>POLREG92003</v>
          </cell>
          <cell r="B409" t="str">
            <v>POL</v>
          </cell>
          <cell r="C409" t="str">
            <v>Poland</v>
          </cell>
          <cell r="D409" t="str">
            <v>Item 9</v>
          </cell>
          <cell r="E409" t="str">
            <v>REG9</v>
          </cell>
          <cell r="F409" t="str">
            <v>Maximum time for claim</v>
          </cell>
          <cell r="G409">
            <v>2003</v>
          </cell>
        </row>
        <row r="410">
          <cell r="A410" t="str">
            <v>POLFTC12003</v>
          </cell>
          <cell r="B410" t="str">
            <v>POL</v>
          </cell>
          <cell r="C410" t="str">
            <v>Poland</v>
          </cell>
          <cell r="D410" t="str">
            <v>Item 10</v>
          </cell>
          <cell r="E410" t="str">
            <v>FTC1</v>
          </cell>
          <cell r="F410" t="str">
            <v>Valid cases for use of fixed-term contracts, other than  “objective”  or “material” situation</v>
          </cell>
          <cell r="G410">
            <v>2003</v>
          </cell>
          <cell r="I410" t="str">
            <v>No restrictions.</v>
          </cell>
          <cell r="J410">
            <v>3</v>
          </cell>
          <cell r="M410">
            <v>0</v>
          </cell>
        </row>
        <row r="411">
          <cell r="A411" t="str">
            <v>POLFTC22003</v>
          </cell>
          <cell r="B411" t="str">
            <v>POL</v>
          </cell>
          <cell r="C411" t="str">
            <v>Poland</v>
          </cell>
          <cell r="D411" t="str">
            <v>Item 11</v>
          </cell>
          <cell r="E411" t="str">
            <v>FTC2</v>
          </cell>
          <cell r="F411" t="str">
            <v>Maximum number of successive fixed-term contracts</v>
          </cell>
          <cell r="G411">
            <v>2003</v>
          </cell>
          <cell r="I411" t="str">
            <v>No limit (modified by the new Labour Code in 2002) until the polish accession to the EU, then 2 successive fixed contracts allowed</v>
          </cell>
          <cell r="J411">
            <v>100</v>
          </cell>
          <cell r="M411">
            <v>0</v>
          </cell>
        </row>
        <row r="412">
          <cell r="A412" t="str">
            <v>POLFTC32003</v>
          </cell>
          <cell r="B412" t="str">
            <v>POL</v>
          </cell>
          <cell r="C412" t="str">
            <v>Poland</v>
          </cell>
          <cell r="D412" t="str">
            <v>Item 12</v>
          </cell>
          <cell r="E412" t="str">
            <v>FTC3</v>
          </cell>
          <cell r="F412" t="str">
            <v>Maximum cumulated duration of successive fixed-term contracts</v>
          </cell>
          <cell r="G412">
            <v>2003</v>
          </cell>
          <cell r="I412" t="str">
            <v>No limit specified.</v>
          </cell>
          <cell r="J412">
            <v>200</v>
          </cell>
          <cell r="M412">
            <v>0</v>
          </cell>
        </row>
        <row r="413">
          <cell r="A413" t="str">
            <v>POLTWA12003</v>
          </cell>
          <cell r="B413" t="str">
            <v>POL</v>
          </cell>
          <cell r="C413" t="str">
            <v>Poland</v>
          </cell>
          <cell r="D413" t="str">
            <v>Item 13</v>
          </cell>
          <cell r="E413" t="str">
            <v>TWA1</v>
          </cell>
          <cell r="F413" t="str">
            <v>Types of work for which TWA employment is legal</v>
          </cell>
          <cell r="G413">
            <v>2003</v>
          </cell>
          <cell r="I413" t="str">
            <v>Only allowed for: 1. seasonal tasks, periodic tasks or ad hoc tasks; 2. tasks whose timely performance by the user company's permanent staff would be impossible; 3. tasks normally falling within ther ambit of a temporarily absent employee of the user company (new legislation 2003)</v>
          </cell>
          <cell r="J413">
            <v>2</v>
          </cell>
          <cell r="M413">
            <v>3</v>
          </cell>
        </row>
        <row r="414">
          <cell r="A414" t="str">
            <v>POLTWA22003</v>
          </cell>
          <cell r="B414" t="str">
            <v>POL</v>
          </cell>
          <cell r="C414" t="str">
            <v>Poland</v>
          </cell>
          <cell r="D414" t="str">
            <v>Item 14</v>
          </cell>
          <cell r="E414" t="str">
            <v>TWA2A, TWA2B</v>
          </cell>
          <cell r="F414" t="str">
            <v>Are there any restrictions on the number of renewals of a TWA contract?</v>
          </cell>
          <cell r="G414">
            <v>2003</v>
          </cell>
          <cell r="I414" t="str">
            <v>No</v>
          </cell>
          <cell r="J414" t="str">
            <v>No</v>
          </cell>
          <cell r="K414" t="str">
            <v>No</v>
          </cell>
          <cell r="M414">
            <v>2</v>
          </cell>
          <cell r="N414">
            <v>2</v>
          </cell>
        </row>
        <row r="415">
          <cell r="A415" t="str">
            <v>POLTWA32003</v>
          </cell>
          <cell r="B415" t="str">
            <v>POL</v>
          </cell>
          <cell r="C415" t="str">
            <v>Poland</v>
          </cell>
          <cell r="D415" t="str">
            <v>Item 15</v>
          </cell>
          <cell r="E415" t="str">
            <v>TWA3A, TWA3B</v>
          </cell>
          <cell r="F415" t="str">
            <v>Maximum cumulated duration of temporary work contracts</v>
          </cell>
          <cell r="G415">
            <v>2003</v>
          </cell>
          <cell r="I415" t="str">
            <v>Article 20. 1.  Over a period of thirty-six successive months, the total period of temporary work performed by the temporary worker for a single user employer may not exceed twelve months. 2.  If the temporary worker performs temporary work for a given user employer in a continuous manner and his work includes tasks that fall within the ambit of an absent worker of the user employer, the period of temporary work may not exceed thirty-six months. 3.  After the period of temporary work referred to in paragraph 2, performed for a given user employer, the temporary worker may be posted to the same user employer to perform temporary work not earlier than after thirty-six months. (new legislation 2003)</v>
          </cell>
          <cell r="J415">
            <v>24</v>
          </cell>
          <cell r="K415">
            <v>24</v>
          </cell>
          <cell r="M415">
            <v>2</v>
          </cell>
          <cell r="N415">
            <v>2</v>
          </cell>
        </row>
        <row r="416">
          <cell r="A416" t="str">
            <v>POLTWA42003</v>
          </cell>
          <cell r="B416" t="str">
            <v>POL</v>
          </cell>
          <cell r="C416" t="str">
            <v>Poland</v>
          </cell>
          <cell r="D416" t="str">
            <v>Item 16</v>
          </cell>
          <cell r="E416" t="str">
            <v>TWA4</v>
          </cell>
          <cell r="F416" t="str">
            <v>Authorisation and reporting obligations</v>
          </cell>
          <cell r="G416">
            <v>2003</v>
          </cell>
        </row>
        <row r="417">
          <cell r="A417" t="str">
            <v>POLTWA52003</v>
          </cell>
          <cell r="B417" t="str">
            <v>POL</v>
          </cell>
          <cell r="C417" t="str">
            <v>Poland</v>
          </cell>
          <cell r="D417" t="str">
            <v>Item 17</v>
          </cell>
          <cell r="E417" t="str">
            <v>TWA5</v>
          </cell>
          <cell r="F417" t="str">
            <v>Equal treatment for TWA workers</v>
          </cell>
          <cell r="G417">
            <v>2003</v>
          </cell>
        </row>
        <row r="418">
          <cell r="A418" t="str">
            <v>POLCD12003</v>
          </cell>
          <cell r="B418" t="str">
            <v>POL</v>
          </cell>
          <cell r="C418" t="str">
            <v>Poland</v>
          </cell>
          <cell r="D418" t="str">
            <v>Item 18</v>
          </cell>
          <cell r="E418" t="str">
            <v>CD1</v>
          </cell>
          <cell r="F418" t="str">
            <v>Definition of collective dismissal</v>
          </cell>
          <cell r="G418">
            <v>2003</v>
          </cell>
          <cell r="I418" t="str">
            <v xml:space="preserve">10 workers in firms &lt;100. 10% in firms &lt;300. 30 workers in firms with &gt;300  </v>
          </cell>
          <cell r="J418">
            <v>3</v>
          </cell>
          <cell r="M418">
            <v>4.5</v>
          </cell>
        </row>
        <row r="419">
          <cell r="A419" t="str">
            <v>POLCD22003</v>
          </cell>
          <cell r="B419" t="str">
            <v>POL</v>
          </cell>
          <cell r="C419" t="str">
            <v>Poland</v>
          </cell>
          <cell r="D419" t="str">
            <v>Item 19</v>
          </cell>
          <cell r="E419" t="str">
            <v>CD2</v>
          </cell>
          <cell r="F419" t="str">
            <v>Additional notification requirements in case of collective dismissals</v>
          </cell>
          <cell r="G419">
            <v>2003</v>
          </cell>
          <cell r="I419" t="str">
            <v>Notification of employee representatives: Duty to inform competent trade union. Notification of public authorities: Notification of local employment office.</v>
          </cell>
          <cell r="J419">
            <v>1</v>
          </cell>
          <cell r="M419">
            <v>3</v>
          </cell>
        </row>
        <row r="420">
          <cell r="A420" t="str">
            <v>POLCD32003</v>
          </cell>
          <cell r="B420" t="str">
            <v>POL</v>
          </cell>
          <cell r="C420" t="str">
            <v>Poland</v>
          </cell>
          <cell r="D420" t="str">
            <v>Item 20</v>
          </cell>
          <cell r="E420" t="str">
            <v>CD3</v>
          </cell>
          <cell r="F420" t="str">
            <v>Additional delays involved in case of collective dismissals</v>
          </cell>
          <cell r="G420">
            <v>2003</v>
          </cell>
          <cell r="I420" t="str">
            <v>Information to trade union and PES 45 days before implementation.</v>
          </cell>
          <cell r="J420">
            <v>32</v>
          </cell>
          <cell r="M420">
            <v>3</v>
          </cell>
        </row>
        <row r="421">
          <cell r="A421" t="str">
            <v>POLCD42003</v>
          </cell>
          <cell r="B421" t="str">
            <v>POL</v>
          </cell>
          <cell r="C421" t="str">
            <v>Poland</v>
          </cell>
          <cell r="D421" t="str">
            <v>Item 21</v>
          </cell>
          <cell r="E421" t="str">
            <v>CD4</v>
          </cell>
          <cell r="F421" t="str">
            <v>Other special costs to employers in case of collective dismissals</v>
          </cell>
          <cell r="G421">
            <v>2003</v>
          </cell>
          <cell r="I421" t="str">
            <v>Type of negotiation requiredf: Agreement to be reached with trade union on alternatives to redundancy and ways to mitigate the effects. Selection criteria: Law lays down union participation, but no specific selection criteria for dismissal. Severance pay: 1 month &lt; 2 years of service; 2 months &lt;8 years; 3 months &gt;=8 years.</v>
          </cell>
          <cell r="J421">
            <v>2</v>
          </cell>
          <cell r="M421">
            <v>6</v>
          </cell>
        </row>
        <row r="422">
          <cell r="A422" t="str">
            <v>PRTREG12003</v>
          </cell>
          <cell r="B422" t="str">
            <v>PRT</v>
          </cell>
          <cell r="C422" t="str">
            <v>Portugal</v>
          </cell>
          <cell r="D422" t="str">
            <v>Item 1</v>
          </cell>
          <cell r="E422" t="str">
            <v>REG1</v>
          </cell>
          <cell r="F422" t="str">
            <v>Notification procedures</v>
          </cell>
          <cell r="G422">
            <v>2003</v>
          </cell>
          <cell r="I422" t="str">
            <v>Written notice to employee and employee representatives justifying the reasons for dismissal and the lack of suitable alternatives.  In case of individual termination for unsuitability, a  replacement must be hired.  In case of economic redundancy, the employee and the employee’s representatives have, if they wish, 3 working days to call in the Labour Inspectorate and the latter has 7 days to react and verify justification of dismissal.</v>
          </cell>
          <cell r="J422">
            <v>2</v>
          </cell>
          <cell r="M422">
            <v>4</v>
          </cell>
        </row>
        <row r="423">
          <cell r="A423" t="str">
            <v>PRTREG22003</v>
          </cell>
          <cell r="B423" t="str">
            <v>PRT</v>
          </cell>
          <cell r="C423" t="str">
            <v>Portugal</v>
          </cell>
          <cell r="D423" t="str">
            <v>Item 2</v>
          </cell>
          <cell r="E423" t="str">
            <v>REG2</v>
          </cell>
          <cell r="F423" t="str">
            <v>Delay before notice can start</v>
          </cell>
          <cell r="G423">
            <v>2003</v>
          </cell>
          <cell r="I423" t="str">
            <v>Termination for disciplinary reasons: communication of a “guilt note”, 10 working days for the worker and his representatives to react, hearing of witnesses by the employer, 5 working days for the worker and his representatives to react to the  proves collected by the employer, the employer makes a decision (within 30 days). (10(5/7)wd+6days for proves collection+5(7/5)wd=27 days)
 Termination for unsuitability and termination for individual redundancy: communication, 10 days for employee or his representatives to present their views, and a further delay of 5 days before final notice is issued, usually in a letter sent by mail or handed directly to employee. (10 days+5 days+1 day for letter) TOTAL average=(27+16+16)/3=20</v>
          </cell>
          <cell r="J423">
            <v>20</v>
          </cell>
          <cell r="M423">
            <v>3</v>
          </cell>
        </row>
        <row r="424">
          <cell r="A424" t="str">
            <v>PRTREG32003</v>
          </cell>
          <cell r="B424" t="str">
            <v>PRT</v>
          </cell>
          <cell r="C424" t="str">
            <v>Portugal</v>
          </cell>
          <cell r="D424" t="str">
            <v>Item 3</v>
          </cell>
          <cell r="E424" t="str">
            <v>REG3A, REG3B, REG3C</v>
          </cell>
          <cell r="F424" t="str">
            <v>Notice / tenure</v>
          </cell>
          <cell r="G424">
            <v>2003</v>
          </cell>
          <cell r="I424" t="str">
            <v>All workers: 0&lt;2m; 60d&gt;2m (legal minimum).
9 months tenure: 60 days, 4 years tenure: 60 days, 20 years tenure: 60 days.</v>
          </cell>
          <cell r="J424">
            <v>2</v>
          </cell>
          <cell r="K424">
            <v>2</v>
          </cell>
          <cell r="L424">
            <v>2</v>
          </cell>
          <cell r="M424">
            <v>6</v>
          </cell>
          <cell r="N424">
            <v>4</v>
          </cell>
          <cell r="O424">
            <v>1</v>
          </cell>
        </row>
        <row r="425">
          <cell r="A425" t="str">
            <v>PRTREG42003</v>
          </cell>
          <cell r="B425" t="str">
            <v>PRT</v>
          </cell>
          <cell r="C425" t="str">
            <v>Portugal</v>
          </cell>
          <cell r="D425" t="str">
            <v>Item 4</v>
          </cell>
          <cell r="E425" t="str">
            <v>REG4A, REG4B, REG4C</v>
          </cell>
          <cell r="F425" t="str">
            <v>Severance pay / tenure</v>
          </cell>
          <cell r="G425">
            <v>2003</v>
          </cell>
          <cell r="I425" t="str">
            <v>All workers: 1m per year of service (legal minimum 3m). 9 months tenure: 3 months, 4 years tenure: 4 months, 20 years tenure: 20 months.</v>
          </cell>
          <cell r="J425">
            <v>3</v>
          </cell>
          <cell r="K425">
            <v>4</v>
          </cell>
          <cell r="L425">
            <v>20</v>
          </cell>
          <cell r="M425">
            <v>6</v>
          </cell>
          <cell r="N425">
            <v>6</v>
          </cell>
          <cell r="O425">
            <v>6</v>
          </cell>
        </row>
        <row r="426">
          <cell r="A426" t="str">
            <v>PRTREG52003</v>
          </cell>
          <cell r="B426" t="str">
            <v>PRT</v>
          </cell>
          <cell r="C426" t="str">
            <v>Portugal</v>
          </cell>
          <cell r="D426" t="str">
            <v>Item 5</v>
          </cell>
          <cell r="E426" t="str">
            <v>REG5</v>
          </cell>
          <cell r="F426" t="str">
            <v>Definition of justified or unfair dismissal</v>
          </cell>
          <cell r="G426">
            <v>2003</v>
          </cell>
          <cell r="I426" t="str">
            <v xml:space="preserve">Fair: Previously the only grounds for dismissal were disciplinary. Laws in 1989 and 1991 added dismissals for economic grounds and for lack of professional or technical capability.  Dismissals for individual redundancy must be based on urgent needs and must not involve posts also manned by people on fixed-term contracts. Dismissals for lack of competence are only possible after introduction of new technology or change to job functions. Unfair: Dismissals where employees could have been, reasonably, in view of their skills and abilities, transferred and retrained. </v>
          </cell>
          <cell r="J426">
            <v>2</v>
          </cell>
          <cell r="M426">
            <v>4</v>
          </cell>
        </row>
        <row r="427">
          <cell r="A427" t="str">
            <v>PRTREG62003</v>
          </cell>
          <cell r="B427" t="str">
            <v>PRT</v>
          </cell>
          <cell r="C427" t="str">
            <v>Portugal</v>
          </cell>
          <cell r="D427" t="str">
            <v>Item 6</v>
          </cell>
          <cell r="E427" t="str">
            <v>REG6</v>
          </cell>
          <cell r="F427" t="str">
            <v>Trial period</v>
          </cell>
          <cell r="G427">
            <v>2003</v>
          </cell>
          <cell r="I427" t="str">
            <v>90 days (standard trial period, but the period can be up to 180 days for jobs that imply high levels of responsibility and 240 days for senior managers).</v>
          </cell>
          <cell r="J427">
            <v>3</v>
          </cell>
          <cell r="M427">
            <v>4</v>
          </cell>
        </row>
        <row r="428">
          <cell r="A428" t="str">
            <v>PRTREG72003</v>
          </cell>
          <cell r="B428" t="str">
            <v>PRT</v>
          </cell>
          <cell r="C428" t="str">
            <v>Portugal</v>
          </cell>
          <cell r="D428" t="str">
            <v>Item 7</v>
          </cell>
          <cell r="E428" t="str">
            <v>REG7</v>
          </cell>
          <cell r="F428" t="str">
            <v xml:space="preserve">Compensation following unfair dismissal </v>
          </cell>
          <cell r="G428">
            <v>2003</v>
          </cell>
          <cell r="I428" t="str">
            <v>Employee can choose between reinstatement with full back pay counting from the date of the dismissal to the actual court sentence; or  compensation of one month of pay per year of service (with a minimum indemnity of 3 months). Typical compensation at 20 years tenure (all workers): 20 months.</v>
          </cell>
          <cell r="J428">
            <v>20</v>
          </cell>
          <cell r="M428">
            <v>4</v>
          </cell>
        </row>
        <row r="429">
          <cell r="A429" t="str">
            <v>PRTREG82003</v>
          </cell>
          <cell r="B429" t="str">
            <v>PRT</v>
          </cell>
          <cell r="C429" t="str">
            <v>Portugal</v>
          </cell>
          <cell r="D429" t="str">
            <v>Item 8</v>
          </cell>
          <cell r="E429" t="str">
            <v>REG8</v>
          </cell>
          <cell r="F429" t="str">
            <v>Possibility of reinstatement following unfair dismissal</v>
          </cell>
          <cell r="G429">
            <v>2003</v>
          </cell>
          <cell r="I429" t="str">
            <v>The option of reinstatement is generally made available to the employee, although the employer may, in some special cases, submit a request to court to oppose reinstatement (New Labour Code 2004).</v>
          </cell>
          <cell r="J429">
            <v>2</v>
          </cell>
          <cell r="M429">
            <v>4</v>
          </cell>
        </row>
        <row r="430">
          <cell r="A430" t="str">
            <v>PRTREG92003</v>
          </cell>
          <cell r="B430" t="str">
            <v>PRT</v>
          </cell>
          <cell r="C430" t="str">
            <v>Portugal</v>
          </cell>
          <cell r="D430" t="str">
            <v>Item 9</v>
          </cell>
          <cell r="E430" t="str">
            <v>REG9</v>
          </cell>
          <cell r="F430" t="str">
            <v>Maximum time for claim</v>
          </cell>
          <cell r="G430">
            <v>2003</v>
          </cell>
        </row>
        <row r="431">
          <cell r="A431" t="str">
            <v>PRTFTC12003</v>
          </cell>
          <cell r="B431" t="str">
            <v>PRT</v>
          </cell>
          <cell r="C431" t="str">
            <v>Portugal</v>
          </cell>
          <cell r="D431" t="str">
            <v>Item 10</v>
          </cell>
          <cell r="E431" t="str">
            <v>FTC1</v>
          </cell>
          <cell r="F431" t="str">
            <v>Valid cases for use of fixed-term contracts, other than  “objective”  or “material” situation</v>
          </cell>
          <cell r="G431">
            <v>2003</v>
          </cell>
          <cell r="I431" t="str">
            <v>Permitted, inter alia, for a) business start-ups, b) launching a new activity of uncertain duration and c) recruiting workers in search of their first job and long-term unemployed.</v>
          </cell>
          <cell r="J431">
            <v>2</v>
          </cell>
          <cell r="M431">
            <v>2</v>
          </cell>
        </row>
        <row r="432">
          <cell r="A432" t="str">
            <v>PRTFTC22003</v>
          </cell>
          <cell r="B432" t="str">
            <v>PRT</v>
          </cell>
          <cell r="C432" t="str">
            <v>Portugal</v>
          </cell>
          <cell r="D432" t="str">
            <v>Item 11</v>
          </cell>
          <cell r="E432" t="str">
            <v>FTC2</v>
          </cell>
          <cell r="F432" t="str">
            <v>Maximum number of successive fixed-term contracts</v>
          </cell>
          <cell r="G432">
            <v>2003</v>
          </cell>
          <cell r="I432" t="str">
            <v>4 (New Labour Code 2004)</v>
          </cell>
          <cell r="J432">
            <v>4</v>
          </cell>
          <cell r="M432">
            <v>2</v>
          </cell>
        </row>
        <row r="433">
          <cell r="A433" t="str">
            <v>PRTFTC32003</v>
          </cell>
          <cell r="B433" t="str">
            <v>PRT</v>
          </cell>
          <cell r="C433" t="str">
            <v>Portugal</v>
          </cell>
          <cell r="D433" t="str">
            <v>Item 12</v>
          </cell>
          <cell r="E433" t="str">
            <v>FTC3</v>
          </cell>
          <cell r="F433" t="str">
            <v>Maximum cumulated duration of successive fixed-term contracts</v>
          </cell>
          <cell r="G433">
            <v>2003</v>
          </cell>
          <cell r="I433" t="str">
            <v>At first the contract cannot be longer than 3 years renewals included. After the 3 year period, the contract can be subject to one more renewal for no less than 1 year and no more than 3 years, except for new activities and business start-ups (2 years). (New Labour Code)</v>
          </cell>
          <cell r="J433">
            <v>48</v>
          </cell>
          <cell r="M433">
            <v>1</v>
          </cell>
        </row>
        <row r="434">
          <cell r="A434" t="str">
            <v>PRTTWA12003</v>
          </cell>
          <cell r="B434" t="str">
            <v>PRT</v>
          </cell>
          <cell r="C434" t="str">
            <v>Portugal</v>
          </cell>
          <cell r="D434" t="str">
            <v>Item 13</v>
          </cell>
          <cell r="E434" t="str">
            <v>TWA1</v>
          </cell>
          <cell r="F434" t="str">
            <v>Types of work for which TWA employment is legal</v>
          </cell>
          <cell r="G434">
            <v>2003</v>
          </cell>
          <cell r="I434" t="str">
            <v>Restricted to “objective situations”, including seasonal activity and substitution of absent workers.</v>
          </cell>
          <cell r="J434">
            <v>2</v>
          </cell>
          <cell r="M434">
            <v>3</v>
          </cell>
        </row>
        <row r="435">
          <cell r="A435" t="str">
            <v>PRTTWA22003</v>
          </cell>
          <cell r="B435" t="str">
            <v>PRT</v>
          </cell>
          <cell r="C435" t="str">
            <v>Portugal</v>
          </cell>
          <cell r="D435" t="str">
            <v>Item 14</v>
          </cell>
          <cell r="E435" t="str">
            <v>TWA2A, TWA2B</v>
          </cell>
          <cell r="F435" t="str">
            <v>Are there any restrictions on the number of renewals of a TWA contract?</v>
          </cell>
          <cell r="G435">
            <v>2003</v>
          </cell>
          <cell r="I435" t="str">
            <v>Yes; only certain categories of contract may be renewed, always with the permission of the Labour Inspectorate.  Succession of temporary workers in the same post is expressly forbidden.</v>
          </cell>
          <cell r="J435" t="str">
            <v>Yes</v>
          </cell>
          <cell r="K435" t="str">
            <v>Yes</v>
          </cell>
          <cell r="M435">
            <v>4</v>
          </cell>
          <cell r="N435">
            <v>4</v>
          </cell>
        </row>
        <row r="436">
          <cell r="A436" t="str">
            <v>PRTTWA32003</v>
          </cell>
          <cell r="B436" t="str">
            <v>PRT</v>
          </cell>
          <cell r="C436" t="str">
            <v>Portugal</v>
          </cell>
          <cell r="D436" t="str">
            <v>Item 15</v>
          </cell>
          <cell r="E436" t="str">
            <v>TWA3A, TWA3B</v>
          </cell>
          <cell r="F436" t="str">
            <v>Maximum cumulated duration of temporary work contracts</v>
          </cell>
          <cell r="G436">
            <v>2003</v>
          </cell>
          <cell r="I436" t="str">
            <v xml:space="preserve">6 or 12  months, depending on reason. </v>
          </cell>
          <cell r="J436">
            <v>9</v>
          </cell>
          <cell r="K436">
            <v>9</v>
          </cell>
          <cell r="M436">
            <v>5</v>
          </cell>
          <cell r="N436">
            <v>5</v>
          </cell>
        </row>
        <row r="437">
          <cell r="A437" t="str">
            <v>PRTTWA42003</v>
          </cell>
          <cell r="B437" t="str">
            <v>PRT</v>
          </cell>
          <cell r="C437" t="str">
            <v>Portugal</v>
          </cell>
          <cell r="D437" t="str">
            <v>Item 16</v>
          </cell>
          <cell r="E437" t="str">
            <v>TWA4</v>
          </cell>
          <cell r="F437" t="str">
            <v>Authorisation and reporting obligations</v>
          </cell>
          <cell r="G437">
            <v>2003</v>
          </cell>
        </row>
        <row r="438">
          <cell r="A438" t="str">
            <v>PRTTWA52003</v>
          </cell>
          <cell r="B438" t="str">
            <v>PRT</v>
          </cell>
          <cell r="C438" t="str">
            <v>Portugal</v>
          </cell>
          <cell r="D438" t="str">
            <v>Item 17</v>
          </cell>
          <cell r="E438" t="str">
            <v>TWA5</v>
          </cell>
          <cell r="F438" t="str">
            <v>Equal treatment for TWA workers</v>
          </cell>
          <cell r="G438">
            <v>2003</v>
          </cell>
        </row>
        <row r="439">
          <cell r="A439" t="str">
            <v>PRTCD12003</v>
          </cell>
          <cell r="B439" t="str">
            <v>PRT</v>
          </cell>
          <cell r="C439" t="str">
            <v>Portugal</v>
          </cell>
          <cell r="D439" t="str">
            <v>Item 18</v>
          </cell>
          <cell r="E439" t="str">
            <v>CD1</v>
          </cell>
          <cell r="F439" t="str">
            <v>Definition of collective dismissal</v>
          </cell>
          <cell r="G439">
            <v>2003</v>
          </cell>
          <cell r="I439" t="str">
            <v>Within 90 days, dismissal of 2+ workers in firms &lt;51 employees; 5+ workers in firms 51+ employees for structural, technological or market motives.</v>
          </cell>
          <cell r="J439">
            <v>4</v>
          </cell>
          <cell r="M439">
            <v>6</v>
          </cell>
        </row>
        <row r="440">
          <cell r="A440" t="str">
            <v>PRTCD22003</v>
          </cell>
          <cell r="B440" t="str">
            <v>PRT</v>
          </cell>
          <cell r="C440" t="str">
            <v>Portugal</v>
          </cell>
          <cell r="D440" t="str">
            <v>Item 19</v>
          </cell>
          <cell r="E440" t="str">
            <v>CD2</v>
          </cell>
          <cell r="F440" t="str">
            <v>Additional notification requirements in case of collective dismissals</v>
          </cell>
          <cell r="G440">
            <v>2003</v>
          </cell>
          <cell r="I440" t="str">
            <v>Notification of employee representatives: Duty to inform and consult with Works Council or trade union delegation. Notification of public authorities: Notification of Labour Inspectorate.</v>
          </cell>
          <cell r="J440">
            <v>0.5</v>
          </cell>
          <cell r="M440">
            <v>1.5</v>
          </cell>
        </row>
        <row r="441">
          <cell r="A441" t="str">
            <v>PRTCD32003</v>
          </cell>
          <cell r="B441" t="str">
            <v>PRT</v>
          </cell>
          <cell r="C441" t="str">
            <v>Portugal</v>
          </cell>
          <cell r="D441" t="str">
            <v>Item 20</v>
          </cell>
          <cell r="E441" t="str">
            <v>CD3</v>
          </cell>
          <cell r="F441" t="str">
            <v>Additional delays involved in case of collective dismissals</v>
          </cell>
          <cell r="G441">
            <v>2003</v>
          </cell>
          <cell r="I441" t="str">
            <v>75 days if  agreement on dismissal procedures can be reached; otherwise 90 days. ((75+90)/2=82.5 -21=61.5)</v>
          </cell>
          <cell r="J441">
            <v>62</v>
          </cell>
          <cell r="M441">
            <v>4</v>
          </cell>
        </row>
        <row r="442">
          <cell r="A442" t="str">
            <v>PRTCD42003</v>
          </cell>
          <cell r="B442" t="str">
            <v>PRT</v>
          </cell>
          <cell r="C442" t="str">
            <v>Portugal</v>
          </cell>
          <cell r="D442" t="str">
            <v>Item 21</v>
          </cell>
          <cell r="E442" t="str">
            <v>CD4</v>
          </cell>
          <cell r="F442" t="str">
            <v>Other special costs to employers in case of collective dismissals</v>
          </cell>
          <cell r="G442">
            <v>2003</v>
          </cell>
          <cell r="I442" t="str">
            <v>Type of negotiation requiredf: Consultation on alternatives to redundancy, selection standards and ways to mitigate the effects ; written agreement to be reached, if necessary via conciliation by Labour Inspectorate. Selection criteria: No criteria laid down in law, except for priority to trade union representatives and members of Works Councils. Severance pay: No special regulations for collective dismissal.</v>
          </cell>
          <cell r="J442">
            <v>0</v>
          </cell>
          <cell r="M442">
            <v>0</v>
          </cell>
        </row>
        <row r="443">
          <cell r="A443" t="str">
            <v>SVKREG12003</v>
          </cell>
          <cell r="B443" t="str">
            <v>SVK</v>
          </cell>
          <cell r="C443" t="str">
            <v>Slovak Republic</v>
          </cell>
          <cell r="D443" t="str">
            <v>Item 1</v>
          </cell>
          <cell r="E443" t="str">
            <v>REG1</v>
          </cell>
          <cell r="F443" t="str">
            <v>Notification procedures</v>
          </cell>
          <cell r="G443">
            <v>2003</v>
          </cell>
          <cell r="I443" t="str">
            <v>Notice must be given in writing.</v>
          </cell>
          <cell r="J443">
            <v>1</v>
          </cell>
          <cell r="M443">
            <v>2</v>
          </cell>
        </row>
        <row r="444">
          <cell r="A444" t="str">
            <v>SVKREG22003</v>
          </cell>
          <cell r="B444" t="str">
            <v>SVK</v>
          </cell>
          <cell r="C444" t="str">
            <v>Slovak Republic</v>
          </cell>
          <cell r="D444" t="str">
            <v>Item 2</v>
          </cell>
          <cell r="E444" t="str">
            <v>REG2</v>
          </cell>
          <cell r="F444" t="str">
            <v>Delay before notice can start</v>
          </cell>
          <cell r="G444">
            <v>2003</v>
          </cell>
          <cell r="I444" t="str">
            <v>Personal reasons (e.g. continual minor breaches of work discipline or unsatisfactory work results) – Notice can be given to an employee, provided that he was, in the last six months, advised of the possibility of notice in writing, in conjunction with the breach of work discipline or unsatisfactory work results.
Redundancy/economic/organisational reasons – Standard notification procedure, no additional delay.</v>
          </cell>
          <cell r="J444">
            <v>7</v>
          </cell>
          <cell r="M444">
            <v>1</v>
          </cell>
        </row>
        <row r="445">
          <cell r="A445" t="str">
            <v>SVKREG32003</v>
          </cell>
          <cell r="B445" t="str">
            <v>SVK</v>
          </cell>
          <cell r="C445" t="str">
            <v>Slovak Republic</v>
          </cell>
          <cell r="D445" t="str">
            <v>Item 3</v>
          </cell>
          <cell r="E445" t="str">
            <v>REG3A, REG3B, REG3C</v>
          </cell>
          <cell r="F445" t="str">
            <v>Notice / tenure</v>
          </cell>
          <cell r="G445">
            <v>2003</v>
          </cell>
          <cell r="I445" t="str">
            <v>All workers: 2m&lt;5y; 3m&gt;5y (legal minimum). The contracting parties may agree on a longer notice period in an employment contract, as well as in a collective labour agreement.
9 months tenure: 2 months, 4 years tenure: 2 months, 20 years tenure: 3 months.</v>
          </cell>
          <cell r="J445">
            <v>2</v>
          </cell>
          <cell r="K445">
            <v>2</v>
          </cell>
          <cell r="L445">
            <v>3</v>
          </cell>
          <cell r="M445">
            <v>6</v>
          </cell>
          <cell r="N445">
            <v>4</v>
          </cell>
          <cell r="O445">
            <v>2</v>
          </cell>
        </row>
        <row r="446">
          <cell r="A446" t="str">
            <v>SVKREG42003</v>
          </cell>
          <cell r="B446" t="str">
            <v>SVK</v>
          </cell>
          <cell r="C446" t="str">
            <v>Slovak Republic</v>
          </cell>
          <cell r="D446" t="str">
            <v>Item 4</v>
          </cell>
          <cell r="E446" t="str">
            <v>REG4A, REG4B, REG4C</v>
          </cell>
          <cell r="F446" t="str">
            <v>Severance pay / tenure</v>
          </cell>
          <cell r="G446">
            <v>2003</v>
          </cell>
          <cell r="I446" t="str">
            <v xml:space="preserve">Personal reasons (e.g. continual minor breaches of work discipline or unsatisfactory work results) – no legal provision.
Redundancy/economic/organisational reasons – The employee is entitled to receive a severance grant at least equals to double the average montly earnings, and to the triple after 5 years of tenure. As the amount of severance pay is regulated as non-mandatory, the employer may, apart from this compulsory severance pay, also provide other severance grant in the collective labour agreement, as well as in an employment contract. 
Calculation: 1 month on average; 1.5 at 20 years of tenure.
  </v>
          </cell>
          <cell r="J446">
            <v>1</v>
          </cell>
          <cell r="K446">
            <v>1</v>
          </cell>
          <cell r="L446">
            <v>1.5</v>
          </cell>
          <cell r="M446">
            <v>2</v>
          </cell>
          <cell r="N446">
            <v>2</v>
          </cell>
          <cell r="O446">
            <v>1</v>
          </cell>
        </row>
        <row r="447">
          <cell r="A447" t="str">
            <v>SVKREG52003</v>
          </cell>
          <cell r="B447" t="str">
            <v>SVK</v>
          </cell>
          <cell r="C447" t="str">
            <v>Slovak Republic</v>
          </cell>
          <cell r="D447" t="str">
            <v>Item 5</v>
          </cell>
          <cell r="E447" t="str">
            <v>REG5</v>
          </cell>
          <cell r="F447" t="str">
            <v>Definition of justified or unfair dismissal</v>
          </cell>
          <cell r="G447">
            <v>2003</v>
          </cell>
          <cell r="I447" t="str">
            <v>An employer may only give notice for the reasons specified in the Labour Code (e.g. personal reasons: continual minor breaches of work discipline or unsatisfactory work results - redundancy/economic/organisational reasons). An employer cannot give notice for other reasons, such as, racial, discrimination, etc.</v>
          </cell>
          <cell r="J447">
            <v>0</v>
          </cell>
          <cell r="M447">
            <v>0</v>
          </cell>
        </row>
        <row r="448">
          <cell r="A448" t="str">
            <v>SVKREG62003</v>
          </cell>
          <cell r="B448" t="str">
            <v>SVK</v>
          </cell>
          <cell r="C448" t="str">
            <v>Slovak Republic</v>
          </cell>
          <cell r="D448" t="str">
            <v>Item 6</v>
          </cell>
          <cell r="E448" t="str">
            <v>REG6</v>
          </cell>
          <cell r="F448" t="str">
            <v>Trial period</v>
          </cell>
          <cell r="G448">
            <v>2003</v>
          </cell>
          <cell r="I448" t="str">
            <v>A probationary period for the maximum of three months may be agreed in an employment contract. A probationary period may not be prolonged. The probationary period must be agreed upon in writing or it shall be invalid.
Within the probationary period, both employer and employee may terminate an employment relationship in writing for any reason whatsoever, or without giving a reason. Written notification on the termination of an employment relationship shall be delivered to the other party, as a rule, within the minimum of three days prior to the day the employment relationship is to terminate.</v>
          </cell>
          <cell r="J448">
            <v>3</v>
          </cell>
          <cell r="M448">
            <v>4</v>
          </cell>
        </row>
        <row r="449">
          <cell r="A449" t="str">
            <v>SVKREG72003</v>
          </cell>
          <cell r="B449" t="str">
            <v>SVK</v>
          </cell>
          <cell r="C449" t="str">
            <v>Slovak Republic</v>
          </cell>
          <cell r="D449" t="str">
            <v>Item 7</v>
          </cell>
          <cell r="E449" t="str">
            <v>REG7</v>
          </cell>
          <cell r="F449" t="str">
            <v xml:space="preserve">Compensation following unfair dismissal </v>
          </cell>
          <cell r="G449">
            <v>2003</v>
          </cell>
          <cell r="I449" t="str">
            <v>Unfair dismissal gives rise to a right to reinstatement.  If reinstatement is not accepted by both parties, compensation is through severance pay and award of lost earnings during the court case (up to 9 months). Typical compensation at 20 years tenure (all workers): 10 month.</v>
          </cell>
          <cell r="J449">
            <v>10</v>
          </cell>
          <cell r="M449">
            <v>2</v>
          </cell>
        </row>
        <row r="450">
          <cell r="A450" t="str">
            <v>SVKREG82003</v>
          </cell>
          <cell r="B450" t="str">
            <v>SVK</v>
          </cell>
          <cell r="C450" t="str">
            <v>Slovak Republic</v>
          </cell>
          <cell r="D450" t="str">
            <v>Item 8</v>
          </cell>
          <cell r="E450" t="str">
            <v>REG8</v>
          </cell>
          <cell r="F450" t="str">
            <v>Possibility of reinstatement following unfair dismissal</v>
          </cell>
          <cell r="G450">
            <v>2003</v>
          </cell>
          <cell r="I450" t="str">
            <v>In the event that an employer gave an invalid notice to an employee and the employee notified the employer that he insists on further employment, his employment relationship does not terminate, except in the case when a court decides that the employer cannot be fairly required to further continue employing the employee.</v>
          </cell>
          <cell r="J450">
            <v>2.5</v>
          </cell>
          <cell r="M450">
            <v>5</v>
          </cell>
        </row>
        <row r="451">
          <cell r="A451" t="str">
            <v>SVKREG92003</v>
          </cell>
          <cell r="B451" t="str">
            <v>SVK</v>
          </cell>
          <cell r="C451" t="str">
            <v>Slovak Republic</v>
          </cell>
          <cell r="D451" t="str">
            <v>Item 9</v>
          </cell>
          <cell r="E451" t="str">
            <v>REG9</v>
          </cell>
          <cell r="F451" t="str">
            <v>Maximum time for claim</v>
          </cell>
          <cell r="G451">
            <v>2003</v>
          </cell>
        </row>
        <row r="452">
          <cell r="A452" t="str">
            <v>SVKFTC12003</v>
          </cell>
          <cell r="B452" t="str">
            <v>SVK</v>
          </cell>
          <cell r="C452" t="str">
            <v>Slovak Republic</v>
          </cell>
          <cell r="D452" t="str">
            <v>Item 10</v>
          </cell>
          <cell r="E452" t="str">
            <v>FTC1</v>
          </cell>
          <cell r="F452" t="str">
            <v>Valid cases for use of fixed-term contracts, other than  “objective”  or “material” situation</v>
          </cell>
          <cell r="G452">
            <v>2003</v>
          </cell>
          <cell r="I452" t="str">
            <v>A fixed term employment may be agreed, extended or renewed for a maximum of three years without specifying an objective reason.</v>
          </cell>
          <cell r="J452">
            <v>3</v>
          </cell>
          <cell r="M452">
            <v>0</v>
          </cell>
        </row>
        <row r="453">
          <cell r="A453" t="str">
            <v>SVKFTC22003</v>
          </cell>
          <cell r="B453" t="str">
            <v>SVK</v>
          </cell>
          <cell r="C453" t="str">
            <v>Slovak Republic</v>
          </cell>
          <cell r="D453" t="str">
            <v>Item 11</v>
          </cell>
          <cell r="E453" t="str">
            <v>FTC2</v>
          </cell>
          <cell r="F453" t="str">
            <v>Maximum number of successive fixed-term contracts</v>
          </cell>
          <cell r="G453">
            <v>2003</v>
          </cell>
          <cell r="I453" t="str">
            <v xml:space="preserve">No limit within the first 3 years.
Firms with more than 20 employees: A fixed term employment may be extended or renewed for a period over three years only from the following reasons: supply of an employee; execution of works, for which the number of employees must be considerably increased for a temporary period not exceeding eight months in a calendar year; performance of a task specified by its result; agreed in a collective labour agreement. A fixed term employment may also be extended or renewed for a period over three years without specific reason for certain categories of employees (e.g. a managing employee, a creative employee working in science, research and development; an employee, who is the recipient of retirement pension, disability pension, ex-service pension or disability ex-service pension...).
Firms with a maximum of 20 employees: An fixed term employment may be extended or renewed for a period over three years without specific reason. </v>
          </cell>
          <cell r="J453">
            <v>100</v>
          </cell>
          <cell r="M453">
            <v>0</v>
          </cell>
        </row>
        <row r="454">
          <cell r="A454" t="str">
            <v>SVKFTC32003</v>
          </cell>
          <cell r="B454" t="str">
            <v>SVK</v>
          </cell>
          <cell r="C454" t="str">
            <v>Slovak Republic</v>
          </cell>
          <cell r="D454" t="str">
            <v>Item 12</v>
          </cell>
          <cell r="E454" t="str">
            <v>FTC3</v>
          </cell>
          <cell r="F454" t="str">
            <v>Maximum cumulated duration of successive fixed-term contracts</v>
          </cell>
          <cell r="G454">
            <v>2003</v>
          </cell>
          <cell r="I454" t="str">
            <v>Firms with a maximum of 20 employees: no limit. Firms with more than 20 employees: 36 months in general, with possibilities of extension.
(coded as 5 years, 60 months, as it si not really without limit, and 60 allows score 1)</v>
          </cell>
          <cell r="J454">
            <v>60</v>
          </cell>
          <cell r="M454">
            <v>1</v>
          </cell>
        </row>
        <row r="455">
          <cell r="A455" t="str">
            <v>SVKTWA12003</v>
          </cell>
          <cell r="B455" t="str">
            <v>SVK</v>
          </cell>
          <cell r="C455" t="str">
            <v>Slovak Republic</v>
          </cell>
          <cell r="D455" t="str">
            <v>Item 13</v>
          </cell>
          <cell r="E455" t="str">
            <v>TWA1</v>
          </cell>
          <cell r="F455" t="str">
            <v>Types of work for which TWA employment is legal</v>
          </cell>
          <cell r="G455">
            <v>2003</v>
          </cell>
          <cell r="I455" t="str">
            <v>Generally.</v>
          </cell>
          <cell r="J455">
            <v>4</v>
          </cell>
          <cell r="M455">
            <v>0</v>
          </cell>
        </row>
        <row r="456">
          <cell r="A456" t="str">
            <v>SVKTWA22003</v>
          </cell>
          <cell r="B456" t="str">
            <v>SVK</v>
          </cell>
          <cell r="C456" t="str">
            <v>Slovak Republic</v>
          </cell>
          <cell r="D456" t="str">
            <v>Item 14</v>
          </cell>
          <cell r="E456" t="str">
            <v>TWA2A, TWA2B</v>
          </cell>
          <cell r="F456" t="str">
            <v>Are there any restrictions on the number of renewals of a TWA contract?</v>
          </cell>
          <cell r="G456">
            <v>2003</v>
          </cell>
          <cell r="I456" t="str">
            <v>No</v>
          </cell>
          <cell r="J456" t="str">
            <v>No</v>
          </cell>
          <cell r="K456" t="str">
            <v>No</v>
          </cell>
          <cell r="M456">
            <v>2</v>
          </cell>
          <cell r="N456">
            <v>2</v>
          </cell>
        </row>
        <row r="457">
          <cell r="A457" t="str">
            <v>SVKTWA32003</v>
          </cell>
          <cell r="B457" t="str">
            <v>SVK</v>
          </cell>
          <cell r="C457" t="str">
            <v>Slovak Republic</v>
          </cell>
          <cell r="D457" t="str">
            <v>Item 15</v>
          </cell>
          <cell r="E457" t="str">
            <v>TWA3A, TWA3B</v>
          </cell>
          <cell r="F457" t="str">
            <v>Maximum cumulated duration of temporary work contracts</v>
          </cell>
          <cell r="G457">
            <v>2003</v>
          </cell>
          <cell r="I457" t="str">
            <v>No limit.</v>
          </cell>
          <cell r="J457">
            <v>100</v>
          </cell>
          <cell r="K457">
            <v>100</v>
          </cell>
          <cell r="M457">
            <v>0</v>
          </cell>
          <cell r="N457">
            <v>0</v>
          </cell>
        </row>
        <row r="458">
          <cell r="A458" t="str">
            <v>SVKTWA42003</v>
          </cell>
          <cell r="B458" t="str">
            <v>SVK</v>
          </cell>
          <cell r="C458" t="str">
            <v>Slovak Republic</v>
          </cell>
          <cell r="D458" t="str">
            <v>Item 16</v>
          </cell>
          <cell r="E458" t="str">
            <v>TWA4</v>
          </cell>
          <cell r="F458" t="str">
            <v>Authorisation and reporting obligations</v>
          </cell>
          <cell r="G458">
            <v>2003</v>
          </cell>
        </row>
        <row r="459">
          <cell r="A459" t="str">
            <v>SVKTWA52003</v>
          </cell>
          <cell r="B459" t="str">
            <v>SVK</v>
          </cell>
          <cell r="C459" t="str">
            <v>Slovak Republic</v>
          </cell>
          <cell r="D459" t="str">
            <v>Item 17</v>
          </cell>
          <cell r="E459" t="str">
            <v>TWA5</v>
          </cell>
          <cell r="F459" t="str">
            <v>Equal treatment for TWA workers</v>
          </cell>
          <cell r="G459">
            <v>2003</v>
          </cell>
        </row>
        <row r="460">
          <cell r="A460" t="str">
            <v>SVKCD12003</v>
          </cell>
          <cell r="B460" t="str">
            <v>SVK</v>
          </cell>
          <cell r="C460" t="str">
            <v>Slovak Republic</v>
          </cell>
          <cell r="D460" t="str">
            <v>Item 18</v>
          </cell>
          <cell r="E460" t="str">
            <v>CD1</v>
          </cell>
          <cell r="F460" t="str">
            <v>Definition of collective dismissal</v>
          </cell>
          <cell r="G460">
            <v>2003</v>
          </cell>
          <cell r="I460" t="str">
            <v xml:space="preserve">Collective redundancies is if an employer terminates an employment relationship for redundancy/economic/organisational reasons, in the course of 90 days with a minimum of 20 employees.  </v>
          </cell>
          <cell r="J460">
            <v>2</v>
          </cell>
          <cell r="M460">
            <v>3</v>
          </cell>
        </row>
        <row r="461">
          <cell r="A461" t="str">
            <v>SVKCD22003</v>
          </cell>
          <cell r="B461" t="str">
            <v>SVK</v>
          </cell>
          <cell r="C461" t="str">
            <v>Slovak Republic</v>
          </cell>
          <cell r="D461" t="str">
            <v>Item 19</v>
          </cell>
          <cell r="E461" t="str">
            <v>CD2</v>
          </cell>
          <cell r="F461" t="str">
            <v>Additional notification requirements in case of collective dismissals</v>
          </cell>
          <cell r="G461">
            <v>2003</v>
          </cell>
          <cell r="I461" t="str">
            <v xml:space="preserve">Notification of employee representative: The employer shall be obliged to provide the competent trade union body with all necessary information and to inform such body in writing, in particular as to: the reasons for collective redundancies; the number and structure of employees to be subject to termination of employment; the overall number and structure of employees employed by the employer; the period over which collective redundancies shall be effected; the criteria for the selection of employees to be subject to termination of employment.
Notification of public authorities: At the same time, the employer also delivers a copy of the written information to the National Labour Office.  </v>
          </cell>
          <cell r="J461">
            <v>2</v>
          </cell>
          <cell r="M461">
            <v>6</v>
          </cell>
        </row>
        <row r="462">
          <cell r="A462" t="str">
            <v>SVKCD32003</v>
          </cell>
          <cell r="B462" t="str">
            <v>SVK</v>
          </cell>
          <cell r="C462" t="str">
            <v>Slovak Republic</v>
          </cell>
          <cell r="D462" t="str">
            <v>Item 20</v>
          </cell>
          <cell r="E462" t="str">
            <v>CD3</v>
          </cell>
          <cell r="F462" t="str">
            <v>Additional delays involved in case of collective dismissals</v>
          </cell>
          <cell r="G462">
            <v>2003</v>
          </cell>
          <cell r="I462" t="str">
            <v>With the view of achieving an agreement, an employer is obliged, at the latest one month before the commencement of collective redundancies, to discuss measures allowing the prevention or limitation of the collective redundancies with a relevant trade union body or, if there is no trade union operating at the employer, with other employees' representative.
Calculation: (30+1) days - 1 day</v>
          </cell>
          <cell r="J462">
            <v>30</v>
          </cell>
          <cell r="M462">
            <v>3</v>
          </cell>
        </row>
        <row r="463">
          <cell r="A463" t="str">
            <v>SVKCD42003</v>
          </cell>
          <cell r="B463" t="str">
            <v>SVK</v>
          </cell>
          <cell r="C463" t="str">
            <v>Slovak Republic</v>
          </cell>
          <cell r="D463" t="str">
            <v>Item 21</v>
          </cell>
          <cell r="E463" t="str">
            <v>CD4</v>
          </cell>
          <cell r="F463" t="str">
            <v>Other special costs to employers in case of collective dismissals</v>
          </cell>
          <cell r="G463">
            <v>2003</v>
          </cell>
          <cell r="I463" t="str">
            <v>Type of negociation required: Consultation with the relevant trade union body on alternatives to redundancy and measures for mitigating the adverse consequences of collective redundancies of employees. The competent trade union body may submit comments relating to collective redundancies to the National Labour Office. An employer shall negotiate with the National Labour Office such measures enabling prevention of collective dismissal or its limitation, in particular over: conditions for maintaining employment; possibilities of employing discharged employees with other employers; possibilities of discharged employees applying themselves at work in the event of their retraining. 
Severance pay: No special regulations for collective dismissal.</v>
          </cell>
          <cell r="J463">
            <v>1</v>
          </cell>
          <cell r="M463">
            <v>3</v>
          </cell>
        </row>
        <row r="464">
          <cell r="A464" t="str">
            <v>ESPREG12003</v>
          </cell>
          <cell r="B464" t="str">
            <v>ESP</v>
          </cell>
          <cell r="C464" t="str">
            <v>Spain</v>
          </cell>
          <cell r="D464" t="str">
            <v>Item 1</v>
          </cell>
          <cell r="E464" t="str">
            <v>REG1</v>
          </cell>
          <cell r="F464" t="str">
            <v>Notification procedures</v>
          </cell>
          <cell r="G464">
            <v>2003</v>
          </cell>
          <cell r="I464" t="str">
            <v>Written notice with statement of reasons, plus notification to workers’ representatives.</v>
          </cell>
          <cell r="J464">
            <v>2</v>
          </cell>
          <cell r="M464">
            <v>4</v>
          </cell>
        </row>
        <row r="465">
          <cell r="A465" t="str">
            <v>ESPREG22003</v>
          </cell>
          <cell r="B465" t="str">
            <v>ESP</v>
          </cell>
          <cell r="C465" t="str">
            <v>Spain</v>
          </cell>
          <cell r="D465" t="str">
            <v>Item 2</v>
          </cell>
          <cell r="E465" t="str">
            <v>REG2</v>
          </cell>
          <cell r="F465" t="str">
            <v>Delay before notice can start</v>
          </cell>
          <cell r="G465">
            <v>2003</v>
          </cell>
          <cell r="I465" t="str">
            <v>Letter sent by mail or handed directly to employee.</v>
          </cell>
          <cell r="J465">
            <v>1</v>
          </cell>
          <cell r="M465">
            <v>0</v>
          </cell>
        </row>
        <row r="466">
          <cell r="A466" t="str">
            <v>ESPREG32003</v>
          </cell>
          <cell r="B466" t="str">
            <v>ESP</v>
          </cell>
          <cell r="C466" t="str">
            <v>Spain</v>
          </cell>
          <cell r="D466" t="str">
            <v>Item 3</v>
          </cell>
          <cell r="E466" t="str">
            <v>REG3A, REG3B, REG3C</v>
          </cell>
          <cell r="F466" t="str">
            <v>Notice / tenure</v>
          </cell>
          <cell r="G466">
            <v>2003</v>
          </cell>
          <cell r="I466" t="str">
            <v>Workers dismissed for “objective” reasons: 30d.
(Workers under fixed-term contracts: 0&lt;1y, 15d&gt;1y)</v>
          </cell>
          <cell r="J466">
            <v>1</v>
          </cell>
          <cell r="K466">
            <v>1</v>
          </cell>
          <cell r="L466">
            <v>1</v>
          </cell>
          <cell r="M466">
            <v>3</v>
          </cell>
          <cell r="N466">
            <v>2</v>
          </cell>
          <cell r="O466">
            <v>1</v>
          </cell>
        </row>
        <row r="467">
          <cell r="A467" t="str">
            <v>ESPREG42003</v>
          </cell>
          <cell r="B467" t="str">
            <v>ESP</v>
          </cell>
          <cell r="C467" t="str">
            <v>Spain</v>
          </cell>
          <cell r="D467" t="str">
            <v>Item 4</v>
          </cell>
          <cell r="E467" t="str">
            <v>REG4A, REG4B, REG4C</v>
          </cell>
          <cell r="F467" t="str">
            <v>Severance pay / tenure</v>
          </cell>
          <cell r="G467">
            <v>2003</v>
          </cell>
          <cell r="I467" t="str">
            <v>Workers dismissed for “objective” reasons: 2/3 of a month’s pay per year of service up to a maximum of 12 months. Workers under temporary  contracts: 8 days per year of service except for contract of replacement ; workers under contract with temporary agencies and the handicaped get 12 days per year of service. Workers dismissed for “objective” reasons: 9 months tenure: 0.5 month, 4 years tenure: 2.66 months, 20 years tenure: 12 months.</v>
          </cell>
          <cell r="J467">
            <v>0.7</v>
          </cell>
          <cell r="K467">
            <v>3.5</v>
          </cell>
          <cell r="L467">
            <v>17</v>
          </cell>
          <cell r="M467">
            <v>2</v>
          </cell>
          <cell r="N467">
            <v>5</v>
          </cell>
          <cell r="O467">
            <v>5</v>
          </cell>
        </row>
        <row r="468">
          <cell r="A468" t="str">
            <v>ESPREG52003</v>
          </cell>
          <cell r="B468" t="str">
            <v>ESP</v>
          </cell>
          <cell r="C468" t="str">
            <v>Spain</v>
          </cell>
          <cell r="D468" t="str">
            <v>Item 5</v>
          </cell>
          <cell r="E468" t="str">
            <v>REG5</v>
          </cell>
          <cell r="F468" t="str">
            <v>Definition of justified or unfair dismissal</v>
          </cell>
          <cell r="G468">
            <v>2003</v>
          </cell>
          <cell r="I468" t="str">
            <v>Fair: Dismissal for "objective" causes (worker's incompetence, lack of adaptation to the job post, absenteism, lack of adaptation to organisation changes if a training course of 3 months has been offered - not compulsory); dismissal for "justifiable" causes (as specified in Decree 17/5/1997 nr.8:  economic, technological, organizational, due to changes in cyclical demand, due to lack of financing for public programs carried out by the public administration or other non-profit organisation); dismissal for "disciplinary" causes. Null or void: dismissal reflecting discrimination on grounds of gender, race, religion, social condition, political ideas, trade union activity, and any dismissal violating an employee's constitutional and civil rights, as well as rights related to maternity (pregnancy, childbirth, nursing, childcare, etc.). Rehabilitation must already have been attempted before the dismissal, or the dismissal is considered unfair.</v>
          </cell>
          <cell r="J468">
            <v>1</v>
          </cell>
          <cell r="M468">
            <v>2</v>
          </cell>
        </row>
        <row r="469">
          <cell r="A469" t="str">
            <v>ESPREG62003</v>
          </cell>
          <cell r="B469" t="str">
            <v>ESP</v>
          </cell>
          <cell r="C469" t="str">
            <v>Spain</v>
          </cell>
          <cell r="D469" t="str">
            <v>Item 6</v>
          </cell>
          <cell r="E469" t="str">
            <v>REG6</v>
          </cell>
          <cell r="F469" t="str">
            <v>Trial period</v>
          </cell>
          <cell r="G469">
            <v>2003</v>
          </cell>
          <cell r="I469" t="str">
            <v xml:space="preserve">All workers: 2 or 3 months (depending on company size. In addition, trial period can go up to 6 months for qualified technical staff and 9 months for managers). </v>
          </cell>
          <cell r="J469">
            <v>2.5</v>
          </cell>
          <cell r="M469">
            <v>5</v>
          </cell>
        </row>
        <row r="470">
          <cell r="A470" t="str">
            <v>ESPREG72003</v>
          </cell>
          <cell r="B470" t="str">
            <v>ESP</v>
          </cell>
          <cell r="C470" t="str">
            <v>Spain</v>
          </cell>
          <cell r="D470" t="str">
            <v>Item 7</v>
          </cell>
          <cell r="E470" t="str">
            <v>REG7</v>
          </cell>
          <cell r="F470" t="str">
            <v xml:space="preserve">Compensation following unfair dismissal </v>
          </cell>
          <cell r="G470">
            <v>2003</v>
          </cell>
          <cell r="I470" t="str">
            <v xml:space="preserve">Unfair dismissal case: employer can choose between reinstatement with back pay (the wages for the period going from the dismissal to the final decision by the courts, if that stage is reached) and compensation with back pay (45 days wages per year of seniority with a maximum of 42 months wages) with back pay. As specified in Decree 17/5/1997, for new permanent contracts (aimed at young and disadvantaged workers: 16-28, over 45, fixed-term employees, long-term unemployed, women where they are under-represented) compensation is fixed in 33 days per year of service, with a maximum of 24 months pay.  Discrimination case: employers must accept reinstatement. Lack of form case:  the employer can choose between the reinstatment and the compensation.  Typical compensation at 20 years tenure: 22 months. </v>
          </cell>
          <cell r="J470">
            <v>11</v>
          </cell>
          <cell r="M470">
            <v>2</v>
          </cell>
        </row>
        <row r="471">
          <cell r="A471" t="str">
            <v>ESPREG82003</v>
          </cell>
          <cell r="B471" t="str">
            <v>ESP</v>
          </cell>
          <cell r="C471" t="str">
            <v>Spain</v>
          </cell>
          <cell r="D471" t="str">
            <v>Item 8</v>
          </cell>
          <cell r="E471" t="str">
            <v>REG8</v>
          </cell>
          <cell r="F471" t="str">
            <v>Possibility of reinstatement following unfair dismissal</v>
          </cell>
          <cell r="G471">
            <v>2003</v>
          </cell>
          <cell r="I471" t="str">
            <v>The option of  reinstatement is only available to the employee in case of null dismissal on discriminatory grounds (only in discrimination cases).</v>
          </cell>
          <cell r="J471">
            <v>0</v>
          </cell>
          <cell r="M471">
            <v>0</v>
          </cell>
        </row>
        <row r="472">
          <cell r="A472" t="str">
            <v>ESPREG92003</v>
          </cell>
          <cell r="B472" t="str">
            <v>ESP</v>
          </cell>
          <cell r="C472" t="str">
            <v>Spain</v>
          </cell>
          <cell r="D472" t="str">
            <v>Item 9</v>
          </cell>
          <cell r="E472" t="str">
            <v>REG9</v>
          </cell>
          <cell r="F472" t="str">
            <v>Maximum time for claim</v>
          </cell>
          <cell r="G472">
            <v>2003</v>
          </cell>
        </row>
        <row r="473">
          <cell r="A473" t="str">
            <v>ESPFTC12003</v>
          </cell>
          <cell r="B473" t="str">
            <v>ESP</v>
          </cell>
          <cell r="C473" t="str">
            <v>Spain</v>
          </cell>
          <cell r="D473" t="str">
            <v>Item 10</v>
          </cell>
          <cell r="E473" t="str">
            <v>FTC1</v>
          </cell>
          <cell r="F473" t="str">
            <v>Valid cases for use of fixed-term contracts, other than  “objective”  or “material” situation</v>
          </cell>
          <cell r="G473">
            <v>2003</v>
          </cell>
          <cell r="I473" t="str">
            <v>In addition to objective reasons, permitted for: training purposes; for the hiring of handicapped workers; to cover the vacant workday that arises when a worker close to retirement reduces its working time to 4 days per week.</v>
          </cell>
          <cell r="J473">
            <v>1.5</v>
          </cell>
          <cell r="M473">
            <v>3</v>
          </cell>
        </row>
        <row r="474">
          <cell r="A474" t="str">
            <v>ESPFTC22003</v>
          </cell>
          <cell r="B474" t="str">
            <v>ESP</v>
          </cell>
          <cell r="C474" t="str">
            <v>Spain</v>
          </cell>
          <cell r="D474" t="str">
            <v>Item 11</v>
          </cell>
          <cell r="E474" t="str">
            <v>FTC2</v>
          </cell>
          <cell r="F474" t="str">
            <v>Maximum number of successive fixed-term contracts</v>
          </cell>
          <cell r="G474">
            <v>2003</v>
          </cell>
          <cell r="I474" t="str">
            <v xml:space="preserve">Temporary increase in workload: 2. Other objective reasons: no limit specified if the objective reason continues to exist. Training contracts: 3 (can be extended to 5 by collective agreement, and to 7 for handicapped workers on training contracts). Handicapped workers: 3. </v>
          </cell>
          <cell r="J474">
            <v>3</v>
          </cell>
          <cell r="M474">
            <v>3</v>
          </cell>
        </row>
        <row r="475">
          <cell r="A475" t="str">
            <v>ESPFTC32003</v>
          </cell>
          <cell r="B475" t="str">
            <v>ESP</v>
          </cell>
          <cell r="C475" t="str">
            <v>Spain</v>
          </cell>
          <cell r="D475" t="str">
            <v>Item 12</v>
          </cell>
          <cell r="E475" t="str">
            <v>FTC3</v>
          </cell>
          <cell r="F475" t="str">
            <v>Maximum cumulated duration of successive fixed-term contracts</v>
          </cell>
          <cell r="G475">
            <v>2003</v>
          </cell>
          <cell r="I475" t="str">
            <v xml:space="preserve">Temporary increase in workload: 6 months (can be extended to 12 by collective agreement). Other objective reasons: no limit specified if the objective reason continues to exist. Training contracts: 2 years (can be extended to 3 years by collective agreement, and to 4 years for handicapped workers on training contracts. Handicapped workers: 3 years. </v>
          </cell>
          <cell r="J475">
            <v>24</v>
          </cell>
          <cell r="M475">
            <v>3</v>
          </cell>
        </row>
        <row r="476">
          <cell r="A476" t="str">
            <v>ESPTWA12003</v>
          </cell>
          <cell r="B476" t="str">
            <v>ESP</v>
          </cell>
          <cell r="C476" t="str">
            <v>Spain</v>
          </cell>
          <cell r="D476" t="str">
            <v>Item 13</v>
          </cell>
          <cell r="E476" t="str">
            <v>TWA1</v>
          </cell>
          <cell r="F476" t="str">
            <v>Types of work for which TWA employment is legal</v>
          </cell>
          <cell r="G476">
            <v>2003</v>
          </cell>
          <cell r="I476" t="str">
            <v xml:space="preserve">TWAs legal since 1994, limited to “objective situations”.  </v>
          </cell>
          <cell r="J476">
            <v>2</v>
          </cell>
          <cell r="M476">
            <v>3</v>
          </cell>
        </row>
        <row r="477">
          <cell r="A477" t="str">
            <v>ESPTWA22003</v>
          </cell>
          <cell r="B477" t="str">
            <v>ESP</v>
          </cell>
          <cell r="C477" t="str">
            <v>Spain</v>
          </cell>
          <cell r="D477" t="str">
            <v>Item 14</v>
          </cell>
          <cell r="E477" t="str">
            <v>TWA2A, TWA2B</v>
          </cell>
          <cell r="F477" t="str">
            <v>Are there any restrictions on the number of renewals of a TWA contract?</v>
          </cell>
          <cell r="G477">
            <v>2003</v>
          </cell>
          <cell r="I477" t="str">
            <v>Yes</v>
          </cell>
          <cell r="J477" t="str">
            <v>Yes</v>
          </cell>
          <cell r="K477" t="str">
            <v>Yes</v>
          </cell>
          <cell r="M477">
            <v>4</v>
          </cell>
          <cell r="N477">
            <v>4</v>
          </cell>
        </row>
        <row r="478">
          <cell r="A478" t="str">
            <v>ESPTWA32003</v>
          </cell>
          <cell r="B478" t="str">
            <v>ESP</v>
          </cell>
          <cell r="C478" t="str">
            <v>Spain</v>
          </cell>
          <cell r="D478" t="str">
            <v>Item 15</v>
          </cell>
          <cell r="E478" t="str">
            <v>TWA3A, TWA3B</v>
          </cell>
          <cell r="F478" t="str">
            <v>Maximum cumulated duration of temporary work contracts</v>
          </cell>
          <cell r="G478">
            <v>2003</v>
          </cell>
          <cell r="I478" t="str">
            <v>No limit for substitution and contracts related to a specific task; 6 months for temporary increase in workload; 3 months to cover temporarily a post while carrying out a selection process.</v>
          </cell>
          <cell r="J478">
            <v>6</v>
          </cell>
          <cell r="K478">
            <v>6</v>
          </cell>
          <cell r="M478">
            <v>6</v>
          </cell>
          <cell r="N478">
            <v>6</v>
          </cell>
        </row>
        <row r="479">
          <cell r="A479" t="str">
            <v>ESPTWA42003</v>
          </cell>
          <cell r="B479" t="str">
            <v>ESP</v>
          </cell>
          <cell r="C479" t="str">
            <v>Spain</v>
          </cell>
          <cell r="D479" t="str">
            <v>Item 16</v>
          </cell>
          <cell r="E479" t="str">
            <v>TWA4</v>
          </cell>
          <cell r="F479" t="str">
            <v>Authorisation and reporting obligations</v>
          </cell>
          <cell r="G479">
            <v>2003</v>
          </cell>
        </row>
        <row r="480">
          <cell r="A480" t="str">
            <v>ESPTWA52003</v>
          </cell>
          <cell r="B480" t="str">
            <v>ESP</v>
          </cell>
          <cell r="C480" t="str">
            <v>Spain</v>
          </cell>
          <cell r="D480" t="str">
            <v>Item 17</v>
          </cell>
          <cell r="E480" t="str">
            <v>TWA5</v>
          </cell>
          <cell r="F480" t="str">
            <v>Equal treatment for TWA workers</v>
          </cell>
          <cell r="G480">
            <v>2003</v>
          </cell>
        </row>
        <row r="481">
          <cell r="A481" t="str">
            <v>ESPCD12003</v>
          </cell>
          <cell r="B481" t="str">
            <v>ESP</v>
          </cell>
          <cell r="C481" t="str">
            <v>Spain</v>
          </cell>
          <cell r="D481" t="str">
            <v>Item 18</v>
          </cell>
          <cell r="E481" t="str">
            <v>CD1</v>
          </cell>
          <cell r="F481" t="str">
            <v>Definition of collective dismissal</v>
          </cell>
          <cell r="G481">
            <v>2003</v>
          </cell>
          <cell r="I481" t="str">
            <v>Within 90 days, 10+ workers in firms &lt;100 employees; 10%+ in firms 100-299; 30+ workers in firms 300+ employees.</v>
          </cell>
          <cell r="J481">
            <v>3</v>
          </cell>
          <cell r="M481">
            <v>4.5</v>
          </cell>
        </row>
        <row r="482">
          <cell r="A482" t="str">
            <v>ESPCD22003</v>
          </cell>
          <cell r="B482" t="str">
            <v>ESP</v>
          </cell>
          <cell r="C482" t="str">
            <v>Spain</v>
          </cell>
          <cell r="D482" t="str">
            <v>Item 19</v>
          </cell>
          <cell r="E482" t="str">
            <v>CD2</v>
          </cell>
          <cell r="F482" t="str">
            <v>Additional notification requirements in case of collective dismissals</v>
          </cell>
          <cell r="G482">
            <v>2003</v>
          </cell>
          <cell r="I482" t="str">
            <v>Notification of employee representatives: Duty to inform and consult with Works Council or trade union delegation. Notification of public authorities: Notification of  local labour market authorities .</v>
          </cell>
          <cell r="J482">
            <v>1</v>
          </cell>
          <cell r="M482">
            <v>3</v>
          </cell>
        </row>
        <row r="483">
          <cell r="A483" t="str">
            <v>ESPCD32003</v>
          </cell>
          <cell r="B483" t="str">
            <v>ESP</v>
          </cell>
          <cell r="C483" t="str">
            <v>Spain</v>
          </cell>
          <cell r="D483" t="str">
            <v>Item 20</v>
          </cell>
          <cell r="E483" t="str">
            <v>CD3</v>
          </cell>
          <cell r="F483" t="str">
            <v>Additional delays involved in case of collective dismissals</v>
          </cell>
          <cell r="G483">
            <v>2003</v>
          </cell>
          <cell r="I483" t="str">
            <v>Employer must consult 30 days in advance (15 days in firms with &lt; 50 employees).  Further 15 days delay for approval of labour market authorities, if required (only required id failed to reach agreement). (30+15)/2=22.5 + (15/2)=30 -1=29</v>
          </cell>
          <cell r="J483">
            <v>29</v>
          </cell>
          <cell r="M483">
            <v>2</v>
          </cell>
        </row>
        <row r="484">
          <cell r="A484" t="str">
            <v>ESPCD42003</v>
          </cell>
          <cell r="B484" t="str">
            <v>ESP</v>
          </cell>
          <cell r="C484" t="str">
            <v>Spain</v>
          </cell>
          <cell r="D484" t="str">
            <v>Item 21</v>
          </cell>
          <cell r="E484" t="str">
            <v>CD4</v>
          </cell>
          <cell r="F484" t="str">
            <v>Other special costs to employers in case of collective dismissals</v>
          </cell>
          <cell r="G484">
            <v>2003</v>
          </cell>
          <cell r="I484" t="str">
            <v>Type of negotiation requiredf: Consultation on alternatives to redundancy, selection standards and ways to mitigate the effects. Written agreement to be reached, otherwise approval by labour market authorities is required. Selection criteria: No criteria laid down in law, except for priority to trade union representatives and members of Works Councils. Severance pay: No special regulations for collective dismissal</v>
          </cell>
          <cell r="J484">
            <v>1</v>
          </cell>
          <cell r="M484">
            <v>3</v>
          </cell>
        </row>
        <row r="485">
          <cell r="A485" t="str">
            <v>SWEREG12003</v>
          </cell>
          <cell r="B485" t="str">
            <v>SWE</v>
          </cell>
          <cell r="C485" t="str">
            <v>Sweden</v>
          </cell>
          <cell r="D485" t="str">
            <v>Item 1</v>
          </cell>
          <cell r="E485" t="str">
            <v>REG1</v>
          </cell>
          <cell r="F485" t="str">
            <v>Notification procedures</v>
          </cell>
          <cell r="G485">
            <v>2003</v>
          </cell>
          <cell r="I485" t="str">
            <v>Personal grounds: Written notification to employee and trade union, after at least one previous warning (as proof of “long-standing” problems) that action is intended; reasons to be given if requested by employee.
Redundancy: Notification to employee, trade union and county labour board which may request consultation on selection and dismissal procedures.</v>
          </cell>
          <cell r="J485">
            <v>2</v>
          </cell>
          <cell r="M485">
            <v>4</v>
          </cell>
        </row>
        <row r="486">
          <cell r="A486" t="str">
            <v>SWEREG22003</v>
          </cell>
          <cell r="B486" t="str">
            <v>SWE</v>
          </cell>
          <cell r="C486" t="str">
            <v>Sweden</v>
          </cell>
          <cell r="D486" t="str">
            <v>Item 2</v>
          </cell>
          <cell r="E486" t="str">
            <v>REG2</v>
          </cell>
          <cell r="F486" t="str">
            <v>Delay before notice can start</v>
          </cell>
          <cell r="G486">
            <v>2003</v>
          </cell>
          <cell r="I486" t="str">
            <v>Personal grounds: After previous warning to the employee, minimum 14 days to be allowed for consultation before notice can be served.
Redundancy: Duty to negotiate on pending dismissals before notice can be served.
Lack of suitable alternatives must be demonstrated in all cases.
Calculation: average of personal grounds (6+1+14=21) and redundancy (7 days)</v>
          </cell>
          <cell r="J486">
            <v>14</v>
          </cell>
          <cell r="M486">
            <v>2</v>
          </cell>
        </row>
        <row r="487">
          <cell r="A487" t="str">
            <v>SWEREG32003</v>
          </cell>
          <cell r="B487" t="str">
            <v>SWE</v>
          </cell>
          <cell r="C487" t="str">
            <v>Sweden</v>
          </cell>
          <cell r="D487" t="str">
            <v>Item 3</v>
          </cell>
          <cell r="E487" t="str">
            <v>REG3A, REG3B, REG3C</v>
          </cell>
          <cell r="F487" t="str">
            <v>Notice / tenure</v>
          </cell>
          <cell r="G487">
            <v>2003</v>
          </cell>
          <cell r="I487" t="str">
            <v>All workers: 1m&lt;2y; 2m&lt;4y; 3m&lt;6y; 4m&lt;8y; 5m&lt;10y; 6m&gt;10y.
9 months tenure: 1 month, 4 years tenure: 3 months, 20 years tenure: 6 months.</v>
          </cell>
          <cell r="J487">
            <v>1</v>
          </cell>
          <cell r="K487">
            <v>3</v>
          </cell>
          <cell r="L487">
            <v>6</v>
          </cell>
          <cell r="M487">
            <v>3</v>
          </cell>
          <cell r="N487">
            <v>5</v>
          </cell>
          <cell r="O487">
            <v>3</v>
          </cell>
        </row>
        <row r="488">
          <cell r="A488" t="str">
            <v>SWEREG42003</v>
          </cell>
          <cell r="B488" t="str">
            <v>SWE</v>
          </cell>
          <cell r="C488" t="str">
            <v>Sweden</v>
          </cell>
          <cell r="D488" t="str">
            <v>Item 4</v>
          </cell>
          <cell r="E488" t="str">
            <v>REG4A, REG4B, REG4C</v>
          </cell>
          <cell r="F488" t="str">
            <v>Severance pay / tenure</v>
          </cell>
          <cell r="G488">
            <v>2003</v>
          </cell>
          <cell r="I488" t="str">
            <v>All workers: No legal entitlement, but occasionally included in collective agreements.</v>
          </cell>
          <cell r="J488">
            <v>0</v>
          </cell>
          <cell r="K488">
            <v>0</v>
          </cell>
          <cell r="L488">
            <v>0</v>
          </cell>
          <cell r="M488">
            <v>0</v>
          </cell>
          <cell r="N488">
            <v>0</v>
          </cell>
          <cell r="O488">
            <v>0</v>
          </cell>
        </row>
        <row r="489">
          <cell r="A489" t="str">
            <v>SWEREG52003</v>
          </cell>
          <cell r="B489" t="str">
            <v>SWE</v>
          </cell>
          <cell r="C489" t="str">
            <v>Sweden</v>
          </cell>
          <cell r="D489" t="str">
            <v>Item 5</v>
          </cell>
          <cell r="E489" t="str">
            <v>REG5</v>
          </cell>
          <cell r="F489" t="str">
            <v>Definition of justified or unfair dismissal</v>
          </cell>
          <cell r="G489">
            <v>2003</v>
          </cell>
          <cell r="I489" t="str">
            <v>Fair: Dismissals on “ objective grounds”, i.e. economic redundancy and personal circumstances, including lack of competence. In cases of redundancy, selection of workers to be dismissed has to be justified (mainly based on last-in, first-out principle). Unfair: Objective grounds are deemed not to exist if an employee could reasonably have been transferred to another work, or if dismissal is based on events that happened over two months ago.</v>
          </cell>
          <cell r="J489">
            <v>2</v>
          </cell>
          <cell r="M489">
            <v>4</v>
          </cell>
        </row>
        <row r="490">
          <cell r="A490" t="str">
            <v>SWEREG62003</v>
          </cell>
          <cell r="B490" t="str">
            <v>SWE</v>
          </cell>
          <cell r="C490" t="str">
            <v>Sweden</v>
          </cell>
          <cell r="D490" t="str">
            <v>Item 6</v>
          </cell>
          <cell r="E490" t="str">
            <v>REG6</v>
          </cell>
          <cell r="F490" t="str">
            <v>Trial period</v>
          </cell>
          <cell r="G490">
            <v>2003</v>
          </cell>
          <cell r="I490" t="str">
            <v>All workers: Probationary period limited to a maximum of 6 months trial; does not exclude claim for damages</v>
          </cell>
          <cell r="J490">
            <v>3</v>
          </cell>
          <cell r="M490">
            <v>4</v>
          </cell>
        </row>
        <row r="491">
          <cell r="A491" t="str">
            <v>SWEREG72003</v>
          </cell>
          <cell r="B491" t="str">
            <v>SWE</v>
          </cell>
          <cell r="C491" t="str">
            <v>Sweden</v>
          </cell>
          <cell r="D491" t="str">
            <v>Item 7</v>
          </cell>
          <cell r="E491" t="str">
            <v>REG7</v>
          </cell>
          <cell r="F491" t="str">
            <v xml:space="preserve">Compensation following unfair dismissal </v>
          </cell>
          <cell r="G491">
            <v>2003</v>
          </cell>
          <cell r="I491" t="str">
            <v>If employer refuses to comply with reinstatement, damages are payable on the scale (employees over 60 in parenthesis): 16 (24) months &lt;5 years; 24 (36) months &lt; 10 years; 32 (48) months &gt; 10 years. Typical compensation at 20 years tenure (all workers): 32 months, if employer refuses to comply with reinstatement order.</v>
          </cell>
          <cell r="J491">
            <v>32</v>
          </cell>
          <cell r="M491">
            <v>6</v>
          </cell>
        </row>
        <row r="492">
          <cell r="A492" t="str">
            <v>SWEREG82003</v>
          </cell>
          <cell r="B492" t="str">
            <v>SWE</v>
          </cell>
          <cell r="C492" t="str">
            <v>Sweden</v>
          </cell>
          <cell r="D492" t="str">
            <v>Item 8</v>
          </cell>
          <cell r="E492" t="str">
            <v>REG8</v>
          </cell>
          <cell r="F492" t="str">
            <v>Possibility of reinstatement following unfair dismissal</v>
          </cell>
          <cell r="G492">
            <v>2003</v>
          </cell>
          <cell r="I492" t="str">
            <v>Courts may order reinstatement or damages, plus a sum equal to earnings between the dismissal and the legal settlement of the case. The option of  reinstatement is rarely made available to the employee.</v>
          </cell>
          <cell r="J492">
            <v>1</v>
          </cell>
          <cell r="M492">
            <v>2</v>
          </cell>
        </row>
        <row r="493">
          <cell r="A493" t="str">
            <v>SWEREG92003</v>
          </cell>
          <cell r="B493" t="str">
            <v>SWE</v>
          </cell>
          <cell r="C493" t="str">
            <v>Sweden</v>
          </cell>
          <cell r="D493" t="str">
            <v>Item 9</v>
          </cell>
          <cell r="E493" t="str">
            <v>REG9</v>
          </cell>
          <cell r="F493" t="str">
            <v>Maximum time for claim</v>
          </cell>
          <cell r="G493">
            <v>2003</v>
          </cell>
        </row>
        <row r="494">
          <cell r="A494" t="str">
            <v>SWEFTC12003</v>
          </cell>
          <cell r="B494" t="str">
            <v>SWE</v>
          </cell>
          <cell r="C494" t="str">
            <v>Sweden</v>
          </cell>
          <cell r="D494" t="str">
            <v>Item 10</v>
          </cell>
          <cell r="E494" t="str">
            <v>FTC1</v>
          </cell>
          <cell r="F494" t="str">
            <v>Valid cases for use of fixed-term contracts, other than  “objective”  or “material” situation</v>
          </cell>
          <cell r="G494">
            <v>2003</v>
          </cell>
          <cell r="I494" t="str">
            <v>Permitted, inter alia, for a) temporary replacement of absent employees; b) temporary increases in workload; c) trainee work; d) since 1997 also allowed without specifying the reason, but only where no more than 5 employees are covered by such contracts simultaneously.</v>
          </cell>
          <cell r="J494">
            <v>2.5</v>
          </cell>
          <cell r="M494">
            <v>1</v>
          </cell>
        </row>
        <row r="495">
          <cell r="A495" t="str">
            <v>SWEFTC22003</v>
          </cell>
          <cell r="B495" t="str">
            <v>SWE</v>
          </cell>
          <cell r="C495" t="str">
            <v>Sweden</v>
          </cell>
          <cell r="D495" t="str">
            <v>Item 11</v>
          </cell>
          <cell r="E495" t="str">
            <v>FTC2</v>
          </cell>
          <cell r="F495" t="str">
            <v>Maximum number of successive fixed-term contracts</v>
          </cell>
          <cell r="G495">
            <v>2003</v>
          </cell>
          <cell r="I495" t="str">
            <v>No limit specified.</v>
          </cell>
          <cell r="J495">
            <v>100</v>
          </cell>
          <cell r="M495">
            <v>0</v>
          </cell>
        </row>
        <row r="496">
          <cell r="A496" t="str">
            <v>SWEFTC32003</v>
          </cell>
          <cell r="B496" t="str">
            <v>SWE</v>
          </cell>
          <cell r="C496" t="str">
            <v>Sweden</v>
          </cell>
          <cell r="D496" t="str">
            <v>Item 12</v>
          </cell>
          <cell r="E496" t="str">
            <v>FTC3</v>
          </cell>
          <cell r="F496" t="str">
            <v>Maximum cumulated duration of successive fixed-term contracts</v>
          </cell>
          <cell r="G496">
            <v>2003</v>
          </cell>
          <cell r="I496" t="str">
            <v xml:space="preserve">Under a), 3 years in 5 years period; under b), 6 months in 2 years period;under d), 12 months in 3 years period, or 18 months for 1st employee </v>
          </cell>
          <cell r="J496">
            <v>12</v>
          </cell>
          <cell r="M496">
            <v>5</v>
          </cell>
        </row>
        <row r="497">
          <cell r="A497" t="str">
            <v>SWETWA12003</v>
          </cell>
          <cell r="B497" t="str">
            <v>SWE</v>
          </cell>
          <cell r="C497" t="str">
            <v>Sweden</v>
          </cell>
          <cell r="D497" t="str">
            <v>Item 13</v>
          </cell>
          <cell r="E497" t="str">
            <v>TWA1</v>
          </cell>
          <cell r="F497" t="str">
            <v>Types of work for which TWA employment is legal</v>
          </cell>
          <cell r="G497">
            <v>2003</v>
          </cell>
          <cell r="I497" t="str">
            <v xml:space="preserve">General </v>
          </cell>
          <cell r="J497">
            <v>4</v>
          </cell>
          <cell r="M497">
            <v>0</v>
          </cell>
        </row>
        <row r="498">
          <cell r="A498" t="str">
            <v>SWETWA22003</v>
          </cell>
          <cell r="B498" t="str">
            <v>SWE</v>
          </cell>
          <cell r="C498" t="str">
            <v>Sweden</v>
          </cell>
          <cell r="D498" t="str">
            <v>Item 14</v>
          </cell>
          <cell r="E498" t="str">
            <v>TWA2A, TWA2B</v>
          </cell>
          <cell r="F498" t="str">
            <v>Are there any restrictions on the number of renewals of a TWA contract?</v>
          </cell>
          <cell r="G498">
            <v>2003</v>
          </cell>
          <cell r="I498" t="str">
            <v>No</v>
          </cell>
          <cell r="J498" t="str">
            <v>No</v>
          </cell>
          <cell r="K498" t="str">
            <v>No</v>
          </cell>
          <cell r="M498">
            <v>2</v>
          </cell>
          <cell r="N498">
            <v>2</v>
          </cell>
        </row>
        <row r="499">
          <cell r="A499" t="str">
            <v>SWETWA32003</v>
          </cell>
          <cell r="B499" t="str">
            <v>SWE</v>
          </cell>
          <cell r="C499" t="str">
            <v>Sweden</v>
          </cell>
          <cell r="D499" t="str">
            <v>Item 15</v>
          </cell>
          <cell r="E499" t="str">
            <v>TWA3A, TWA3B</v>
          </cell>
          <cell r="F499" t="str">
            <v>Maximum cumulated duration of temporary work contracts</v>
          </cell>
          <cell r="G499">
            <v>2003</v>
          </cell>
          <cell r="I499" t="str">
            <v xml:space="preserve">Same rules as for fixed-term contracts. </v>
          </cell>
          <cell r="J499">
            <v>12</v>
          </cell>
          <cell r="K499">
            <v>12</v>
          </cell>
          <cell r="M499">
            <v>4</v>
          </cell>
          <cell r="N499">
            <v>4</v>
          </cell>
        </row>
        <row r="500">
          <cell r="A500" t="str">
            <v>SWETWA42003</v>
          </cell>
          <cell r="B500" t="str">
            <v>SWE</v>
          </cell>
          <cell r="C500" t="str">
            <v>Sweden</v>
          </cell>
          <cell r="D500" t="str">
            <v>Item 16</v>
          </cell>
          <cell r="E500" t="str">
            <v>TWA4</v>
          </cell>
          <cell r="F500" t="str">
            <v>Authorisation and reporting obligations</v>
          </cell>
          <cell r="G500">
            <v>2003</v>
          </cell>
        </row>
        <row r="501">
          <cell r="A501" t="str">
            <v>SWETWA52003</v>
          </cell>
          <cell r="B501" t="str">
            <v>SWE</v>
          </cell>
          <cell r="C501" t="str">
            <v>Sweden</v>
          </cell>
          <cell r="D501" t="str">
            <v>Item 17</v>
          </cell>
          <cell r="E501" t="str">
            <v>TWA5</v>
          </cell>
          <cell r="F501" t="str">
            <v>Equal treatment for TWA workers</v>
          </cell>
          <cell r="G501">
            <v>2003</v>
          </cell>
        </row>
        <row r="502">
          <cell r="A502" t="str">
            <v>SWECD12003</v>
          </cell>
          <cell r="B502" t="str">
            <v>SWE</v>
          </cell>
          <cell r="C502" t="str">
            <v>Sweden</v>
          </cell>
          <cell r="D502" t="str">
            <v>Item 18</v>
          </cell>
          <cell r="E502" t="str">
            <v>CD1</v>
          </cell>
          <cell r="F502" t="str">
            <v>Definition of collective dismissal</v>
          </cell>
          <cell r="G502">
            <v>2003</v>
          </cell>
          <cell r="I502" t="str">
            <v>There is no specific definition of collective dismissals. It is one type of termination of employment contracts due to “shortage of work” (redundancy/arbetsbrist). There are however specific obligations that apply for the simultaneous dismissal of 5 workers or dismissal of twenty workers within 90 days (Act on Certain Employment Promoting Measures – Lag om vissa anställningsfrämjande åtgärder – SFS 1974:13 – Art. 1). Regardless of number employees redundant there is an obligation to inform and consult trade unions for firms covered by collective agreements (11-15 §§ Co-determination act).</v>
          </cell>
          <cell r="J502">
            <v>4</v>
          </cell>
          <cell r="M502">
            <v>6</v>
          </cell>
        </row>
        <row r="503">
          <cell r="A503" t="str">
            <v>SWECD22003</v>
          </cell>
          <cell r="B503" t="str">
            <v>SWE</v>
          </cell>
          <cell r="C503" t="str">
            <v>Sweden</v>
          </cell>
          <cell r="D503" t="str">
            <v>Item 19</v>
          </cell>
          <cell r="E503" t="str">
            <v>CD2</v>
          </cell>
          <cell r="F503" t="str">
            <v>Additional notification requirements in case of collective dismissals</v>
          </cell>
          <cell r="G503">
            <v>2003</v>
          </cell>
          <cell r="I503" t="str">
            <v>Notification of employee representatives: Duty to inform and consult with competent trade union. Notification of public authorities: Notification of county labour board.</v>
          </cell>
          <cell r="J503">
            <v>1</v>
          </cell>
          <cell r="M503">
            <v>3</v>
          </cell>
        </row>
        <row r="504">
          <cell r="A504" t="str">
            <v>SWECD32003</v>
          </cell>
          <cell r="B504" t="str">
            <v>SWE</v>
          </cell>
          <cell r="C504" t="str">
            <v>Sweden</v>
          </cell>
          <cell r="D504" t="str">
            <v>Item 20</v>
          </cell>
          <cell r="E504" t="str">
            <v>CD3</v>
          </cell>
          <cell r="F504" t="str">
            <v>Additional delays involved in case of collective dismissals</v>
          </cell>
          <cell r="G504">
            <v>2003</v>
          </cell>
          <cell r="I504" t="str">
            <v>Waiting periods after notification of employment service are from 2 months (when 5-24 workers involved) to 6 months (when 100+ workers involved).</v>
          </cell>
          <cell r="J504">
            <v>113</v>
          </cell>
          <cell r="M504">
            <v>6</v>
          </cell>
        </row>
        <row r="505">
          <cell r="A505" t="str">
            <v>SWECD42003</v>
          </cell>
          <cell r="B505" t="str">
            <v>SWE</v>
          </cell>
          <cell r="C505" t="str">
            <v>Sweden</v>
          </cell>
          <cell r="D505" t="str">
            <v>Item 21</v>
          </cell>
          <cell r="E505" t="str">
            <v>CD4</v>
          </cell>
          <cell r="F505" t="str">
            <v>Other special costs to employers in case of collective dismissals</v>
          </cell>
          <cell r="G505">
            <v>2003</v>
          </cell>
          <cell r="I505" t="str">
            <v>Type of negotiation requiredf: Consultation on alternatives to redundancy, selection standards and ways to mitigate the effects ; notice may not take effect before negotiation with trade union. Selection criteria: Usually based on seniority within a job category, but deviations by collective agreement are possible. Severance pay: No special regulations for collective dismissal.</v>
          </cell>
          <cell r="J505">
            <v>0</v>
          </cell>
          <cell r="M505">
            <v>0</v>
          </cell>
        </row>
        <row r="506">
          <cell r="A506" t="str">
            <v>CHEREG12003</v>
          </cell>
          <cell r="B506" t="str">
            <v>CHE</v>
          </cell>
          <cell r="C506" t="str">
            <v>Switzerland</v>
          </cell>
          <cell r="D506" t="str">
            <v>Item 1</v>
          </cell>
          <cell r="E506" t="str">
            <v>REG1</v>
          </cell>
          <cell r="F506" t="str">
            <v>Notification procedures</v>
          </cell>
          <cell r="G506">
            <v>2003</v>
          </cell>
          <cell r="H506">
            <v>2003</v>
          </cell>
          <cell r="I506" t="str">
            <v>Notification to employee who has the right to request a statement of reasons.</v>
          </cell>
          <cell r="J506">
            <v>0.5</v>
          </cell>
          <cell r="M506">
            <v>1</v>
          </cell>
        </row>
        <row r="507">
          <cell r="A507" t="str">
            <v>CHEREG22003</v>
          </cell>
          <cell r="B507" t="str">
            <v>CHE</v>
          </cell>
          <cell r="C507" t="str">
            <v>Switzerland</v>
          </cell>
          <cell r="D507" t="str">
            <v>Item 2</v>
          </cell>
          <cell r="E507" t="str">
            <v>REG2</v>
          </cell>
          <cell r="F507" t="str">
            <v>Delay before notice can start</v>
          </cell>
          <cell r="G507">
            <v>2003</v>
          </cell>
          <cell r="I507" t="str">
            <v xml:space="preserve">Letter sent by mail or handed directly to employee.
Art. 335c of the Code of Obligations stipulates that termination occurs at the end of the calendar month. This is reflected also in many collective agreements.
Calculation; 1 day for the notification and 15 days on average for the time period until the end of the month = 16 days
</v>
          </cell>
          <cell r="J507">
            <v>16</v>
          </cell>
          <cell r="M507">
            <v>2</v>
          </cell>
        </row>
        <row r="508">
          <cell r="A508" t="str">
            <v>CHEREG32003</v>
          </cell>
          <cell r="B508" t="str">
            <v>CHE</v>
          </cell>
          <cell r="C508" t="str">
            <v>Switzerland</v>
          </cell>
          <cell r="D508" t="str">
            <v>Item 3</v>
          </cell>
          <cell r="E508" t="str">
            <v>REG3A, REG3B, REG3C</v>
          </cell>
          <cell r="F508" t="str">
            <v>Notice / tenure</v>
          </cell>
          <cell r="G508">
            <v>2003</v>
          </cell>
          <cell r="I508" t="str">
            <v>All workers: 7d during the trial period (1 to 3 months), 1m&lt;1y, 2m&lt;10y, 3m&gt;10y, always to the end of a calendar month.
9 months tenure: 1 month, 4 years tenure: 2 months, 20 years tenure: 3 months.</v>
          </cell>
          <cell r="J508">
            <v>1</v>
          </cell>
          <cell r="K508">
            <v>2</v>
          </cell>
          <cell r="L508">
            <v>3</v>
          </cell>
          <cell r="M508">
            <v>3</v>
          </cell>
          <cell r="N508">
            <v>4</v>
          </cell>
          <cell r="O508">
            <v>2</v>
          </cell>
        </row>
        <row r="509">
          <cell r="A509" t="str">
            <v>CHEREG42003</v>
          </cell>
          <cell r="B509" t="str">
            <v>CHE</v>
          </cell>
          <cell r="C509" t="str">
            <v>Switzerland</v>
          </cell>
          <cell r="D509" t="str">
            <v>Item 4</v>
          </cell>
          <cell r="E509" t="str">
            <v>REG4A, REG4B, REG4C</v>
          </cell>
          <cell r="F509" t="str">
            <v>Severance pay / tenure</v>
          </cell>
          <cell r="G509">
            <v>2003</v>
          </cell>
          <cell r="I509" t="str">
            <v>All workers: No legal entitlement to severance pay, except for workers over age 50 and more than 20 years seniority, where severance pay cannot be less than 2 months wages, with a maximum amount of 8 months wages.
9 months tenure: 0, 4 years tenure: 0, 20 years tenure: 2.5 months ([0+5]/2).</v>
          </cell>
          <cell r="J509">
            <v>0</v>
          </cell>
          <cell r="K509">
            <v>0</v>
          </cell>
          <cell r="L509">
            <v>2.5</v>
          </cell>
          <cell r="M509">
            <v>0</v>
          </cell>
          <cell r="N509">
            <v>0</v>
          </cell>
          <cell r="O509">
            <v>1</v>
          </cell>
        </row>
        <row r="510">
          <cell r="A510" t="str">
            <v>CHEREG52003</v>
          </cell>
          <cell r="B510" t="str">
            <v>CHE</v>
          </cell>
          <cell r="C510" t="str">
            <v>Switzerland</v>
          </cell>
          <cell r="D510" t="str">
            <v>Item 5</v>
          </cell>
          <cell r="E510" t="str">
            <v>REG5</v>
          </cell>
          <cell r="F510" t="str">
            <v>Definition of justified or unfair dismissal</v>
          </cell>
          <cell r="G510">
            <v>2003</v>
          </cell>
          <cell r="I510" t="str">
            <v xml:space="preserve">Unfair: Dismissals based, inter alia, on personal grounds such as sex, religion, union membership, marital status or family responsibilities, or on the exercise of an employee’s constitutional rights or legal obligations, such as military service. </v>
          </cell>
          <cell r="J510">
            <v>0</v>
          </cell>
          <cell r="M510">
            <v>0</v>
          </cell>
        </row>
        <row r="511">
          <cell r="A511" t="str">
            <v>CHEREG62003</v>
          </cell>
          <cell r="B511" t="str">
            <v>CHE</v>
          </cell>
          <cell r="C511" t="str">
            <v>Switzerland</v>
          </cell>
          <cell r="D511" t="str">
            <v>Item 6</v>
          </cell>
          <cell r="E511" t="str">
            <v>REG6</v>
          </cell>
          <cell r="F511" t="str">
            <v>Trial period</v>
          </cell>
          <cell r="G511">
            <v>2003</v>
          </cell>
          <cell r="I511" t="str">
            <v>All workers: 1 month, often extended to 3 months in individual employment contracts.</v>
          </cell>
          <cell r="J511">
            <v>2</v>
          </cell>
          <cell r="M511">
            <v>5</v>
          </cell>
        </row>
        <row r="512">
          <cell r="A512" t="str">
            <v>CHEREG72003</v>
          </cell>
          <cell r="B512" t="str">
            <v>CHE</v>
          </cell>
          <cell r="C512" t="str">
            <v>Switzerland</v>
          </cell>
          <cell r="D512" t="str">
            <v>Item 7</v>
          </cell>
          <cell r="E512" t="str">
            <v>REG7</v>
          </cell>
          <cell r="F512" t="str">
            <v xml:space="preserve">Compensation following unfair dismissal </v>
          </cell>
          <cell r="G512">
            <v>2003</v>
          </cell>
          <cell r="I512" t="str">
            <v>Compensation usually limited to wages for the notice period that should have been observed, or for the time period from the time of the unjustified dismissal to the actual court sentence, with an overall limit of six months.
Typical compensation at 20 years tenure: 6 months.</v>
          </cell>
          <cell r="J512">
            <v>6</v>
          </cell>
          <cell r="M512">
            <v>1</v>
          </cell>
        </row>
        <row r="513">
          <cell r="A513" t="str">
            <v>CHEREG82003</v>
          </cell>
          <cell r="B513" t="str">
            <v>CHE</v>
          </cell>
          <cell r="C513" t="str">
            <v>Switzerland</v>
          </cell>
          <cell r="D513" t="str">
            <v>Item 8</v>
          </cell>
          <cell r="E513" t="str">
            <v>REG8</v>
          </cell>
          <cell r="F513" t="str">
            <v>Possibility of reinstatement following unfair dismissal</v>
          </cell>
          <cell r="G513">
            <v>2003</v>
          </cell>
          <cell r="I513" t="str">
            <v>Courts are not empowered to order reinstatement (except in case of discrimination against women).</v>
          </cell>
          <cell r="J513">
            <v>0</v>
          </cell>
          <cell r="M513">
            <v>0</v>
          </cell>
        </row>
        <row r="514">
          <cell r="A514" t="str">
            <v>CHEREG92003</v>
          </cell>
          <cell r="B514" t="str">
            <v>CHE</v>
          </cell>
          <cell r="C514" t="str">
            <v>Switzerland</v>
          </cell>
          <cell r="D514" t="str">
            <v>Item 9</v>
          </cell>
          <cell r="E514" t="str">
            <v>REG9</v>
          </cell>
          <cell r="F514" t="str">
            <v>Maximum time for claim</v>
          </cell>
          <cell r="G514">
            <v>2003</v>
          </cell>
        </row>
        <row r="515">
          <cell r="A515" t="str">
            <v>CHEFTC12003</v>
          </cell>
          <cell r="B515" t="str">
            <v>CHE</v>
          </cell>
          <cell r="C515" t="str">
            <v>Switzerland</v>
          </cell>
          <cell r="D515" t="str">
            <v>Item 10</v>
          </cell>
          <cell r="E515" t="str">
            <v>FTC1</v>
          </cell>
          <cell r="F515" t="str">
            <v>Valid cases for use of fixed-term contracts, other than  “objective”  or “material” situation</v>
          </cell>
          <cell r="G515">
            <v>2003</v>
          </cell>
          <cell r="I515" t="str">
            <v xml:space="preserve">General </v>
          </cell>
          <cell r="J515">
            <v>3</v>
          </cell>
          <cell r="M515">
            <v>0</v>
          </cell>
        </row>
        <row r="516">
          <cell r="A516" t="str">
            <v>CHEFTC22003</v>
          </cell>
          <cell r="B516" t="str">
            <v>CHE</v>
          </cell>
          <cell r="C516" t="str">
            <v>Switzerland</v>
          </cell>
          <cell r="D516" t="str">
            <v>Item 11</v>
          </cell>
          <cell r="E516" t="str">
            <v>FTC2</v>
          </cell>
          <cell r="F516" t="str">
            <v>Maximum number of successive fixed-term contracts</v>
          </cell>
          <cell r="G516">
            <v>2003</v>
          </cell>
          <cell r="I516" t="str">
            <v>Estimated 1.5
No limit specified, but successive contracts imply the risk of a court declaring the fixed-term contract null and void.</v>
          </cell>
          <cell r="J516">
            <v>1.5</v>
          </cell>
          <cell r="M516">
            <v>5</v>
          </cell>
        </row>
        <row r="517">
          <cell r="A517" t="str">
            <v>CHEFTC32003</v>
          </cell>
          <cell r="B517" t="str">
            <v>CHE</v>
          </cell>
          <cell r="C517" t="str">
            <v>Switzerland</v>
          </cell>
          <cell r="D517" t="str">
            <v>Item 12</v>
          </cell>
          <cell r="E517" t="str">
            <v>FTC3</v>
          </cell>
          <cell r="F517" t="str">
            <v>Maximum cumulated duration of successive fixed-term contracts</v>
          </cell>
          <cell r="G517">
            <v>2003</v>
          </cell>
          <cell r="I517" t="str">
            <v>No limit specified.</v>
          </cell>
          <cell r="J517">
            <v>200</v>
          </cell>
          <cell r="M517">
            <v>0</v>
          </cell>
        </row>
        <row r="518">
          <cell r="A518" t="str">
            <v>CHETWA12003</v>
          </cell>
          <cell r="B518" t="str">
            <v>CHE</v>
          </cell>
          <cell r="C518" t="str">
            <v>Switzerland</v>
          </cell>
          <cell r="D518" t="str">
            <v>Item 13</v>
          </cell>
          <cell r="E518" t="str">
            <v>TWA1</v>
          </cell>
          <cell r="F518" t="str">
            <v>Types of work for which TWA employment is legal</v>
          </cell>
          <cell r="G518">
            <v>2003</v>
          </cell>
          <cell r="I518" t="str">
            <v>General</v>
          </cell>
          <cell r="J518">
            <v>4</v>
          </cell>
          <cell r="M518">
            <v>0</v>
          </cell>
        </row>
        <row r="519">
          <cell r="A519" t="str">
            <v>CHETWA22003</v>
          </cell>
          <cell r="B519" t="str">
            <v>CHE</v>
          </cell>
          <cell r="C519" t="str">
            <v>Switzerland</v>
          </cell>
          <cell r="D519" t="str">
            <v>Item 14</v>
          </cell>
          <cell r="E519" t="str">
            <v>TWA2A, TWA2B</v>
          </cell>
          <cell r="F519" t="str">
            <v>Are there any restrictions on the number of renewals of a TWA contract?</v>
          </cell>
          <cell r="G519">
            <v>2003</v>
          </cell>
          <cell r="I519" t="str">
            <v>No renewals possible with the same client employer</v>
          </cell>
          <cell r="J519" t="str">
            <v>Yes</v>
          </cell>
          <cell r="K519" t="str">
            <v>Yes</v>
          </cell>
          <cell r="M519">
            <v>4</v>
          </cell>
          <cell r="N519">
            <v>4</v>
          </cell>
        </row>
        <row r="520">
          <cell r="A520" t="str">
            <v>CHETWA32003</v>
          </cell>
          <cell r="B520" t="str">
            <v>CHE</v>
          </cell>
          <cell r="C520" t="str">
            <v>Switzerland</v>
          </cell>
          <cell r="D520" t="str">
            <v>Item 15</v>
          </cell>
          <cell r="E520" t="str">
            <v>TWA3A, TWA3B</v>
          </cell>
          <cell r="F520" t="str">
            <v>Maximum cumulated duration of temporary work contracts</v>
          </cell>
          <cell r="G520">
            <v>2003</v>
          </cell>
          <cell r="I520" t="str">
            <v>No limit</v>
          </cell>
          <cell r="J520">
            <v>100</v>
          </cell>
          <cell r="K520">
            <v>100</v>
          </cell>
          <cell r="M520">
            <v>0</v>
          </cell>
          <cell r="N520">
            <v>0</v>
          </cell>
        </row>
        <row r="521">
          <cell r="A521" t="str">
            <v>CHETWA42003</v>
          </cell>
          <cell r="B521" t="str">
            <v>CHE</v>
          </cell>
          <cell r="C521" t="str">
            <v>Switzerland</v>
          </cell>
          <cell r="D521" t="str">
            <v>Item 16</v>
          </cell>
          <cell r="E521" t="str">
            <v>TWA4</v>
          </cell>
          <cell r="F521" t="str">
            <v>Authorisation and reporting obligations</v>
          </cell>
          <cell r="G521">
            <v>2003</v>
          </cell>
        </row>
        <row r="522">
          <cell r="A522" t="str">
            <v>CHETWA52003</v>
          </cell>
          <cell r="B522" t="str">
            <v>CHE</v>
          </cell>
          <cell r="C522" t="str">
            <v>Switzerland</v>
          </cell>
          <cell r="D522" t="str">
            <v>Item 17</v>
          </cell>
          <cell r="E522" t="str">
            <v>TWA5</v>
          </cell>
          <cell r="F522" t="str">
            <v>Equal treatment for TWA workers</v>
          </cell>
          <cell r="G522">
            <v>2003</v>
          </cell>
        </row>
        <row r="523">
          <cell r="A523" t="str">
            <v>CHECD12003</v>
          </cell>
          <cell r="B523" t="str">
            <v>CHE</v>
          </cell>
          <cell r="C523" t="str">
            <v>Switzerland</v>
          </cell>
          <cell r="D523" t="str">
            <v>Item 18</v>
          </cell>
          <cell r="E523" t="str">
            <v>CD1</v>
          </cell>
          <cell r="F523" t="str">
            <v>Definition of collective dismissal</v>
          </cell>
          <cell r="G523">
            <v>2003</v>
          </cell>
          <cell r="I523" t="str">
            <v>10+ workers in firms 20-99 employees; 10%+ in firms 100-299; 30+ in firms with 300+ employees.</v>
          </cell>
          <cell r="J523">
            <v>3</v>
          </cell>
          <cell r="M523">
            <v>4.5</v>
          </cell>
        </row>
        <row r="524">
          <cell r="A524" t="str">
            <v>CHECD22003</v>
          </cell>
          <cell r="B524" t="str">
            <v>CHE</v>
          </cell>
          <cell r="C524" t="str">
            <v>Switzerland</v>
          </cell>
          <cell r="D524" t="str">
            <v>Item 19</v>
          </cell>
          <cell r="E524" t="str">
            <v>CD2</v>
          </cell>
          <cell r="F524" t="str">
            <v>Additional notification requirements in case of collective dismissals</v>
          </cell>
          <cell r="G524">
            <v>2003</v>
          </cell>
          <cell r="I524" t="str">
            <v>Notification of employee representatives: Obligation to inform and consult with Works Council or trade union delegation.
Notification of public authorities: Duty to notify cantonal employment service.</v>
          </cell>
          <cell r="J524">
            <v>2</v>
          </cell>
          <cell r="M524">
            <v>6</v>
          </cell>
        </row>
        <row r="525">
          <cell r="A525" t="str">
            <v>CHECD32003</v>
          </cell>
          <cell r="B525" t="str">
            <v>CHE</v>
          </cell>
          <cell r="C525" t="str">
            <v>Switzerland</v>
          </cell>
          <cell r="D525" t="str">
            <v>Item 20</v>
          </cell>
          <cell r="E525" t="str">
            <v>CD3</v>
          </cell>
          <cell r="F525" t="str">
            <v>Additional delays involved in case of collective dismissals</v>
          </cell>
          <cell r="G525">
            <v>2003</v>
          </cell>
          <cell r="I525" t="str">
            <v>30 days waiting period.</v>
          </cell>
          <cell r="J525">
            <v>29</v>
          </cell>
          <cell r="M525">
            <v>2</v>
          </cell>
        </row>
        <row r="526">
          <cell r="A526" t="str">
            <v>CHECD42003</v>
          </cell>
          <cell r="B526" t="str">
            <v>CHE</v>
          </cell>
          <cell r="C526" t="str">
            <v>Switzerland</v>
          </cell>
          <cell r="D526" t="str">
            <v>Item 21</v>
          </cell>
          <cell r="E526" t="str">
            <v>CD4</v>
          </cell>
          <cell r="F526" t="str">
            <v>Other special costs to employers in case of collective dismissals</v>
          </cell>
          <cell r="G526">
            <v>2003</v>
          </cell>
          <cell r="I526" t="str">
            <v>Type of negotiation requiredf: Consultation on alternatives to redundancy and ways to mitigate the effects ; obligation to negotiate a social plan frequently contained in collective agreements.
Selection criteria: No selection criteria laid down in law.
Severance pay: No legal requirements, but often part of social plans.</v>
          </cell>
          <cell r="J526">
            <v>1</v>
          </cell>
          <cell r="M526">
            <v>3</v>
          </cell>
        </row>
        <row r="527">
          <cell r="A527" t="str">
            <v>TURREG12003</v>
          </cell>
          <cell r="B527" t="str">
            <v>TUR</v>
          </cell>
          <cell r="C527" t="str">
            <v>Turkey</v>
          </cell>
          <cell r="D527" t="str">
            <v>Item 1</v>
          </cell>
          <cell r="E527" t="str">
            <v>REG1</v>
          </cell>
          <cell r="F527" t="str">
            <v>Notification procedures</v>
          </cell>
          <cell r="G527">
            <v>2003</v>
          </cell>
          <cell r="I527" t="str">
            <v>Written notice to employee and notification, within 15 days, to Ministry of Labour and regional public employment service.</v>
          </cell>
          <cell r="J527">
            <v>2</v>
          </cell>
          <cell r="M527">
            <v>4</v>
          </cell>
        </row>
        <row r="528">
          <cell r="A528" t="str">
            <v>TURREG22003</v>
          </cell>
          <cell r="B528" t="str">
            <v>TUR</v>
          </cell>
          <cell r="C528" t="str">
            <v>Turkey</v>
          </cell>
          <cell r="D528" t="str">
            <v>Item 2</v>
          </cell>
          <cell r="E528" t="str">
            <v>REG2</v>
          </cell>
          <cell r="F528" t="str">
            <v>Delay before notice can start</v>
          </cell>
          <cell r="G528">
            <v>2003</v>
          </cell>
          <cell r="I528" t="str">
            <v xml:space="preserve">Letter sent by mail or handed directly to employee. </v>
          </cell>
          <cell r="J528">
            <v>1</v>
          </cell>
          <cell r="M528">
            <v>0</v>
          </cell>
        </row>
        <row r="529">
          <cell r="A529" t="str">
            <v>TURREG32003</v>
          </cell>
          <cell r="B529" t="str">
            <v>TUR</v>
          </cell>
          <cell r="C529" t="str">
            <v>Turkey</v>
          </cell>
          <cell r="D529" t="str">
            <v>Item 3</v>
          </cell>
          <cell r="E529" t="str">
            <v>REG3A, REG3B, REG3C</v>
          </cell>
          <cell r="F529" t="str">
            <v>Notice / tenure</v>
          </cell>
          <cell r="G529">
            <v>2003</v>
          </cell>
          <cell r="I529" t="str">
            <v>All workers: 0&lt;1m, 2w&lt;6m, 4w&lt;18m, 6w&lt;3y, 8w&gt;3y (can be extended by collective agreements).
9 months tenure: 4 weeks, 4 years tenure: 8 weeks, 20 years tenure: 8 weeks.</v>
          </cell>
          <cell r="J529">
            <v>1</v>
          </cell>
          <cell r="K529">
            <v>2</v>
          </cell>
          <cell r="L529">
            <v>2</v>
          </cell>
          <cell r="M529">
            <v>3</v>
          </cell>
          <cell r="N529">
            <v>4</v>
          </cell>
          <cell r="O529">
            <v>1</v>
          </cell>
        </row>
        <row r="530">
          <cell r="A530" t="str">
            <v>TURREG42003</v>
          </cell>
          <cell r="B530" t="str">
            <v>TUR</v>
          </cell>
          <cell r="C530" t="str">
            <v>Turkey</v>
          </cell>
          <cell r="D530" t="str">
            <v>Item 4</v>
          </cell>
          <cell r="E530" t="str">
            <v>REG4A, REG4B, REG4C</v>
          </cell>
          <cell r="F530" t="str">
            <v>Severance pay / tenure</v>
          </cell>
          <cell r="G530">
            <v>2003</v>
          </cell>
          <cell r="I530" t="str">
            <v>All workers: After one year’s employment, one month for each year of service (can be extended by collective agreements).
9 months tenure: 0, 4 years tenure: 4 months, 20 years tenure: 20 months.</v>
          </cell>
          <cell r="J530">
            <v>0</v>
          </cell>
          <cell r="K530">
            <v>4</v>
          </cell>
          <cell r="L530">
            <v>20</v>
          </cell>
          <cell r="M530">
            <v>0</v>
          </cell>
          <cell r="N530">
            <v>6</v>
          </cell>
          <cell r="O530">
            <v>6</v>
          </cell>
        </row>
        <row r="531">
          <cell r="A531" t="str">
            <v>TURREG52003</v>
          </cell>
          <cell r="B531" t="str">
            <v>TUR</v>
          </cell>
          <cell r="C531" t="str">
            <v>Turkey</v>
          </cell>
          <cell r="D531" t="str">
            <v>Item 5</v>
          </cell>
          <cell r="E531" t="str">
            <v>REG5</v>
          </cell>
          <cell r="F531" t="str">
            <v>Definition of justified or unfair dismissal</v>
          </cell>
          <cell r="G531">
            <v>2003</v>
          </cell>
          <cell r="I531" t="str">
            <v xml:space="preserve">Unfair: Dismissals of shop stewards, and on grounds of trade union membership, strike activity, pregnancy and after occupational accidents. Dismissals based on discrimination by race, sex, etc. </v>
          </cell>
          <cell r="J531">
            <v>0</v>
          </cell>
          <cell r="M531">
            <v>0</v>
          </cell>
        </row>
        <row r="532">
          <cell r="A532" t="str">
            <v>TURREG62003</v>
          </cell>
          <cell r="B532" t="str">
            <v>TUR</v>
          </cell>
          <cell r="C532" t="str">
            <v>Turkey</v>
          </cell>
          <cell r="D532" t="str">
            <v>Item 6</v>
          </cell>
          <cell r="E532" t="str">
            <v>REG6</v>
          </cell>
          <cell r="F532" t="str">
            <v>Trial period</v>
          </cell>
          <cell r="G532">
            <v>2003</v>
          </cell>
          <cell r="I532" t="str">
            <v>All workers: Maximum 2 months, can be extended by collective agreements to 4 months.</v>
          </cell>
          <cell r="J532">
            <v>3</v>
          </cell>
          <cell r="M532">
            <v>4</v>
          </cell>
        </row>
        <row r="533">
          <cell r="A533" t="str">
            <v>TURREG72003</v>
          </cell>
          <cell r="B533" t="str">
            <v>TUR</v>
          </cell>
          <cell r="C533" t="str">
            <v>Turkey</v>
          </cell>
          <cell r="D533" t="str">
            <v>Item 7</v>
          </cell>
          <cell r="E533" t="str">
            <v>REG7</v>
          </cell>
          <cell r="F533" t="str">
            <v xml:space="preserve">Compensation following unfair dismissal </v>
          </cell>
          <cell r="G533">
            <v>2003</v>
          </cell>
          <cell r="I533" t="str">
            <v>Right to compensation of 4 months minimum and 8 months maximum, plus regular severance pay (and additional indemnity of up to 4 months for the period of time between notice of termination and court ruling).
Typical compensation at 20 years tenure: 26 months</v>
          </cell>
          <cell r="J533">
            <v>26</v>
          </cell>
          <cell r="M533">
            <v>5</v>
          </cell>
        </row>
        <row r="534">
          <cell r="A534" t="str">
            <v>TURREG82003</v>
          </cell>
          <cell r="B534" t="str">
            <v>TUR</v>
          </cell>
          <cell r="C534" t="str">
            <v>Turkey</v>
          </cell>
          <cell r="D534" t="str">
            <v>Item 8</v>
          </cell>
          <cell r="E534" t="str">
            <v>REG8</v>
          </cell>
          <cell r="F534" t="str">
            <v>Possibility of reinstatement following unfair dismissal</v>
          </cell>
          <cell r="G534">
            <v>2003</v>
          </cell>
          <cell r="I534" t="str">
            <v>The employer has to reinstate the employee concerned within the month following the court decision, otherwise he has to pay compensation.</v>
          </cell>
          <cell r="J534">
            <v>0</v>
          </cell>
          <cell r="M534">
            <v>0</v>
          </cell>
        </row>
        <row r="535">
          <cell r="A535" t="str">
            <v>TURREG92003</v>
          </cell>
          <cell r="B535" t="str">
            <v>TUR</v>
          </cell>
          <cell r="C535" t="str">
            <v>Turkey</v>
          </cell>
          <cell r="D535" t="str">
            <v>Item 9</v>
          </cell>
          <cell r="E535" t="str">
            <v>REG9</v>
          </cell>
          <cell r="F535" t="str">
            <v>Maximum time for claim</v>
          </cell>
          <cell r="G535">
            <v>2003</v>
          </cell>
        </row>
        <row r="536">
          <cell r="A536" t="str">
            <v>TURFTC12003</v>
          </cell>
          <cell r="B536" t="str">
            <v>TUR</v>
          </cell>
          <cell r="C536" t="str">
            <v>Turkey</v>
          </cell>
          <cell r="D536" t="str">
            <v>Item 10</v>
          </cell>
          <cell r="E536" t="str">
            <v>FTC1</v>
          </cell>
          <cell r="F536" t="str">
            <v>Valid cases for use of fixed-term contracts, other than  “objective”  or “material” situation</v>
          </cell>
          <cell r="G536">
            <v>2003</v>
          </cell>
          <cell r="I536" t="str">
            <v>Restricted to “objective situations”, particularly seasonal and agricultural work.</v>
          </cell>
          <cell r="J536">
            <v>0</v>
          </cell>
          <cell r="M536">
            <v>6</v>
          </cell>
        </row>
        <row r="537">
          <cell r="A537" t="str">
            <v>TURFTC22003</v>
          </cell>
          <cell r="B537" t="str">
            <v>TUR</v>
          </cell>
          <cell r="C537" t="str">
            <v>Turkey</v>
          </cell>
          <cell r="D537" t="str">
            <v>Item 11</v>
          </cell>
          <cell r="E537" t="str">
            <v>FTC2</v>
          </cell>
          <cell r="F537" t="str">
            <v>Maximum number of successive fixed-term contracts</v>
          </cell>
          <cell r="G537">
            <v>2003</v>
          </cell>
          <cell r="I537" t="str">
            <v>Estimated 1.5 Fixed-term contracts cannot be successively renewed without serious reason, otherwise the renewal will alter the fixed-term contract into a contract of indefinite time.
In case of valuable reasons for renewal, no limit specified.</v>
          </cell>
          <cell r="J537">
            <v>1.5</v>
          </cell>
          <cell r="M537">
            <v>5</v>
          </cell>
        </row>
        <row r="538">
          <cell r="A538" t="str">
            <v>TURFTC32003</v>
          </cell>
          <cell r="B538" t="str">
            <v>TUR</v>
          </cell>
          <cell r="C538" t="str">
            <v>Turkey</v>
          </cell>
          <cell r="D538" t="str">
            <v>Item 12</v>
          </cell>
          <cell r="E538" t="str">
            <v>FTC3</v>
          </cell>
          <cell r="F538" t="str">
            <v>Maximum cumulated duration of successive fixed-term contracts</v>
          </cell>
          <cell r="G538">
            <v>2003</v>
          </cell>
          <cell r="I538" t="str">
            <v>No limit specified.</v>
          </cell>
          <cell r="J538">
            <v>200</v>
          </cell>
          <cell r="M538">
            <v>0</v>
          </cell>
        </row>
        <row r="539">
          <cell r="A539" t="str">
            <v>TURTWA12003</v>
          </cell>
          <cell r="B539" t="str">
            <v>TUR</v>
          </cell>
          <cell r="C539" t="str">
            <v>Turkey</v>
          </cell>
          <cell r="D539" t="str">
            <v>Item 13</v>
          </cell>
          <cell r="E539" t="str">
            <v>TWA1</v>
          </cell>
          <cell r="F539" t="str">
            <v>Types of work for which TWA employment is legal</v>
          </cell>
          <cell r="G539">
            <v>2003</v>
          </cell>
          <cell r="I539" t="str">
            <v>Prohibited, with the exception of agricultural work. (Employers are allowed to transfer an employee to another firm for a period of up to 6 months - with 2 possible renewals - , if the concerned employee agrees and provided that he will execute the same tasks as in his initial job.)</v>
          </cell>
          <cell r="J539">
            <v>0</v>
          </cell>
          <cell r="M539">
            <v>6</v>
          </cell>
        </row>
        <row r="540">
          <cell r="A540" t="str">
            <v>TURTWA22003</v>
          </cell>
          <cell r="B540" t="str">
            <v>TUR</v>
          </cell>
          <cell r="C540" t="str">
            <v>Turkey</v>
          </cell>
          <cell r="D540" t="str">
            <v>Item 14</v>
          </cell>
          <cell r="E540" t="str">
            <v>TWA2A, TWA2B</v>
          </cell>
          <cell r="F540" t="str">
            <v>Are there any restrictions on the number of renewals of a TWA contract?</v>
          </cell>
          <cell r="G540">
            <v>2003</v>
          </cell>
          <cell r="I540" t="str">
            <v>Not applicable</v>
          </cell>
          <cell r="J540" t="str">
            <v>-</v>
          </cell>
          <cell r="K540" t="str">
            <v>-</v>
          </cell>
          <cell r="M540">
            <v>4</v>
          </cell>
          <cell r="N540">
            <v>4</v>
          </cell>
        </row>
        <row r="541">
          <cell r="A541" t="str">
            <v>TURTWA32003</v>
          </cell>
          <cell r="B541" t="str">
            <v>TUR</v>
          </cell>
          <cell r="C541" t="str">
            <v>Turkey</v>
          </cell>
          <cell r="D541" t="str">
            <v>Item 15</v>
          </cell>
          <cell r="E541" t="str">
            <v>TWA3A, TWA3B</v>
          </cell>
          <cell r="F541" t="str">
            <v>Maximum cumulated duration of temporary work contracts</v>
          </cell>
          <cell r="G541">
            <v>2003</v>
          </cell>
          <cell r="I541" t="str">
            <v>Not applicable</v>
          </cell>
          <cell r="J541">
            <v>0</v>
          </cell>
          <cell r="K541">
            <v>0</v>
          </cell>
          <cell r="M541">
            <v>6</v>
          </cell>
          <cell r="N541">
            <v>6</v>
          </cell>
        </row>
        <row r="542">
          <cell r="A542" t="str">
            <v>TURTWA42003</v>
          </cell>
          <cell r="B542" t="str">
            <v>TUR</v>
          </cell>
          <cell r="C542" t="str">
            <v>Turkey</v>
          </cell>
          <cell r="D542" t="str">
            <v>Item 16</v>
          </cell>
          <cell r="E542" t="str">
            <v>TWA4</v>
          </cell>
          <cell r="F542" t="str">
            <v>Authorisation and reporting obligations</v>
          </cell>
          <cell r="G542">
            <v>2003</v>
          </cell>
        </row>
        <row r="543">
          <cell r="A543" t="str">
            <v>TURTWA52003</v>
          </cell>
          <cell r="B543" t="str">
            <v>TUR</v>
          </cell>
          <cell r="C543" t="str">
            <v>Turkey</v>
          </cell>
          <cell r="D543" t="str">
            <v>Item 17</v>
          </cell>
          <cell r="E543" t="str">
            <v>TWA5</v>
          </cell>
          <cell r="F543" t="str">
            <v>Equal treatment for TWA workers</v>
          </cell>
          <cell r="G543">
            <v>2003</v>
          </cell>
        </row>
        <row r="544">
          <cell r="A544" t="str">
            <v>TURCD12003</v>
          </cell>
          <cell r="B544" t="str">
            <v>TUR</v>
          </cell>
          <cell r="C544" t="str">
            <v>Turkey</v>
          </cell>
          <cell r="D544" t="str">
            <v>Item 18</v>
          </cell>
          <cell r="E544" t="str">
            <v>CD1</v>
          </cell>
          <cell r="F544" t="str">
            <v>Definition of collective dismissal</v>
          </cell>
          <cell r="G544">
            <v>2003</v>
          </cell>
          <cell r="I544" t="str">
            <v>Within one month, 10 workers in firms with 20-100 employees, 20 workers in firms with 101-300, 30 workers in firms with 300+ employees.</v>
          </cell>
          <cell r="J544">
            <v>3</v>
          </cell>
          <cell r="M544">
            <v>4.5</v>
          </cell>
        </row>
        <row r="545">
          <cell r="A545" t="str">
            <v>TURCD22003</v>
          </cell>
          <cell r="B545" t="str">
            <v>TUR</v>
          </cell>
          <cell r="C545" t="str">
            <v>Turkey</v>
          </cell>
          <cell r="D545" t="str">
            <v>Item 19</v>
          </cell>
          <cell r="E545" t="str">
            <v>CD2</v>
          </cell>
          <cell r="F545" t="str">
            <v>Additional notification requirements in case of collective dismissals</v>
          </cell>
          <cell r="G545">
            <v>2003</v>
          </cell>
          <cell r="I545" t="str">
            <v xml:space="preserve">Notification of employee representatives: Not legally regulated.
Notification of public authorities: Duty to notify regional employment office of number and categories of employees to be dismissed, reasons and periods planned for dismissals.
</v>
          </cell>
          <cell r="J545">
            <v>0</v>
          </cell>
          <cell r="M545">
            <v>0</v>
          </cell>
          <cell r="P545" t="str">
            <v>to change</v>
          </cell>
        </row>
        <row r="546">
          <cell r="A546" t="str">
            <v>TURCD32003</v>
          </cell>
          <cell r="B546" t="str">
            <v>TUR</v>
          </cell>
          <cell r="C546" t="str">
            <v>Turkey</v>
          </cell>
          <cell r="D546" t="str">
            <v>Item 20</v>
          </cell>
          <cell r="E546" t="str">
            <v>CD3</v>
          </cell>
          <cell r="F546" t="str">
            <v>Additional delays involved in case of collective dismissals</v>
          </cell>
          <cell r="G546">
            <v>2003</v>
          </cell>
          <cell r="I546" t="str">
            <v>1 month waiting period starting from the notification to public authorities.</v>
          </cell>
          <cell r="J546">
            <v>29</v>
          </cell>
          <cell r="M546">
            <v>2</v>
          </cell>
        </row>
        <row r="547">
          <cell r="A547" t="str">
            <v>TURCD42003</v>
          </cell>
          <cell r="B547" t="str">
            <v>TUR</v>
          </cell>
          <cell r="C547" t="str">
            <v>Turkey</v>
          </cell>
          <cell r="D547" t="str">
            <v>Item 21</v>
          </cell>
          <cell r="E547" t="str">
            <v>CD4</v>
          </cell>
          <cell r="F547" t="str">
            <v>Other special costs to employers in case of collective dismissals</v>
          </cell>
          <cell r="G547">
            <v>2003</v>
          </cell>
          <cell r="I547" t="str">
            <v>Type of negotiation required: After the notification procedure, consultation of the relevant trade union body on alternatives to redundancy and way to mitigate the effects. 
Selection criteria: Usually employer prerogative.
Severance pay: No special regulations for collective dismissal.</v>
          </cell>
          <cell r="J547">
            <v>1</v>
          </cell>
          <cell r="M547">
            <v>3</v>
          </cell>
        </row>
        <row r="548">
          <cell r="A548" t="str">
            <v>GBRREG12003</v>
          </cell>
          <cell r="B548" t="str">
            <v>GBR</v>
          </cell>
          <cell r="C548" t="str">
            <v>United Kingdom</v>
          </cell>
          <cell r="D548" t="str">
            <v>Item 1</v>
          </cell>
          <cell r="E548" t="str">
            <v>REG1</v>
          </cell>
          <cell r="F548" t="str">
            <v>Notification procedures</v>
          </cell>
          <cell r="G548">
            <v>2003</v>
          </cell>
          <cell r="I548" t="str">
            <v>Individual termination: Employees with  1 years’ continuous service have the right to receive from their employers, on request,  a written statement of the reasons for their dismissal.  Employees dismissed during pregnancy or statutory maternity leave are entitled to receive a statement regardless of whether they have asked for one and regardless of length of service.
Redundancy: Consultation  with recognised trade union recommended, but not legally required when few workers are affected.</v>
          </cell>
          <cell r="J548">
            <v>1</v>
          </cell>
          <cell r="M548">
            <v>2</v>
          </cell>
        </row>
        <row r="549">
          <cell r="A549" t="str">
            <v>GBRREG22003</v>
          </cell>
          <cell r="B549" t="str">
            <v>GBR</v>
          </cell>
          <cell r="C549" t="str">
            <v>United Kingdom</v>
          </cell>
          <cell r="D549" t="str">
            <v>Item 2</v>
          </cell>
          <cell r="E549" t="str">
            <v>REG2</v>
          </cell>
          <cell r="F549" t="str">
            <v>Delay before notice can start</v>
          </cell>
          <cell r="G549">
            <v>2003</v>
          </cell>
          <cell r="I549" t="str">
            <v>Individual termination: Written or oral notification.
Collective redundancy: “Reasonable notice” that redundancy is being considered.</v>
          </cell>
          <cell r="J549">
            <v>1</v>
          </cell>
          <cell r="M549">
            <v>0</v>
          </cell>
        </row>
        <row r="550">
          <cell r="A550" t="str">
            <v>GBRREG32003</v>
          </cell>
          <cell r="B550" t="str">
            <v>GBR</v>
          </cell>
          <cell r="C550" t="str">
            <v>United Kingdom</v>
          </cell>
          <cell r="D550" t="str">
            <v>Item 3</v>
          </cell>
          <cell r="E550" t="str">
            <v>REG3A, REG3B, REG3C</v>
          </cell>
          <cell r="F550" t="str">
            <v>Notice / tenure</v>
          </cell>
          <cell r="G550">
            <v>2003</v>
          </cell>
          <cell r="I550" t="str">
            <v>All workers: 0&lt;1m, 1w&lt;2y, plus one additional week of notice per year of service up to a maximum of 12 weeks.
9 months tenure: 1 week, 4 years tenure: 4 weeks, 20 years tenure: 12 weeks.</v>
          </cell>
          <cell r="J550">
            <v>0.25</v>
          </cell>
          <cell r="K550">
            <v>1</v>
          </cell>
          <cell r="L550">
            <v>3</v>
          </cell>
          <cell r="M550">
            <v>1</v>
          </cell>
          <cell r="N550">
            <v>2</v>
          </cell>
          <cell r="O550">
            <v>2</v>
          </cell>
        </row>
        <row r="551">
          <cell r="A551" t="str">
            <v>GBRREG42003</v>
          </cell>
          <cell r="B551" t="str">
            <v>GBR</v>
          </cell>
          <cell r="C551" t="str">
            <v>United Kingdom</v>
          </cell>
          <cell r="D551" t="str">
            <v>Item 4</v>
          </cell>
          <cell r="E551" t="str">
            <v>REG4A, REG4B, REG4C</v>
          </cell>
          <cell r="F551" t="str">
            <v>Severance pay / tenure</v>
          </cell>
          <cell r="G551">
            <v>2003</v>
          </cell>
          <cell r="I551" t="str">
            <v> All workers: none.
Legally required only for redundancy cases with 2 years tenure: half a week per year of service (ages 18‑21); 1 week per year (ages 22 to 40); 1.5 weeks per year (ages 41 to 64), limited to 30 weeks and £260 per week.  According to a government study, 40% of firms exceed legal minima.
Redundancy cases: 9 months tenure: 0, 4 years tenure: 4 weeks, 20 years tenure: 20 weeks.</v>
          </cell>
          <cell r="J551">
            <v>0</v>
          </cell>
          <cell r="K551">
            <v>0.5</v>
          </cell>
          <cell r="L551">
            <v>2.5</v>
          </cell>
          <cell r="M551">
            <v>0</v>
          </cell>
          <cell r="N551">
            <v>1</v>
          </cell>
          <cell r="O551">
            <v>1</v>
          </cell>
        </row>
        <row r="552">
          <cell r="A552" t="str">
            <v>GBRREG52003</v>
          </cell>
          <cell r="B552" t="str">
            <v>GBR</v>
          </cell>
          <cell r="C552" t="str">
            <v>United Kingdom</v>
          </cell>
          <cell r="D552" t="str">
            <v>Item 5</v>
          </cell>
          <cell r="E552" t="str">
            <v>REG5</v>
          </cell>
          <cell r="F552" t="str">
            <v>Definition of justified or unfair dismissal</v>
          </cell>
          <cell r="G552">
            <v>2003</v>
          </cell>
          <cell r="I552" t="str">
            <v>Fair: Dismissals relating to the capability, qualifications or conduct of the employee; because he/she is redundant; because continued employment would be illegal;  or some other “substantial reason”.   One year tenure generally necessary for being able to file for unfair dismissal. Unfair: Dismissals related to a range of reasons including trade union activity, health and safety whistleblowing, pregnancy or maternity, and the national minimum wage.  No qualifying service required for complaints for these reasons</v>
          </cell>
          <cell r="J552">
            <v>0</v>
          </cell>
          <cell r="M552">
            <v>0</v>
          </cell>
        </row>
        <row r="553">
          <cell r="A553" t="str">
            <v>GBRREG62003</v>
          </cell>
          <cell r="B553" t="str">
            <v>GBR</v>
          </cell>
          <cell r="C553" t="str">
            <v>United Kingdom</v>
          </cell>
          <cell r="D553" t="str">
            <v>Item 6</v>
          </cell>
          <cell r="E553" t="str">
            <v>REG6</v>
          </cell>
          <cell r="F553" t="str">
            <v>Trial period</v>
          </cell>
          <cell r="G553">
            <v>2003</v>
          </cell>
          <cell r="I553" t="str">
            <v>Trial periods are for agreement between employer and employee, but do not affect the employee’s statutory employment rights. Claims under unfair dismissal legislation are not normally possible until 1 year’s service has been completed.</v>
          </cell>
          <cell r="J553">
            <v>12</v>
          </cell>
          <cell r="M553">
            <v>2</v>
          </cell>
        </row>
        <row r="554">
          <cell r="A554" t="str">
            <v>GBRREG72003</v>
          </cell>
          <cell r="B554" t="str">
            <v>GBR</v>
          </cell>
          <cell r="C554" t="str">
            <v>United Kingdom</v>
          </cell>
          <cell r="D554" t="str">
            <v>Item 7</v>
          </cell>
          <cell r="E554" t="str">
            <v>REG7</v>
          </cell>
          <cell r="F554" t="str">
            <v xml:space="preserve">Compensation following unfair dismissal </v>
          </cell>
          <cell r="G554">
            <v>2003</v>
          </cell>
          <cell r="I554" t="str">
            <v> Compensation may consist of various elements: basic award (up to £7 800); compensatory award (up to £53 500); and additional awards (up to £13 520).  Unlimited, if the dismissal is connected with health and safety matters or whistleblowing.  Compensation under discrimination legislation is also unlimited. Typical compensation at 20 years tenure: 8 months
After 20 years of service, an average worker is entitled to about £12 000 which equal about 8 months average gross salary.</v>
          </cell>
          <cell r="J554">
            <v>8</v>
          </cell>
          <cell r="M554">
            <v>1</v>
          </cell>
        </row>
        <row r="555">
          <cell r="A555" t="str">
            <v>GBRREG82003</v>
          </cell>
          <cell r="B555" t="str">
            <v>GBR</v>
          </cell>
          <cell r="C555" t="str">
            <v>United Kingdom</v>
          </cell>
          <cell r="D555" t="str">
            <v>Item 8</v>
          </cell>
          <cell r="E555" t="str">
            <v>REG8</v>
          </cell>
          <cell r="F555" t="str">
            <v>Possibility of reinstatement following unfair dismissal</v>
          </cell>
          <cell r="G555">
            <v>2003</v>
          </cell>
          <cell r="I555" t="str">
            <v> Employers are not obliged to reinstate but if a tribunal orders reinstatement or re-engagement in a comparable job and the employer refuses to comply, the tribunal may make an additional award on top of the basic and compensatory awards.</v>
          </cell>
          <cell r="J555">
            <v>1</v>
          </cell>
          <cell r="M555">
            <v>2</v>
          </cell>
        </row>
        <row r="556">
          <cell r="A556" t="str">
            <v>GBRREG92003</v>
          </cell>
          <cell r="B556" t="str">
            <v>GBR</v>
          </cell>
          <cell r="C556" t="str">
            <v>United Kingdom</v>
          </cell>
          <cell r="D556" t="str">
            <v>Item 9</v>
          </cell>
          <cell r="E556" t="str">
            <v>REG9</v>
          </cell>
          <cell r="F556" t="str">
            <v>Maximum time for claim</v>
          </cell>
          <cell r="G556">
            <v>2003</v>
          </cell>
        </row>
        <row r="557">
          <cell r="A557" t="str">
            <v>GBRFTC12003</v>
          </cell>
          <cell r="B557" t="str">
            <v>GBR</v>
          </cell>
          <cell r="C557" t="str">
            <v>United Kingdom</v>
          </cell>
          <cell r="D557" t="str">
            <v>Item 10</v>
          </cell>
          <cell r="E557" t="str">
            <v>FTC1</v>
          </cell>
          <cell r="F557" t="str">
            <v>Valid cases for use of fixed-term contracts, other than  “objective”  or “material” situation</v>
          </cell>
          <cell r="G557">
            <v>2003</v>
          </cell>
          <cell r="I557" t="str">
            <v> No restrictions.</v>
          </cell>
          <cell r="J557">
            <v>3</v>
          </cell>
          <cell r="M557">
            <v>0</v>
          </cell>
        </row>
        <row r="558">
          <cell r="A558" t="str">
            <v>GBRFTC22003</v>
          </cell>
          <cell r="B558" t="str">
            <v>GBR</v>
          </cell>
          <cell r="C558" t="str">
            <v>United Kingdom</v>
          </cell>
          <cell r="D558" t="str">
            <v>Item 11</v>
          </cell>
          <cell r="E558" t="str">
            <v>FTC2</v>
          </cell>
          <cell r="F558" t="str">
            <v>Maximum number of successive fixed-term contracts</v>
          </cell>
          <cell r="G558">
            <v>2003</v>
          </cell>
          <cell r="I558" t="str">
            <v> No limit</v>
          </cell>
          <cell r="J558">
            <v>100</v>
          </cell>
          <cell r="M558">
            <v>0</v>
          </cell>
        </row>
        <row r="559">
          <cell r="A559" t="str">
            <v>GBRFTC32003</v>
          </cell>
          <cell r="B559" t="str">
            <v>GBR</v>
          </cell>
          <cell r="C559" t="str">
            <v>United Kingdom</v>
          </cell>
          <cell r="D559" t="str">
            <v>Item 12</v>
          </cell>
          <cell r="E559" t="str">
            <v>FTC3</v>
          </cell>
          <cell r="F559" t="str">
            <v>Maximum cumulated duration of successive fixed-term contracts</v>
          </cell>
          <cell r="G559">
            <v>2003</v>
          </cell>
          <cell r="I559" t="str">
            <v> 4 years, after which will be treated as a permanent employee.</v>
          </cell>
          <cell r="J559">
            <v>48</v>
          </cell>
          <cell r="M559">
            <v>1</v>
          </cell>
        </row>
        <row r="560">
          <cell r="A560" t="str">
            <v>GBRTWA12003</v>
          </cell>
          <cell r="B560" t="str">
            <v>GBR</v>
          </cell>
          <cell r="C560" t="str">
            <v>United Kingdom</v>
          </cell>
          <cell r="D560" t="str">
            <v>Item 13</v>
          </cell>
          <cell r="E560" t="str">
            <v>TWA1</v>
          </cell>
          <cell r="F560" t="str">
            <v>Types of work for which TWA employment is legal</v>
          </cell>
          <cell r="G560">
            <v>2003</v>
          </cell>
          <cell r="I560" t="str">
            <v> General</v>
          </cell>
          <cell r="J560">
            <v>4</v>
          </cell>
          <cell r="M560">
            <v>0</v>
          </cell>
        </row>
        <row r="561">
          <cell r="A561" t="str">
            <v>GBRTWA22003</v>
          </cell>
          <cell r="B561" t="str">
            <v>GBR</v>
          </cell>
          <cell r="C561" t="str">
            <v>United Kingdom</v>
          </cell>
          <cell r="D561" t="str">
            <v>Item 14</v>
          </cell>
          <cell r="E561" t="str">
            <v>TWA2A, TWA2B</v>
          </cell>
          <cell r="F561" t="str">
            <v>Are there any restrictions on the number of renewals of a TWA contract?</v>
          </cell>
          <cell r="G561">
            <v>2003</v>
          </cell>
          <cell r="I561" t="str">
            <v> No</v>
          </cell>
          <cell r="J561" t="str">
            <v>No</v>
          </cell>
          <cell r="K561" t="str">
            <v>No</v>
          </cell>
          <cell r="M561">
            <v>2</v>
          </cell>
          <cell r="N561">
            <v>2</v>
          </cell>
        </row>
        <row r="562">
          <cell r="A562" t="str">
            <v>GBRTWA32003</v>
          </cell>
          <cell r="B562" t="str">
            <v>GBR</v>
          </cell>
          <cell r="C562" t="str">
            <v>United Kingdom</v>
          </cell>
          <cell r="D562" t="str">
            <v>Item 15</v>
          </cell>
          <cell r="E562" t="str">
            <v>TWA3A, TWA3B</v>
          </cell>
          <cell r="F562" t="str">
            <v>Maximum cumulated duration of temporary work contracts</v>
          </cell>
          <cell r="G562">
            <v>2003</v>
          </cell>
          <cell r="I562" t="str">
            <v> No limit</v>
          </cell>
          <cell r="J562">
            <v>100</v>
          </cell>
          <cell r="K562">
            <v>100</v>
          </cell>
          <cell r="M562">
            <v>0</v>
          </cell>
          <cell r="N562">
            <v>0</v>
          </cell>
        </row>
        <row r="563">
          <cell r="A563" t="str">
            <v>GBRTWA42003</v>
          </cell>
          <cell r="B563" t="str">
            <v>GBR</v>
          </cell>
          <cell r="C563" t="str">
            <v>United Kingdom</v>
          </cell>
          <cell r="D563" t="str">
            <v>Item 16</v>
          </cell>
          <cell r="E563" t="str">
            <v>TWA4</v>
          </cell>
          <cell r="F563" t="str">
            <v>Authorisation and reporting obligations</v>
          </cell>
          <cell r="G563">
            <v>2003</v>
          </cell>
        </row>
        <row r="564">
          <cell r="A564" t="str">
            <v>GBRTWA52003</v>
          </cell>
          <cell r="B564" t="str">
            <v>GBR</v>
          </cell>
          <cell r="C564" t="str">
            <v>United Kingdom</v>
          </cell>
          <cell r="D564" t="str">
            <v>Item 17</v>
          </cell>
          <cell r="E564" t="str">
            <v>TWA5</v>
          </cell>
          <cell r="F564" t="str">
            <v>Equal treatment for TWA workers</v>
          </cell>
          <cell r="G564">
            <v>2003</v>
          </cell>
        </row>
        <row r="565">
          <cell r="A565" t="str">
            <v>GBRCD12003</v>
          </cell>
          <cell r="B565" t="str">
            <v>GBR</v>
          </cell>
          <cell r="C565" t="str">
            <v>United Kingdom</v>
          </cell>
          <cell r="D565" t="str">
            <v>Item 18</v>
          </cell>
          <cell r="E565" t="str">
            <v>CD1</v>
          </cell>
          <cell r="F565" t="str">
            <v>Definition of collective dismissal</v>
          </cell>
          <cell r="G565">
            <v>2003</v>
          </cell>
          <cell r="I565" t="str">
            <v> Within 90 days, 20+ employees.</v>
          </cell>
          <cell r="J565">
            <v>2</v>
          </cell>
          <cell r="M565">
            <v>3</v>
          </cell>
        </row>
        <row r="566">
          <cell r="A566" t="str">
            <v>GBRCD22003</v>
          </cell>
          <cell r="B566" t="str">
            <v>GBR</v>
          </cell>
          <cell r="C566" t="str">
            <v>United Kingdom</v>
          </cell>
          <cell r="D566" t="str">
            <v>Item 19</v>
          </cell>
          <cell r="E566" t="str">
            <v>CD2</v>
          </cell>
          <cell r="F566" t="str">
            <v>Additional notification requirements in case of collective dismissals</v>
          </cell>
          <cell r="G566">
            <v>2003</v>
          </cell>
          <cell r="I566" t="str">
            <v> Notification of employee representatives: Duty to inform and consult with recognised trade union or other elected employee representatives. Notification of public authorities: There is a requirement to notify the Department of Trade &amp; Industry (DTI), so that the appropriate Government agencies can take action to help the affected employees.  </v>
          </cell>
          <cell r="J566">
            <v>1.5</v>
          </cell>
          <cell r="M566">
            <v>4.5</v>
          </cell>
        </row>
        <row r="567">
          <cell r="A567" t="str">
            <v>GBRCD32003</v>
          </cell>
          <cell r="B567" t="str">
            <v>GBR</v>
          </cell>
          <cell r="C567" t="str">
            <v>United Kingdom</v>
          </cell>
          <cell r="D567" t="str">
            <v>Item 20</v>
          </cell>
          <cell r="E567" t="str">
            <v>CD3</v>
          </cell>
          <cell r="F567" t="str">
            <v>Additional delays involved in case of collective dismissals</v>
          </cell>
          <cell r="G567">
            <v>2003</v>
          </cell>
          <cell r="I567" t="str">
            <v>Dismissals may not take effect until 30 days after notifying DTI if 20-99 workers are involved, and 90 days when 100+ workers are involved. (60-3 for individual redundancy)</v>
          </cell>
          <cell r="J567">
            <v>60</v>
          </cell>
          <cell r="M567">
            <v>4</v>
          </cell>
        </row>
        <row r="568">
          <cell r="A568" t="str">
            <v>GBRCD42003</v>
          </cell>
          <cell r="B568" t="str">
            <v>GBR</v>
          </cell>
          <cell r="C568" t="str">
            <v>United Kingdom</v>
          </cell>
          <cell r="D568" t="str">
            <v>Item 21</v>
          </cell>
          <cell r="E568" t="str">
            <v>CD4</v>
          </cell>
          <cell r="F568" t="str">
            <v>Other special costs to employers in case of collective dismissals</v>
          </cell>
          <cell r="G568">
            <v>2003</v>
          </cell>
          <cell r="I568" t="str">
            <v>Type of negotiation requiredf: Consultation on selection standards and dismissal procedures. Selection criteria: No criteria laid down in law, except for prohibition of discrimination.   Often mix of seniority and performance-based criteria. Severance pay: No special regulations for collective dismissal.</v>
          </cell>
          <cell r="J568">
            <v>0</v>
          </cell>
          <cell r="M568">
            <v>0</v>
          </cell>
        </row>
        <row r="569">
          <cell r="A569" t="str">
            <v>USAREG12003</v>
          </cell>
          <cell r="B569" t="str">
            <v>USA</v>
          </cell>
          <cell r="C569" t="str">
            <v>United States</v>
          </cell>
          <cell r="D569" t="str">
            <v>Item 1</v>
          </cell>
          <cell r="E569" t="str">
            <v>REG1</v>
          </cell>
          <cell r="F569" t="str">
            <v>Notification procedures</v>
          </cell>
          <cell r="G569">
            <v>2003</v>
          </cell>
          <cell r="I569" t="str">
            <v>No prescribed procedures.  Only a few States prescribe a “service letter” a certain period after dismissal, noting the reasons for termination.</v>
          </cell>
          <cell r="J569">
            <v>0</v>
          </cell>
          <cell r="M569">
            <v>0</v>
          </cell>
        </row>
        <row r="570">
          <cell r="A570" t="str">
            <v>USAREG22003</v>
          </cell>
          <cell r="B570" t="str">
            <v>USA</v>
          </cell>
          <cell r="C570" t="str">
            <v>United States</v>
          </cell>
          <cell r="D570" t="str">
            <v>Item 2</v>
          </cell>
          <cell r="E570" t="str">
            <v>REG2</v>
          </cell>
          <cell r="F570" t="str">
            <v>Delay before notice can start</v>
          </cell>
          <cell r="G570">
            <v>2003</v>
          </cell>
          <cell r="I570" t="str">
            <v>Written or oral notification.</v>
          </cell>
          <cell r="J570">
            <v>1</v>
          </cell>
          <cell r="M570">
            <v>0</v>
          </cell>
        </row>
        <row r="571">
          <cell r="A571" t="str">
            <v>USAREG32003</v>
          </cell>
          <cell r="B571" t="str">
            <v>USA</v>
          </cell>
          <cell r="C571" t="str">
            <v>United States</v>
          </cell>
          <cell r="D571" t="str">
            <v>Item 3</v>
          </cell>
          <cell r="E571" t="str">
            <v>REG3A, REG3B, REG3C</v>
          </cell>
          <cell r="F571" t="str">
            <v>Notice / tenure</v>
          </cell>
          <cell r="G571">
            <v>2003</v>
          </cell>
          <cell r="I571" t="str">
            <v>All workers: No legal regulations (but can be regulated in collective agreements or company policy manuals).</v>
          </cell>
          <cell r="J571">
            <v>0</v>
          </cell>
          <cell r="K571">
            <v>0</v>
          </cell>
          <cell r="L571">
            <v>0</v>
          </cell>
          <cell r="M571">
            <v>0</v>
          </cell>
          <cell r="N571">
            <v>0</v>
          </cell>
          <cell r="O571">
            <v>0</v>
          </cell>
        </row>
        <row r="572">
          <cell r="A572" t="str">
            <v>USAREG42003</v>
          </cell>
          <cell r="B572" t="str">
            <v>USA</v>
          </cell>
          <cell r="C572" t="str">
            <v>United States</v>
          </cell>
          <cell r="D572" t="str">
            <v>Item 4</v>
          </cell>
          <cell r="E572" t="str">
            <v>REG4A, REG4B, REG4C</v>
          </cell>
          <cell r="F572" t="str">
            <v>Severance pay / tenure</v>
          </cell>
          <cell r="G572">
            <v>2003</v>
          </cell>
          <cell r="I572" t="str">
            <v>All workers: No legal regulations (but can be regulated in collective agreements or company policy manuals. For example,  the US Labor Department’s Compensation Survey shows that in 2000, 20% of all  private sector workers were covered by severance pay plans. The coverage rate was higher among union (31%), than non-union (19%) workers; and for workers working in establishements with 100+ workers (32%), than in establishments with fewer than 100 workers (11%).</v>
          </cell>
          <cell r="J572">
            <v>0</v>
          </cell>
          <cell r="K572">
            <v>0</v>
          </cell>
          <cell r="L572">
            <v>0</v>
          </cell>
          <cell r="M572">
            <v>0</v>
          </cell>
          <cell r="N572">
            <v>0</v>
          </cell>
          <cell r="O572">
            <v>0</v>
          </cell>
        </row>
        <row r="573">
          <cell r="A573" t="str">
            <v>USAREG52003</v>
          </cell>
          <cell r="B573" t="str">
            <v>USA</v>
          </cell>
          <cell r="C573" t="str">
            <v>United States</v>
          </cell>
          <cell r="D573" t="str">
            <v>Item 5</v>
          </cell>
          <cell r="E573" t="str">
            <v>REG5</v>
          </cell>
          <cell r="F573" t="str">
            <v>Definition of justified or unfair dismissal</v>
          </cell>
          <cell r="G573">
            <v>2003</v>
          </cell>
          <cell r="I573" t="str">
            <v>Fair: With the exception of the public sector, it is generally fair to terminate an open-ended employment relationship without justification or explanation (“employment-at-will” principle) unless the parties have placed specific restrictions on terminations.  Unfair: Dismissals based on breach of Equal Employment Opportunity principles (i.e. national origin, race, sex, etc.) and dismissal of employees with physical or mental impairment if work could be performed through appropriate workplace adjustment. In addition, there are increasing numbers of cases where employees pursue wrongful termination claims by alleging that dismissal was based on an “implied contract” for continued employment.</v>
          </cell>
          <cell r="J573">
            <v>0</v>
          </cell>
          <cell r="M573">
            <v>0</v>
          </cell>
        </row>
        <row r="574">
          <cell r="A574" t="str">
            <v>USAREG62003</v>
          </cell>
          <cell r="B574" t="str">
            <v>USA</v>
          </cell>
          <cell r="C574" t="str">
            <v>United States</v>
          </cell>
          <cell r="D574" t="str">
            <v>Item 6</v>
          </cell>
          <cell r="E574" t="str">
            <v>REG6</v>
          </cell>
          <cell r="F574" t="str">
            <v>Trial period</v>
          </cell>
          <cell r="G574">
            <v>2003</v>
          </cell>
          <cell r="I574" t="str">
            <v>Wide range</v>
          </cell>
          <cell r="J574" t="str">
            <v>..</v>
          </cell>
          <cell r="M574" t="e">
            <v>#N/A</v>
          </cell>
        </row>
        <row r="575">
          <cell r="A575" t="str">
            <v>USAREG72003</v>
          </cell>
          <cell r="B575" t="str">
            <v>USA</v>
          </cell>
          <cell r="C575" t="str">
            <v>United States</v>
          </cell>
          <cell r="D575" t="str">
            <v>Item 7</v>
          </cell>
          <cell r="E575" t="str">
            <v>REG7</v>
          </cell>
          <cell r="F575" t="str">
            <v xml:space="preserve">Compensation following unfair dismissal </v>
          </cell>
          <cell r="G575">
            <v>2003</v>
          </cell>
          <cell r="I575" t="str">
            <v>A wrongfully discharged worker  employed under a fixed-term contract is entitled to damages corresponding to what he/she would have earned over the life of the contract (less any salary from newly entered employment).  Workers under open-ended contracts may be entitled to damages corresponding to past and future financial losses, and accompanying psychic injuries. Typical compensation at 20 years tenure (all workers): Disparate rulings.</v>
          </cell>
          <cell r="J575" t="str">
            <v>..</v>
          </cell>
          <cell r="M575" t="e">
            <v>#N/A</v>
          </cell>
        </row>
        <row r="576">
          <cell r="A576" t="str">
            <v>USAREG82003</v>
          </cell>
          <cell r="B576" t="str">
            <v>USA</v>
          </cell>
          <cell r="C576" t="str">
            <v>United States</v>
          </cell>
          <cell r="D576" t="str">
            <v>Item 8</v>
          </cell>
          <cell r="E576" t="str">
            <v>REG8</v>
          </cell>
          <cell r="F576" t="str">
            <v>Possibility of reinstatement following unfair dismissal</v>
          </cell>
          <cell r="G576">
            <v>2003</v>
          </cell>
          <cell r="I576" t="str">
            <v>Reinstatement often ordered where worker has been discharged in violation of laws such as the National Labor Relations Act or the Equal Rights Act. But in general, the option of  reinstatement is almost never made available to the employee.</v>
          </cell>
          <cell r="J576">
            <v>0.5</v>
          </cell>
          <cell r="M576">
            <v>1</v>
          </cell>
        </row>
        <row r="577">
          <cell r="A577" t="str">
            <v>USAREG92003</v>
          </cell>
          <cell r="B577" t="str">
            <v>USA</v>
          </cell>
          <cell r="C577" t="str">
            <v>United States</v>
          </cell>
          <cell r="D577" t="str">
            <v>Item 9</v>
          </cell>
          <cell r="E577" t="str">
            <v>REG9</v>
          </cell>
          <cell r="F577" t="str">
            <v>Maximum time for claim</v>
          </cell>
          <cell r="G577">
            <v>2003</v>
          </cell>
        </row>
        <row r="578">
          <cell r="A578" t="str">
            <v>USAFTC12003</v>
          </cell>
          <cell r="B578" t="str">
            <v>USA</v>
          </cell>
          <cell r="C578" t="str">
            <v>United States</v>
          </cell>
          <cell r="D578" t="str">
            <v>Item 10</v>
          </cell>
          <cell r="E578" t="str">
            <v>FTC1</v>
          </cell>
          <cell r="F578" t="str">
            <v>Valid cases for use of fixed-term contracts, other than  “objective”  or “material” situation</v>
          </cell>
          <cell r="G578">
            <v>2003</v>
          </cell>
          <cell r="I578" t="str">
            <v>No restrictions.</v>
          </cell>
          <cell r="J578">
            <v>3</v>
          </cell>
          <cell r="M578">
            <v>0</v>
          </cell>
        </row>
        <row r="579">
          <cell r="A579" t="str">
            <v>USAFTC22003</v>
          </cell>
          <cell r="B579" t="str">
            <v>USA</v>
          </cell>
          <cell r="C579" t="str">
            <v>United States</v>
          </cell>
          <cell r="D579" t="str">
            <v>Item 11</v>
          </cell>
          <cell r="E579" t="str">
            <v>FTC2</v>
          </cell>
          <cell r="F579" t="str">
            <v>Maximum number of successive fixed-term contracts</v>
          </cell>
          <cell r="G579">
            <v>2003</v>
          </cell>
          <cell r="I579" t="str">
            <v>No limit</v>
          </cell>
          <cell r="J579">
            <v>100</v>
          </cell>
          <cell r="M579">
            <v>0</v>
          </cell>
        </row>
        <row r="580">
          <cell r="A580" t="str">
            <v>USAFTC32003</v>
          </cell>
          <cell r="B580" t="str">
            <v>USA</v>
          </cell>
          <cell r="C580" t="str">
            <v>United States</v>
          </cell>
          <cell r="D580" t="str">
            <v>Item 12</v>
          </cell>
          <cell r="E580" t="str">
            <v>FTC3</v>
          </cell>
          <cell r="F580" t="str">
            <v>Maximum cumulated duration of successive fixed-term contracts</v>
          </cell>
          <cell r="G580">
            <v>2003</v>
          </cell>
          <cell r="I580" t="str">
            <v>No limit</v>
          </cell>
          <cell r="J580">
            <v>200</v>
          </cell>
          <cell r="M580">
            <v>0</v>
          </cell>
        </row>
        <row r="581">
          <cell r="A581" t="str">
            <v>USATWA12003</v>
          </cell>
          <cell r="B581" t="str">
            <v>USA</v>
          </cell>
          <cell r="C581" t="str">
            <v>United States</v>
          </cell>
          <cell r="D581" t="str">
            <v>Item 13</v>
          </cell>
          <cell r="E581" t="str">
            <v>TWA1</v>
          </cell>
          <cell r="F581" t="str">
            <v>Types of work for which TWA employment is legal</v>
          </cell>
          <cell r="G581">
            <v>2003</v>
          </cell>
          <cell r="I581" t="str">
            <v>General</v>
          </cell>
          <cell r="J581">
            <v>4</v>
          </cell>
          <cell r="M581">
            <v>0</v>
          </cell>
        </row>
        <row r="582">
          <cell r="A582" t="str">
            <v>USATWA22003</v>
          </cell>
          <cell r="B582" t="str">
            <v>USA</v>
          </cell>
          <cell r="C582" t="str">
            <v>United States</v>
          </cell>
          <cell r="D582" t="str">
            <v>Item 14</v>
          </cell>
          <cell r="E582" t="str">
            <v>TWA2A, TWA2B</v>
          </cell>
          <cell r="F582" t="str">
            <v>Are there any restrictions on the number of renewals of a TWA contract?</v>
          </cell>
          <cell r="G582">
            <v>2003</v>
          </cell>
          <cell r="I582" t="str">
            <v>No</v>
          </cell>
          <cell r="J582" t="str">
            <v>No</v>
          </cell>
          <cell r="K582" t="str">
            <v>No</v>
          </cell>
          <cell r="M582">
            <v>2</v>
          </cell>
          <cell r="N582">
            <v>2</v>
          </cell>
        </row>
        <row r="583">
          <cell r="A583" t="str">
            <v>USATWA32003</v>
          </cell>
          <cell r="B583" t="str">
            <v>USA</v>
          </cell>
          <cell r="C583" t="str">
            <v>United States</v>
          </cell>
          <cell r="D583" t="str">
            <v>Item 15</v>
          </cell>
          <cell r="E583" t="str">
            <v>TWA3A, TWA3B</v>
          </cell>
          <cell r="F583" t="str">
            <v>Maximum cumulated duration of temporary work contracts</v>
          </cell>
          <cell r="G583">
            <v>2003</v>
          </cell>
          <cell r="I583" t="str">
            <v>No limit</v>
          </cell>
          <cell r="J583">
            <v>100</v>
          </cell>
          <cell r="K583">
            <v>100</v>
          </cell>
          <cell r="M583">
            <v>0</v>
          </cell>
          <cell r="N583">
            <v>0</v>
          </cell>
        </row>
        <row r="584">
          <cell r="A584" t="str">
            <v>USATWA42003</v>
          </cell>
          <cell r="B584" t="str">
            <v>USA</v>
          </cell>
          <cell r="C584" t="str">
            <v>United States</v>
          </cell>
          <cell r="D584" t="str">
            <v>Item 16</v>
          </cell>
          <cell r="E584" t="str">
            <v>TWA4</v>
          </cell>
          <cell r="F584" t="str">
            <v>Authorisation and reporting obligations</v>
          </cell>
          <cell r="G584">
            <v>2003</v>
          </cell>
        </row>
        <row r="585">
          <cell r="A585" t="str">
            <v>USATWA52003</v>
          </cell>
          <cell r="B585" t="str">
            <v>USA</v>
          </cell>
          <cell r="C585" t="str">
            <v>United States</v>
          </cell>
          <cell r="D585" t="str">
            <v>Item 17</v>
          </cell>
          <cell r="E585" t="str">
            <v>TWA5</v>
          </cell>
          <cell r="F585" t="str">
            <v>Equal treatment for TWA workers</v>
          </cell>
          <cell r="G585">
            <v>2003</v>
          </cell>
        </row>
        <row r="586">
          <cell r="A586" t="str">
            <v>USACD12003</v>
          </cell>
          <cell r="B586" t="str">
            <v>USA</v>
          </cell>
          <cell r="C586" t="str">
            <v>United States</v>
          </cell>
          <cell r="D586" t="str">
            <v>Item 18</v>
          </cell>
          <cell r="E586" t="str">
            <v>CD1</v>
          </cell>
          <cell r="F586" t="str">
            <v>Definition of collective dismissal</v>
          </cell>
          <cell r="G586">
            <v>2003</v>
          </cell>
          <cell r="I586" t="str">
            <v xml:space="preserve">In firms with 100 or more employees and over a period of 30 days, 50+ workers in case of plant closure; 500+ workers in case of layoff; 50-499 workers, if they make up at least one third of the workforce. </v>
          </cell>
          <cell r="J586">
            <v>1</v>
          </cell>
          <cell r="M586">
            <v>1.5</v>
          </cell>
        </row>
        <row r="587">
          <cell r="A587" t="str">
            <v>USACD22003</v>
          </cell>
          <cell r="B587" t="str">
            <v>USA</v>
          </cell>
          <cell r="C587" t="str">
            <v>United States</v>
          </cell>
          <cell r="D587" t="str">
            <v>Item 19</v>
          </cell>
          <cell r="E587" t="str">
            <v>CD2</v>
          </cell>
          <cell r="F587" t="str">
            <v>Additional notification requirements in case of collective dismissals</v>
          </cell>
          <cell r="G587">
            <v>2003</v>
          </cell>
          <cell r="I587" t="str">
            <v>Notification of employee representatives: Duty to inform affected workers or labour unions (where they exist). Notification of public authorities: Duty to notify state and local authorities.</v>
          </cell>
          <cell r="J587">
            <v>2</v>
          </cell>
          <cell r="M587">
            <v>6</v>
          </cell>
        </row>
        <row r="588">
          <cell r="A588" t="str">
            <v>USACD32003</v>
          </cell>
          <cell r="B588" t="str">
            <v>USA</v>
          </cell>
          <cell r="C588" t="str">
            <v>United States</v>
          </cell>
          <cell r="D588" t="str">
            <v>Item 20</v>
          </cell>
          <cell r="E588" t="str">
            <v>CD3</v>
          </cell>
          <cell r="F588" t="str">
            <v>Additional delays involved in case of collective dismissals</v>
          </cell>
          <cell r="G588">
            <v>2003</v>
          </cell>
          <cell r="I588" t="str">
            <v>Special 60-day notice period. Exceptions to the notice period include layoffs due to risk of bankrupcy, unforeseen circumstances, or ending of a temporary business activity.</v>
          </cell>
          <cell r="J588">
            <v>59</v>
          </cell>
          <cell r="M588">
            <v>4</v>
          </cell>
        </row>
        <row r="589">
          <cell r="A589" t="str">
            <v>USACD42003</v>
          </cell>
          <cell r="B589" t="str">
            <v>USA</v>
          </cell>
          <cell r="C589" t="str">
            <v>United States</v>
          </cell>
          <cell r="D589" t="str">
            <v>Item 21</v>
          </cell>
          <cell r="E589" t="str">
            <v>CD4</v>
          </cell>
          <cell r="F589" t="str">
            <v>Other special costs to employers in case of collective dismissals</v>
          </cell>
          <cell r="G589">
            <v>2003</v>
          </cell>
          <cell r="I589" t="str">
            <v>Type of negotiation requiredf: No legal requirements. Selection criteria: As laid down in collective agreements or company manuals; usually seniority-based. Severance pay: No special regulations for collective dismissal.</v>
          </cell>
          <cell r="J589">
            <v>0</v>
          </cell>
          <cell r="M589">
            <v>0</v>
          </cell>
        </row>
        <row r="590">
          <cell r="A590" t="str">
            <v>BRAREG12003</v>
          </cell>
          <cell r="B590" t="str">
            <v>BRA</v>
          </cell>
          <cell r="C590" t="str">
            <v>Brazil</v>
          </cell>
          <cell r="D590" t="str">
            <v>Item 1</v>
          </cell>
          <cell r="E590" t="str">
            <v>REG1</v>
          </cell>
          <cell r="F590" t="str">
            <v>Notification procedures</v>
          </cell>
          <cell r="G590">
            <v>2003</v>
          </cell>
        </row>
        <row r="591">
          <cell r="A591" t="str">
            <v>BRAREG22003</v>
          </cell>
          <cell r="B591" t="str">
            <v>BRA</v>
          </cell>
          <cell r="C591" t="str">
            <v>Brazil</v>
          </cell>
          <cell r="D591" t="str">
            <v>Item 2</v>
          </cell>
          <cell r="E591" t="str">
            <v>REG2</v>
          </cell>
          <cell r="F591" t="str">
            <v>Delay before notice can start</v>
          </cell>
          <cell r="G591">
            <v>2003</v>
          </cell>
        </row>
        <row r="592">
          <cell r="A592" t="str">
            <v>BRAREG32003</v>
          </cell>
          <cell r="B592" t="str">
            <v>BRA</v>
          </cell>
          <cell r="C592" t="str">
            <v>Brazil</v>
          </cell>
          <cell r="D592" t="str">
            <v>Item 3</v>
          </cell>
          <cell r="E592" t="str">
            <v>REG3A, REG3B, REG3C</v>
          </cell>
          <cell r="F592" t="str">
            <v>Notice / tenure</v>
          </cell>
          <cell r="G592">
            <v>2003</v>
          </cell>
        </row>
        <row r="593">
          <cell r="A593" t="str">
            <v>BRAREG42003</v>
          </cell>
          <cell r="B593" t="str">
            <v>BRA</v>
          </cell>
          <cell r="C593" t="str">
            <v>Brazil</v>
          </cell>
          <cell r="D593" t="str">
            <v>Item 4</v>
          </cell>
          <cell r="E593" t="str">
            <v>REG4A, REG4B, REG4C</v>
          </cell>
          <cell r="F593" t="str">
            <v>Severance pay / tenure</v>
          </cell>
          <cell r="G593">
            <v>2003</v>
          </cell>
        </row>
        <row r="594">
          <cell r="A594" t="str">
            <v>BRAREG52003</v>
          </cell>
          <cell r="B594" t="str">
            <v>BRA</v>
          </cell>
          <cell r="C594" t="str">
            <v>Brazil</v>
          </cell>
          <cell r="D594" t="str">
            <v>Item 5</v>
          </cell>
          <cell r="E594" t="str">
            <v>REG5</v>
          </cell>
          <cell r="F594" t="str">
            <v>Definition of justified or unfair dismissal</v>
          </cell>
          <cell r="G594">
            <v>2003</v>
          </cell>
        </row>
        <row r="595">
          <cell r="A595" t="str">
            <v>BRAREG62003</v>
          </cell>
          <cell r="B595" t="str">
            <v>BRA</v>
          </cell>
          <cell r="C595" t="str">
            <v>Brazil</v>
          </cell>
          <cell r="D595" t="str">
            <v>Item 6</v>
          </cell>
          <cell r="E595" t="str">
            <v>REG6</v>
          </cell>
          <cell r="F595" t="str">
            <v>Trial period</v>
          </cell>
          <cell r="G595">
            <v>2003</v>
          </cell>
        </row>
        <row r="596">
          <cell r="A596" t="str">
            <v>BRAREG72003</v>
          </cell>
          <cell r="B596" t="str">
            <v>BRA</v>
          </cell>
          <cell r="C596" t="str">
            <v>Brazil</v>
          </cell>
          <cell r="D596" t="str">
            <v>Item 7</v>
          </cell>
          <cell r="E596" t="str">
            <v>REG7</v>
          </cell>
          <cell r="F596" t="str">
            <v xml:space="preserve">Compensation following unfair dismissal </v>
          </cell>
          <cell r="G596">
            <v>2003</v>
          </cell>
        </row>
        <row r="597">
          <cell r="A597" t="str">
            <v>BRAREG82003</v>
          </cell>
          <cell r="B597" t="str">
            <v>BRA</v>
          </cell>
          <cell r="C597" t="str">
            <v>Brazil</v>
          </cell>
          <cell r="D597" t="str">
            <v>Item 8</v>
          </cell>
          <cell r="E597" t="str">
            <v>REG8</v>
          </cell>
          <cell r="F597" t="str">
            <v>Possibility of reinstatement following unfair dismissal</v>
          </cell>
          <cell r="G597">
            <v>2003</v>
          </cell>
        </row>
        <row r="598">
          <cell r="A598" t="str">
            <v>BRAREG92003</v>
          </cell>
          <cell r="B598" t="str">
            <v>BRA</v>
          </cell>
          <cell r="C598" t="str">
            <v>Brazil</v>
          </cell>
          <cell r="D598" t="str">
            <v>Item 9</v>
          </cell>
          <cell r="E598" t="str">
            <v>REG9</v>
          </cell>
          <cell r="F598" t="str">
            <v>Maximum time for claim</v>
          </cell>
          <cell r="G598">
            <v>2003</v>
          </cell>
        </row>
        <row r="599">
          <cell r="A599" t="str">
            <v>BRAFTC12003</v>
          </cell>
          <cell r="B599" t="str">
            <v>BRA</v>
          </cell>
          <cell r="C599" t="str">
            <v>Brazil</v>
          </cell>
          <cell r="D599" t="str">
            <v>Item 10</v>
          </cell>
          <cell r="E599" t="str">
            <v>FTC1</v>
          </cell>
          <cell r="F599" t="str">
            <v>Valid cases for use of fixed-term contracts, other than  “objective”  or “material” situation</v>
          </cell>
          <cell r="G599">
            <v>2003</v>
          </cell>
        </row>
        <row r="600">
          <cell r="A600" t="str">
            <v>BRAFTC22003</v>
          </cell>
          <cell r="B600" t="str">
            <v>BRA</v>
          </cell>
          <cell r="C600" t="str">
            <v>Brazil</v>
          </cell>
          <cell r="D600" t="str">
            <v>Item 11</v>
          </cell>
          <cell r="E600" t="str">
            <v>FTC2</v>
          </cell>
          <cell r="F600" t="str">
            <v>Maximum number of successive fixed-term contracts</v>
          </cell>
          <cell r="G600">
            <v>2003</v>
          </cell>
        </row>
        <row r="601">
          <cell r="A601" t="str">
            <v>BRAFTC32003</v>
          </cell>
          <cell r="B601" t="str">
            <v>BRA</v>
          </cell>
          <cell r="C601" t="str">
            <v>Brazil</v>
          </cell>
          <cell r="D601" t="str">
            <v>Item 12</v>
          </cell>
          <cell r="E601" t="str">
            <v>FTC3</v>
          </cell>
          <cell r="F601" t="str">
            <v>Maximum cumulated duration of successive fixed-term contracts</v>
          </cell>
          <cell r="G601">
            <v>2003</v>
          </cell>
        </row>
        <row r="602">
          <cell r="A602" t="str">
            <v>BRATWA12003</v>
          </cell>
          <cell r="B602" t="str">
            <v>BRA</v>
          </cell>
          <cell r="C602" t="str">
            <v>Brazil</v>
          </cell>
          <cell r="D602" t="str">
            <v>Item 13</v>
          </cell>
          <cell r="E602" t="str">
            <v>TWA1</v>
          </cell>
          <cell r="F602" t="str">
            <v>Types of work for which TWA employment is legal</v>
          </cell>
          <cell r="G602">
            <v>2003</v>
          </cell>
        </row>
        <row r="603">
          <cell r="A603" t="str">
            <v>BRATWA22003</v>
          </cell>
          <cell r="B603" t="str">
            <v>BRA</v>
          </cell>
          <cell r="C603" t="str">
            <v>Brazil</v>
          </cell>
          <cell r="D603" t="str">
            <v>Item 14</v>
          </cell>
          <cell r="E603" t="str">
            <v>TWA2A, TWA2B</v>
          </cell>
          <cell r="F603" t="str">
            <v>Are there any restrictions on the number of renewals of a TWA contract?</v>
          </cell>
          <cell r="G603">
            <v>2003</v>
          </cell>
        </row>
        <row r="604">
          <cell r="A604" t="str">
            <v>BRATWA32003</v>
          </cell>
          <cell r="B604" t="str">
            <v>BRA</v>
          </cell>
          <cell r="C604" t="str">
            <v>Brazil</v>
          </cell>
          <cell r="D604" t="str">
            <v>Item 15</v>
          </cell>
          <cell r="E604" t="str">
            <v>TWA3A, TWA3B</v>
          </cell>
          <cell r="F604" t="str">
            <v>Maximum cumulated duration of temporary work contracts</v>
          </cell>
          <cell r="G604">
            <v>2003</v>
          </cell>
        </row>
        <row r="605">
          <cell r="A605" t="str">
            <v>BRATWA42003</v>
          </cell>
          <cell r="B605" t="str">
            <v>BRA</v>
          </cell>
          <cell r="C605" t="str">
            <v>Brazil</v>
          </cell>
          <cell r="D605" t="str">
            <v>Item 16</v>
          </cell>
          <cell r="E605" t="str">
            <v>TWA4</v>
          </cell>
          <cell r="F605" t="str">
            <v>Authorisation or reporting requirements</v>
          </cell>
          <cell r="G605">
            <v>2003</v>
          </cell>
        </row>
        <row r="606">
          <cell r="A606" t="str">
            <v>BRATWA52003</v>
          </cell>
          <cell r="B606" t="str">
            <v>BRA</v>
          </cell>
          <cell r="C606" t="str">
            <v>Brazil</v>
          </cell>
          <cell r="D606" t="str">
            <v>Item 17</v>
          </cell>
          <cell r="E606" t="str">
            <v>TWA5</v>
          </cell>
          <cell r="F606" t="str">
            <v>Equal treatment for TWA workers</v>
          </cell>
          <cell r="G606">
            <v>2003</v>
          </cell>
        </row>
        <row r="607">
          <cell r="A607" t="str">
            <v>BRACD12003</v>
          </cell>
          <cell r="B607" t="str">
            <v>BRA</v>
          </cell>
          <cell r="C607" t="str">
            <v>Brazil</v>
          </cell>
          <cell r="D607" t="str">
            <v>Item 18</v>
          </cell>
          <cell r="E607" t="str">
            <v>CD1</v>
          </cell>
          <cell r="F607" t="str">
            <v>Definition of collective dismissal</v>
          </cell>
          <cell r="G607">
            <v>2003</v>
          </cell>
        </row>
        <row r="608">
          <cell r="A608" t="str">
            <v>BRACD22003</v>
          </cell>
          <cell r="B608" t="str">
            <v>BRA</v>
          </cell>
          <cell r="C608" t="str">
            <v>Brazil</v>
          </cell>
          <cell r="D608" t="str">
            <v>Item 19</v>
          </cell>
          <cell r="E608" t="str">
            <v>CD2</v>
          </cell>
          <cell r="F608" t="str">
            <v>Additional notification requirements in case of collective dismissals</v>
          </cell>
          <cell r="G608">
            <v>2003</v>
          </cell>
        </row>
        <row r="609">
          <cell r="A609" t="str">
            <v>BRACD32003</v>
          </cell>
          <cell r="B609" t="str">
            <v>BRA</v>
          </cell>
          <cell r="C609" t="str">
            <v>Brazil</v>
          </cell>
          <cell r="D609" t="str">
            <v>Item 20</v>
          </cell>
          <cell r="E609" t="str">
            <v>CD3</v>
          </cell>
          <cell r="F609" t="str">
            <v>Additional delays involved in case of collective dismissals</v>
          </cell>
          <cell r="G609">
            <v>2003</v>
          </cell>
        </row>
        <row r="610">
          <cell r="A610" t="str">
            <v>BRACD42003</v>
          </cell>
          <cell r="B610" t="str">
            <v>BRA</v>
          </cell>
          <cell r="C610" t="str">
            <v>Brazil</v>
          </cell>
          <cell r="D610" t="str">
            <v>Item 21</v>
          </cell>
          <cell r="E610" t="str">
            <v>CD4</v>
          </cell>
          <cell r="F610" t="str">
            <v>Other special costs to employers in case of collective dismissals</v>
          </cell>
          <cell r="G610">
            <v>2003</v>
          </cell>
        </row>
        <row r="611">
          <cell r="A611" t="str">
            <v>CHLREG12003</v>
          </cell>
          <cell r="B611" t="str">
            <v>CHL</v>
          </cell>
          <cell r="C611" t="str">
            <v>Chile</v>
          </cell>
          <cell r="D611" t="str">
            <v>Item 1</v>
          </cell>
          <cell r="E611" t="str">
            <v>REG1</v>
          </cell>
          <cell r="F611" t="str">
            <v>Notification procedures</v>
          </cell>
          <cell r="G611">
            <v>2003</v>
          </cell>
        </row>
        <row r="612">
          <cell r="A612" t="str">
            <v>CHLREG22003</v>
          </cell>
          <cell r="B612" t="str">
            <v>CHL</v>
          </cell>
          <cell r="C612" t="str">
            <v>Chile</v>
          </cell>
          <cell r="D612" t="str">
            <v>Item 2</v>
          </cell>
          <cell r="E612" t="str">
            <v>REG2</v>
          </cell>
          <cell r="F612" t="str">
            <v>Delay before notice can start</v>
          </cell>
          <cell r="G612">
            <v>2003</v>
          </cell>
        </row>
        <row r="613">
          <cell r="A613" t="str">
            <v>CHLREG32003</v>
          </cell>
          <cell r="B613" t="str">
            <v>CHL</v>
          </cell>
          <cell r="C613" t="str">
            <v>Chile</v>
          </cell>
          <cell r="D613" t="str">
            <v>Item 3</v>
          </cell>
          <cell r="E613" t="str">
            <v>REG3A, REG3B, REG3C</v>
          </cell>
          <cell r="F613" t="str">
            <v>Notice / tenure</v>
          </cell>
          <cell r="G613">
            <v>2003</v>
          </cell>
        </row>
        <row r="614">
          <cell r="A614" t="str">
            <v>CHLREG42003</v>
          </cell>
          <cell r="B614" t="str">
            <v>CHL</v>
          </cell>
          <cell r="C614" t="str">
            <v>Chile</v>
          </cell>
          <cell r="D614" t="str">
            <v>Item 4</v>
          </cell>
          <cell r="E614" t="str">
            <v>REG4A, REG4B, REG4C</v>
          </cell>
          <cell r="F614" t="str">
            <v>Severance pay / tenure</v>
          </cell>
          <cell r="G614">
            <v>2003</v>
          </cell>
        </row>
        <row r="615">
          <cell r="A615" t="str">
            <v>CHLREG52003</v>
          </cell>
          <cell r="B615" t="str">
            <v>CHL</v>
          </cell>
          <cell r="C615" t="str">
            <v>Chile</v>
          </cell>
          <cell r="D615" t="str">
            <v>Item 5</v>
          </cell>
          <cell r="E615" t="str">
            <v>REG5</v>
          </cell>
          <cell r="F615" t="str">
            <v>Definition of justified or unfair dismissal</v>
          </cell>
          <cell r="G615">
            <v>2003</v>
          </cell>
        </row>
        <row r="616">
          <cell r="A616" t="str">
            <v>CHLREG62003</v>
          </cell>
          <cell r="B616" t="str">
            <v>CHL</v>
          </cell>
          <cell r="C616" t="str">
            <v>Chile</v>
          </cell>
          <cell r="D616" t="str">
            <v>Item 6</v>
          </cell>
          <cell r="E616" t="str">
            <v>REG6</v>
          </cell>
          <cell r="F616" t="str">
            <v>Trial period</v>
          </cell>
          <cell r="G616">
            <v>2003</v>
          </cell>
        </row>
        <row r="617">
          <cell r="A617" t="str">
            <v>CHLREG72003</v>
          </cell>
          <cell r="B617" t="str">
            <v>CHL</v>
          </cell>
          <cell r="C617" t="str">
            <v>Chile</v>
          </cell>
          <cell r="D617" t="str">
            <v>Item 7</v>
          </cell>
          <cell r="E617" t="str">
            <v>REG7</v>
          </cell>
          <cell r="F617" t="str">
            <v xml:space="preserve">Compensation following unfair dismissal </v>
          </cell>
          <cell r="G617">
            <v>2003</v>
          </cell>
        </row>
        <row r="618">
          <cell r="A618" t="str">
            <v>CHLREG82003</v>
          </cell>
          <cell r="B618" t="str">
            <v>CHL</v>
          </cell>
          <cell r="C618" t="str">
            <v>Chile</v>
          </cell>
          <cell r="D618" t="str">
            <v>Item 8</v>
          </cell>
          <cell r="E618" t="str">
            <v>REG8</v>
          </cell>
          <cell r="F618" t="str">
            <v>Possibility of reinstatement following unfair dismissal</v>
          </cell>
          <cell r="G618">
            <v>2003</v>
          </cell>
        </row>
        <row r="619">
          <cell r="A619" t="str">
            <v>CHLREG92003</v>
          </cell>
          <cell r="B619" t="str">
            <v>CHL</v>
          </cell>
          <cell r="C619" t="str">
            <v>Chile</v>
          </cell>
          <cell r="D619" t="str">
            <v>Item 9</v>
          </cell>
          <cell r="E619" t="str">
            <v>REG9</v>
          </cell>
          <cell r="F619" t="str">
            <v>Maximum time for claim</v>
          </cell>
          <cell r="G619">
            <v>2003</v>
          </cell>
        </row>
        <row r="620">
          <cell r="A620" t="str">
            <v>CHLFTC12003</v>
          </cell>
          <cell r="B620" t="str">
            <v>CHL</v>
          </cell>
          <cell r="C620" t="str">
            <v>Chile</v>
          </cell>
          <cell r="D620" t="str">
            <v>Item 10</v>
          </cell>
          <cell r="E620" t="str">
            <v>FTC1</v>
          </cell>
          <cell r="F620" t="str">
            <v>Valid cases for use of fixed-term contracts, other than  “objective”  or “material” situation</v>
          </cell>
          <cell r="G620">
            <v>2003</v>
          </cell>
        </row>
        <row r="621">
          <cell r="A621" t="str">
            <v>CHLFTC22003</v>
          </cell>
          <cell r="B621" t="str">
            <v>CHL</v>
          </cell>
          <cell r="C621" t="str">
            <v>Chile</v>
          </cell>
          <cell r="D621" t="str">
            <v>Item 11</v>
          </cell>
          <cell r="E621" t="str">
            <v>FTC2</v>
          </cell>
          <cell r="F621" t="str">
            <v>Maximum number of successive fixed-term contracts</v>
          </cell>
          <cell r="G621">
            <v>2003</v>
          </cell>
        </row>
        <row r="622">
          <cell r="A622" t="str">
            <v>CHLFTC32003</v>
          </cell>
          <cell r="B622" t="str">
            <v>CHL</v>
          </cell>
          <cell r="C622" t="str">
            <v>Chile</v>
          </cell>
          <cell r="D622" t="str">
            <v>Item 12</v>
          </cell>
          <cell r="E622" t="str">
            <v>FTC3</v>
          </cell>
          <cell r="F622" t="str">
            <v>Maximum cumulated duration of successive fixed-term contracts</v>
          </cell>
          <cell r="G622">
            <v>2003</v>
          </cell>
        </row>
        <row r="623">
          <cell r="A623" t="str">
            <v>CHLTWA12003</v>
          </cell>
          <cell r="B623" t="str">
            <v>CHL</v>
          </cell>
          <cell r="C623" t="str">
            <v>Chile</v>
          </cell>
          <cell r="D623" t="str">
            <v>Item 13</v>
          </cell>
          <cell r="E623" t="str">
            <v>TWA1</v>
          </cell>
          <cell r="F623" t="str">
            <v>Types of work for which TWA employment is legal</v>
          </cell>
          <cell r="G623">
            <v>2003</v>
          </cell>
        </row>
        <row r="624">
          <cell r="A624" t="str">
            <v>CHLTWA22003</v>
          </cell>
          <cell r="B624" t="str">
            <v>CHL</v>
          </cell>
          <cell r="C624" t="str">
            <v>Chile</v>
          </cell>
          <cell r="D624" t="str">
            <v>Item 14</v>
          </cell>
          <cell r="E624" t="str">
            <v>TWA2A, TWA2B</v>
          </cell>
          <cell r="F624" t="str">
            <v>Are there any restrictions on the number of renewals of a TWA contract?</v>
          </cell>
          <cell r="G624">
            <v>2003</v>
          </cell>
        </row>
        <row r="625">
          <cell r="A625" t="str">
            <v>CHLTWA32003</v>
          </cell>
          <cell r="B625" t="str">
            <v>CHL</v>
          </cell>
          <cell r="C625" t="str">
            <v>Chile</v>
          </cell>
          <cell r="D625" t="str">
            <v>Item 15</v>
          </cell>
          <cell r="E625" t="str">
            <v>TWA3A, TWA3B</v>
          </cell>
          <cell r="F625" t="str">
            <v>Maximum cumulated duration of temporary work contracts</v>
          </cell>
          <cell r="G625">
            <v>2003</v>
          </cell>
        </row>
        <row r="626">
          <cell r="A626" t="str">
            <v>CHLTWA42003</v>
          </cell>
          <cell r="B626" t="str">
            <v>CHL</v>
          </cell>
          <cell r="C626" t="str">
            <v>Chile</v>
          </cell>
          <cell r="D626" t="str">
            <v>Item 16</v>
          </cell>
          <cell r="E626" t="str">
            <v>TWA4</v>
          </cell>
          <cell r="F626" t="str">
            <v>Authorisation or reporting requirements</v>
          </cell>
          <cell r="G626">
            <v>2003</v>
          </cell>
        </row>
        <row r="627">
          <cell r="A627" t="str">
            <v>CHLTWA52003</v>
          </cell>
          <cell r="B627" t="str">
            <v>CHL</v>
          </cell>
          <cell r="C627" t="str">
            <v>Chile</v>
          </cell>
          <cell r="D627" t="str">
            <v>Item 17</v>
          </cell>
          <cell r="E627" t="str">
            <v>TWA5</v>
          </cell>
          <cell r="F627" t="str">
            <v>Equal treatment for TWA workers</v>
          </cell>
          <cell r="G627">
            <v>2003</v>
          </cell>
        </row>
        <row r="628">
          <cell r="A628" t="str">
            <v>CHLCD12003</v>
          </cell>
          <cell r="B628" t="str">
            <v>CHL</v>
          </cell>
          <cell r="C628" t="str">
            <v>Chile</v>
          </cell>
          <cell r="D628" t="str">
            <v>Item 18</v>
          </cell>
          <cell r="E628" t="str">
            <v>CD1</v>
          </cell>
          <cell r="F628" t="str">
            <v>Definition of collective dismissal</v>
          </cell>
          <cell r="G628">
            <v>2003</v>
          </cell>
        </row>
        <row r="629">
          <cell r="A629" t="str">
            <v>CHLCD22003</v>
          </cell>
          <cell r="B629" t="str">
            <v>CHL</v>
          </cell>
          <cell r="C629" t="str">
            <v>Chile</v>
          </cell>
          <cell r="D629" t="str">
            <v>Item 19</v>
          </cell>
          <cell r="E629" t="str">
            <v>CD2</v>
          </cell>
          <cell r="F629" t="str">
            <v>Additional notification requirements in case of collective dismissals</v>
          </cell>
          <cell r="G629">
            <v>2003</v>
          </cell>
        </row>
        <row r="630">
          <cell r="A630" t="str">
            <v>CHLCD32003</v>
          </cell>
          <cell r="B630" t="str">
            <v>CHL</v>
          </cell>
          <cell r="C630" t="str">
            <v>Chile</v>
          </cell>
          <cell r="D630" t="str">
            <v>Item 20</v>
          </cell>
          <cell r="E630" t="str">
            <v>CD3</v>
          </cell>
          <cell r="F630" t="str">
            <v>Additional delays involved in case of collective dismissals</v>
          </cell>
          <cell r="G630">
            <v>2003</v>
          </cell>
        </row>
        <row r="631">
          <cell r="A631" t="str">
            <v>CHLCD42003</v>
          </cell>
          <cell r="B631" t="str">
            <v>CHL</v>
          </cell>
          <cell r="C631" t="str">
            <v>Chile</v>
          </cell>
          <cell r="D631" t="str">
            <v>Item 21</v>
          </cell>
          <cell r="E631" t="str">
            <v>CD4</v>
          </cell>
          <cell r="F631" t="str">
            <v>Other special costs to employers in case of collective dismissals</v>
          </cell>
          <cell r="G631">
            <v>2003</v>
          </cell>
        </row>
        <row r="632">
          <cell r="A632" t="str">
            <v>CHNREG12003</v>
          </cell>
          <cell r="B632" t="str">
            <v>CHN</v>
          </cell>
          <cell r="C632" t="str">
            <v>China</v>
          </cell>
          <cell r="D632" t="str">
            <v>Item 1</v>
          </cell>
          <cell r="E632" t="str">
            <v>REG1</v>
          </cell>
          <cell r="F632" t="str">
            <v>Notification procedures</v>
          </cell>
          <cell r="G632">
            <v>2003</v>
          </cell>
        </row>
        <row r="633">
          <cell r="A633" t="str">
            <v>CHNREG22003</v>
          </cell>
          <cell r="B633" t="str">
            <v>CHN</v>
          </cell>
          <cell r="C633" t="str">
            <v>China</v>
          </cell>
          <cell r="D633" t="str">
            <v>Item 2</v>
          </cell>
          <cell r="E633" t="str">
            <v>REG2</v>
          </cell>
          <cell r="F633" t="str">
            <v>Delay before notice can start</v>
          </cell>
          <cell r="G633">
            <v>2003</v>
          </cell>
        </row>
        <row r="634">
          <cell r="A634" t="str">
            <v>CHNREG32003</v>
          </cell>
          <cell r="B634" t="str">
            <v>CHN</v>
          </cell>
          <cell r="C634" t="str">
            <v>China</v>
          </cell>
          <cell r="D634" t="str">
            <v>Item 3</v>
          </cell>
          <cell r="E634" t="str">
            <v>REG3A, REG3B, REG3C</v>
          </cell>
          <cell r="F634" t="str">
            <v>Notice / tenure</v>
          </cell>
          <cell r="G634">
            <v>2003</v>
          </cell>
        </row>
        <row r="635">
          <cell r="A635" t="str">
            <v>CHNREG42003</v>
          </cell>
          <cell r="B635" t="str">
            <v>CHN</v>
          </cell>
          <cell r="C635" t="str">
            <v>China</v>
          </cell>
          <cell r="D635" t="str">
            <v>Item 4</v>
          </cell>
          <cell r="E635" t="str">
            <v>REG4A, REG4B, REG4C</v>
          </cell>
          <cell r="F635" t="str">
            <v>Severance pay / tenure</v>
          </cell>
          <cell r="G635">
            <v>2003</v>
          </cell>
        </row>
        <row r="636">
          <cell r="A636" t="str">
            <v>CHNREG52003</v>
          </cell>
          <cell r="B636" t="str">
            <v>CHN</v>
          </cell>
          <cell r="C636" t="str">
            <v>China</v>
          </cell>
          <cell r="D636" t="str">
            <v>Item 5</v>
          </cell>
          <cell r="E636" t="str">
            <v>REG5</v>
          </cell>
          <cell r="F636" t="str">
            <v>Definition of justified or unfair dismissal</v>
          </cell>
          <cell r="G636">
            <v>2003</v>
          </cell>
        </row>
        <row r="637">
          <cell r="A637" t="str">
            <v>CHNREG62003</v>
          </cell>
          <cell r="B637" t="str">
            <v>CHN</v>
          </cell>
          <cell r="C637" t="str">
            <v>China</v>
          </cell>
          <cell r="D637" t="str">
            <v>Item 6</v>
          </cell>
          <cell r="E637" t="str">
            <v>REG6</v>
          </cell>
          <cell r="F637" t="str">
            <v>Trial period</v>
          </cell>
          <cell r="G637">
            <v>2003</v>
          </cell>
        </row>
        <row r="638">
          <cell r="A638" t="str">
            <v>CHNREG72003</v>
          </cell>
          <cell r="B638" t="str">
            <v>CHN</v>
          </cell>
          <cell r="C638" t="str">
            <v>China</v>
          </cell>
          <cell r="D638" t="str">
            <v>Item 7</v>
          </cell>
          <cell r="E638" t="str">
            <v>REG7</v>
          </cell>
          <cell r="F638" t="str">
            <v xml:space="preserve">Compensation following unfair dismissal </v>
          </cell>
          <cell r="G638">
            <v>2003</v>
          </cell>
        </row>
        <row r="639">
          <cell r="A639" t="str">
            <v>CHNREG82003</v>
          </cell>
          <cell r="B639" t="str">
            <v>CHN</v>
          </cell>
          <cell r="C639" t="str">
            <v>China</v>
          </cell>
          <cell r="D639" t="str">
            <v>Item 8</v>
          </cell>
          <cell r="E639" t="str">
            <v>REG8</v>
          </cell>
          <cell r="F639" t="str">
            <v>Possibility of reinstatement following unfair dismissal</v>
          </cell>
          <cell r="G639">
            <v>2003</v>
          </cell>
        </row>
        <row r="640">
          <cell r="A640" t="str">
            <v>CHNREG92003</v>
          </cell>
          <cell r="B640" t="str">
            <v>CHN</v>
          </cell>
          <cell r="C640" t="str">
            <v>China</v>
          </cell>
          <cell r="D640" t="str">
            <v>Item 9</v>
          </cell>
          <cell r="E640" t="str">
            <v>REG9</v>
          </cell>
          <cell r="F640" t="str">
            <v>Maximum time for claim</v>
          </cell>
          <cell r="G640">
            <v>2003</v>
          </cell>
        </row>
        <row r="641">
          <cell r="A641" t="str">
            <v>CHNFTC12003</v>
          </cell>
          <cell r="B641" t="str">
            <v>CHN</v>
          </cell>
          <cell r="C641" t="str">
            <v>China</v>
          </cell>
          <cell r="D641" t="str">
            <v>Item 10</v>
          </cell>
          <cell r="E641" t="str">
            <v>FTC1</v>
          </cell>
          <cell r="F641" t="str">
            <v>Valid cases for use of fixed-term contracts, other than  “objective”  or “material” situation</v>
          </cell>
          <cell r="G641">
            <v>2003</v>
          </cell>
        </row>
        <row r="642">
          <cell r="A642" t="str">
            <v>CHNFTC22003</v>
          </cell>
          <cell r="B642" t="str">
            <v>CHN</v>
          </cell>
          <cell r="C642" t="str">
            <v>China</v>
          </cell>
          <cell r="D642" t="str">
            <v>Item 11</v>
          </cell>
          <cell r="E642" t="str">
            <v>FTC2</v>
          </cell>
          <cell r="F642" t="str">
            <v>Maximum number of successive fixed-term contracts</v>
          </cell>
          <cell r="G642">
            <v>2003</v>
          </cell>
        </row>
        <row r="643">
          <cell r="A643" t="str">
            <v>CHNFTC32003</v>
          </cell>
          <cell r="B643" t="str">
            <v>CHN</v>
          </cell>
          <cell r="C643" t="str">
            <v>China</v>
          </cell>
          <cell r="D643" t="str">
            <v>Item 12</v>
          </cell>
          <cell r="E643" t="str">
            <v>FTC3</v>
          </cell>
          <cell r="F643" t="str">
            <v>Maximum cumulated duration of successive fixed-term contracts</v>
          </cell>
          <cell r="G643">
            <v>2003</v>
          </cell>
          <cell r="P643" t="str">
            <v>Manuel</v>
          </cell>
        </row>
        <row r="644">
          <cell r="A644" t="str">
            <v>CHNTWA12003</v>
          </cell>
          <cell r="B644" t="str">
            <v>CHN</v>
          </cell>
          <cell r="C644" t="str">
            <v>China</v>
          </cell>
          <cell r="D644" t="str">
            <v>Item 13</v>
          </cell>
          <cell r="E644" t="str">
            <v>TWA1</v>
          </cell>
          <cell r="F644" t="str">
            <v>Types of work for which TWA employment is legal</v>
          </cell>
          <cell r="G644">
            <v>2003</v>
          </cell>
        </row>
        <row r="645">
          <cell r="A645" t="str">
            <v>CHNTWA22003</v>
          </cell>
          <cell r="B645" t="str">
            <v>CHN</v>
          </cell>
          <cell r="C645" t="str">
            <v>China</v>
          </cell>
          <cell r="D645" t="str">
            <v>Item 14</v>
          </cell>
          <cell r="E645" t="str">
            <v>TWA2A, TWA2B</v>
          </cell>
          <cell r="F645" t="str">
            <v>Are there any restrictions on the number of renewals of a TWA contract?</v>
          </cell>
          <cell r="G645">
            <v>2003</v>
          </cell>
        </row>
        <row r="646">
          <cell r="A646" t="str">
            <v>CHNTWA32003</v>
          </cell>
          <cell r="B646" t="str">
            <v>CHN</v>
          </cell>
          <cell r="C646" t="str">
            <v>China</v>
          </cell>
          <cell r="D646" t="str">
            <v>Item 15</v>
          </cell>
          <cell r="E646" t="str">
            <v>TWA3A, TWA3B</v>
          </cell>
          <cell r="F646" t="str">
            <v>Maximum cumulated duration of temporary work contracts</v>
          </cell>
          <cell r="G646">
            <v>2003</v>
          </cell>
        </row>
        <row r="647">
          <cell r="A647" t="str">
            <v>CHNTWA42003</v>
          </cell>
          <cell r="B647" t="str">
            <v>CHN</v>
          </cell>
          <cell r="C647" t="str">
            <v>China</v>
          </cell>
          <cell r="D647" t="str">
            <v>Item 16</v>
          </cell>
          <cell r="E647" t="str">
            <v>TWA4</v>
          </cell>
          <cell r="F647" t="str">
            <v>Authorisation or reporting requirements</v>
          </cell>
          <cell r="G647">
            <v>2003</v>
          </cell>
        </row>
        <row r="648">
          <cell r="A648" t="str">
            <v>CHNTWA52003</v>
          </cell>
          <cell r="B648" t="str">
            <v>CHN</v>
          </cell>
          <cell r="C648" t="str">
            <v>China</v>
          </cell>
          <cell r="D648" t="str">
            <v>Item 17</v>
          </cell>
          <cell r="E648" t="str">
            <v>TWA5</v>
          </cell>
          <cell r="F648" t="str">
            <v>Equal treatment for TWA workers</v>
          </cell>
          <cell r="G648">
            <v>2003</v>
          </cell>
        </row>
        <row r="649">
          <cell r="A649" t="str">
            <v>CHNCD12003</v>
          </cell>
          <cell r="B649" t="str">
            <v>CHN</v>
          </cell>
          <cell r="C649" t="str">
            <v>China</v>
          </cell>
          <cell r="D649" t="str">
            <v>Item 18</v>
          </cell>
          <cell r="E649" t="str">
            <v>CD1</v>
          </cell>
          <cell r="F649" t="str">
            <v>Definition of collective dismissal</v>
          </cell>
          <cell r="G649">
            <v>2003</v>
          </cell>
        </row>
        <row r="650">
          <cell r="A650" t="str">
            <v>CHNCD22003</v>
          </cell>
          <cell r="B650" t="str">
            <v>CHN</v>
          </cell>
          <cell r="C650" t="str">
            <v>China</v>
          </cell>
          <cell r="D650" t="str">
            <v>Item 19</v>
          </cell>
          <cell r="E650" t="str">
            <v>CD2</v>
          </cell>
          <cell r="F650" t="str">
            <v>Additional notification requirements in case of collective dismissals</v>
          </cell>
          <cell r="G650">
            <v>2003</v>
          </cell>
        </row>
        <row r="651">
          <cell r="A651" t="str">
            <v>CHNCD32003</v>
          </cell>
          <cell r="B651" t="str">
            <v>CHN</v>
          </cell>
          <cell r="C651" t="str">
            <v>China</v>
          </cell>
          <cell r="D651" t="str">
            <v>Item 20</v>
          </cell>
          <cell r="E651" t="str">
            <v>CD3</v>
          </cell>
          <cell r="F651" t="str">
            <v>Additional delays involved in case of collective dismissals</v>
          </cell>
          <cell r="G651">
            <v>2003</v>
          </cell>
        </row>
        <row r="652">
          <cell r="A652" t="str">
            <v>CHNCD42003</v>
          </cell>
          <cell r="B652" t="str">
            <v>CHN</v>
          </cell>
          <cell r="C652" t="str">
            <v>China</v>
          </cell>
          <cell r="D652" t="str">
            <v>Item 21</v>
          </cell>
          <cell r="E652" t="str">
            <v>CD4</v>
          </cell>
          <cell r="F652" t="str">
            <v>Other special costs to employers in case of collective dismissals</v>
          </cell>
          <cell r="G652">
            <v>2003</v>
          </cell>
        </row>
        <row r="653">
          <cell r="A653" t="str">
            <v>ESTREG12003</v>
          </cell>
          <cell r="B653" t="str">
            <v>EST</v>
          </cell>
          <cell r="C653" t="str">
            <v>Estonia</v>
          </cell>
          <cell r="D653" t="str">
            <v>Item 1</v>
          </cell>
          <cell r="E653" t="str">
            <v>REG1</v>
          </cell>
          <cell r="F653" t="str">
            <v>Notification procedures</v>
          </cell>
          <cell r="G653">
            <v>2003</v>
          </cell>
        </row>
        <row r="654">
          <cell r="A654" t="str">
            <v>ESTREG22003</v>
          </cell>
          <cell r="B654" t="str">
            <v>EST</v>
          </cell>
          <cell r="C654" t="str">
            <v>Estonia</v>
          </cell>
          <cell r="D654" t="str">
            <v>Item 2</v>
          </cell>
          <cell r="E654" t="str">
            <v>REG2</v>
          </cell>
          <cell r="F654" t="str">
            <v>Delay before notice can start</v>
          </cell>
          <cell r="G654">
            <v>2003</v>
          </cell>
        </row>
        <row r="655">
          <cell r="A655" t="str">
            <v>ESTREG32003</v>
          </cell>
          <cell r="B655" t="str">
            <v>EST</v>
          </cell>
          <cell r="C655" t="str">
            <v>Estonia</v>
          </cell>
          <cell r="D655" t="str">
            <v>Item 3</v>
          </cell>
          <cell r="E655" t="str">
            <v>REG3A, REG3B, REG3C</v>
          </cell>
          <cell r="F655" t="str">
            <v>Notice / tenure</v>
          </cell>
          <cell r="G655">
            <v>2003</v>
          </cell>
        </row>
        <row r="656">
          <cell r="A656" t="str">
            <v>ESTREG42003</v>
          </cell>
          <cell r="B656" t="str">
            <v>EST</v>
          </cell>
          <cell r="C656" t="str">
            <v>Estonia</v>
          </cell>
          <cell r="D656" t="str">
            <v>Item 4</v>
          </cell>
          <cell r="E656" t="str">
            <v>REG4A, REG4B, REG4C</v>
          </cell>
          <cell r="F656" t="str">
            <v>Severance pay / tenure</v>
          </cell>
          <cell r="G656">
            <v>2003</v>
          </cell>
          <cell r="P656" t="str">
            <v>to check</v>
          </cell>
        </row>
        <row r="657">
          <cell r="A657" t="str">
            <v>ESTREG52003</v>
          </cell>
          <cell r="B657" t="str">
            <v>EST</v>
          </cell>
          <cell r="C657" t="str">
            <v>Estonia</v>
          </cell>
          <cell r="D657" t="str">
            <v>Item 5</v>
          </cell>
          <cell r="E657" t="str">
            <v>REG5</v>
          </cell>
          <cell r="F657" t="str">
            <v>Definition of justified or unfair dismissal</v>
          </cell>
          <cell r="G657">
            <v>2003</v>
          </cell>
        </row>
        <row r="658">
          <cell r="A658" t="str">
            <v>ESTREG62003</v>
          </cell>
          <cell r="B658" t="str">
            <v>EST</v>
          </cell>
          <cell r="C658" t="str">
            <v>Estonia</v>
          </cell>
          <cell r="D658" t="str">
            <v>Item 6</v>
          </cell>
          <cell r="E658" t="str">
            <v>REG6</v>
          </cell>
          <cell r="F658" t="str">
            <v>Trial period</v>
          </cell>
          <cell r="G658">
            <v>2003</v>
          </cell>
        </row>
        <row r="659">
          <cell r="A659" t="str">
            <v>ESTREG72003</v>
          </cell>
          <cell r="B659" t="str">
            <v>EST</v>
          </cell>
          <cell r="C659" t="str">
            <v>Estonia</v>
          </cell>
          <cell r="D659" t="str">
            <v>Item 7</v>
          </cell>
          <cell r="E659" t="str">
            <v>REG7</v>
          </cell>
          <cell r="F659" t="str">
            <v xml:space="preserve">Compensation following unfair dismissal </v>
          </cell>
          <cell r="G659">
            <v>2003</v>
          </cell>
        </row>
        <row r="660">
          <cell r="A660" t="str">
            <v>ESTREG82003</v>
          </cell>
          <cell r="B660" t="str">
            <v>EST</v>
          </cell>
          <cell r="C660" t="str">
            <v>Estonia</v>
          </cell>
          <cell r="D660" t="str">
            <v>Item 8</v>
          </cell>
          <cell r="E660" t="str">
            <v>REG8</v>
          </cell>
          <cell r="F660" t="str">
            <v>Possibility of reinstatement following unfair dismissal</v>
          </cell>
          <cell r="G660">
            <v>2003</v>
          </cell>
        </row>
        <row r="661">
          <cell r="A661" t="str">
            <v>ESTREG92003</v>
          </cell>
          <cell r="B661" t="str">
            <v>EST</v>
          </cell>
          <cell r="C661" t="str">
            <v>Estonia</v>
          </cell>
          <cell r="D661" t="str">
            <v>Item 9</v>
          </cell>
          <cell r="E661" t="str">
            <v>REG9</v>
          </cell>
          <cell r="F661" t="str">
            <v>Maximum time for claim</v>
          </cell>
          <cell r="G661">
            <v>2003</v>
          </cell>
        </row>
        <row r="662">
          <cell r="A662" t="str">
            <v>ESTFTC12003</v>
          </cell>
          <cell r="B662" t="str">
            <v>EST</v>
          </cell>
          <cell r="C662" t="str">
            <v>Estonia</v>
          </cell>
          <cell r="D662" t="str">
            <v>Item 10</v>
          </cell>
          <cell r="E662" t="str">
            <v>FTC1</v>
          </cell>
          <cell r="F662" t="str">
            <v>Valid cases for use of fixed-term contracts, other than  “objective”  or “material” situation</v>
          </cell>
          <cell r="G662">
            <v>2003</v>
          </cell>
        </row>
        <row r="663">
          <cell r="A663" t="str">
            <v>ESTFTC22003</v>
          </cell>
          <cell r="B663" t="str">
            <v>EST</v>
          </cell>
          <cell r="C663" t="str">
            <v>Estonia</v>
          </cell>
          <cell r="D663" t="str">
            <v>Item 11</v>
          </cell>
          <cell r="E663" t="str">
            <v>FTC2</v>
          </cell>
          <cell r="F663" t="str">
            <v>Maximum number of successive fixed-term contracts</v>
          </cell>
          <cell r="G663">
            <v>2003</v>
          </cell>
        </row>
        <row r="664">
          <cell r="A664" t="str">
            <v>ESTFTC32003</v>
          </cell>
          <cell r="B664" t="str">
            <v>EST</v>
          </cell>
          <cell r="C664" t="str">
            <v>Estonia</v>
          </cell>
          <cell r="D664" t="str">
            <v>Item 12</v>
          </cell>
          <cell r="E664" t="str">
            <v>FTC3</v>
          </cell>
          <cell r="F664" t="str">
            <v>Maximum cumulated duration of successive fixed-term contracts</v>
          </cell>
          <cell r="G664">
            <v>2003</v>
          </cell>
        </row>
        <row r="665">
          <cell r="A665" t="str">
            <v>ESTTWA12003</v>
          </cell>
          <cell r="B665" t="str">
            <v>EST</v>
          </cell>
          <cell r="C665" t="str">
            <v>Estonia</v>
          </cell>
          <cell r="D665" t="str">
            <v>Item 13</v>
          </cell>
          <cell r="E665" t="str">
            <v>TWA1</v>
          </cell>
          <cell r="F665" t="str">
            <v>Types of work for which TWA employment is legal</v>
          </cell>
          <cell r="G665">
            <v>2003</v>
          </cell>
        </row>
        <row r="666">
          <cell r="A666" t="str">
            <v>ESTTWA22003</v>
          </cell>
          <cell r="B666" t="str">
            <v>EST</v>
          </cell>
          <cell r="C666" t="str">
            <v>Estonia</v>
          </cell>
          <cell r="D666" t="str">
            <v>Item 14</v>
          </cell>
          <cell r="E666" t="str">
            <v>TWA2A, TWA2B</v>
          </cell>
          <cell r="F666" t="str">
            <v>Are there any restrictions on the number of renewals of a TWA contract?</v>
          </cell>
          <cell r="G666">
            <v>2003</v>
          </cell>
        </row>
        <row r="667">
          <cell r="A667" t="str">
            <v>ESTTWA32003</v>
          </cell>
          <cell r="B667" t="str">
            <v>EST</v>
          </cell>
          <cell r="C667" t="str">
            <v>Estonia</v>
          </cell>
          <cell r="D667" t="str">
            <v>Item 15</v>
          </cell>
          <cell r="E667" t="str">
            <v>TWA3A, TWA3B</v>
          </cell>
          <cell r="F667" t="str">
            <v>Maximum cumulated duration of temporary work contracts</v>
          </cell>
          <cell r="G667">
            <v>2003</v>
          </cell>
        </row>
        <row r="668">
          <cell r="A668" t="str">
            <v>ESTTWA42003</v>
          </cell>
          <cell r="B668" t="str">
            <v>EST</v>
          </cell>
          <cell r="C668" t="str">
            <v>Estonia</v>
          </cell>
          <cell r="D668" t="str">
            <v>Item 16</v>
          </cell>
          <cell r="E668" t="str">
            <v>TWA4</v>
          </cell>
          <cell r="F668" t="str">
            <v>Authorisation or reporting requirements</v>
          </cell>
          <cell r="G668">
            <v>2003</v>
          </cell>
        </row>
        <row r="669">
          <cell r="A669" t="str">
            <v>ESTTWA52003</v>
          </cell>
          <cell r="B669" t="str">
            <v>EST</v>
          </cell>
          <cell r="C669" t="str">
            <v>Estonia</v>
          </cell>
          <cell r="D669" t="str">
            <v>Item 17</v>
          </cell>
          <cell r="E669" t="str">
            <v>TWA5</v>
          </cell>
          <cell r="F669" t="str">
            <v>Equal treatment for TWA workers</v>
          </cell>
          <cell r="G669">
            <v>2003</v>
          </cell>
        </row>
        <row r="670">
          <cell r="A670" t="str">
            <v>ESTCD12003</v>
          </cell>
          <cell r="B670" t="str">
            <v>EST</v>
          </cell>
          <cell r="C670" t="str">
            <v>Estonia</v>
          </cell>
          <cell r="D670" t="str">
            <v>Item 18</v>
          </cell>
          <cell r="E670" t="str">
            <v>CD1</v>
          </cell>
          <cell r="F670" t="str">
            <v>Definition of collective dismissal</v>
          </cell>
          <cell r="G670">
            <v>2003</v>
          </cell>
        </row>
        <row r="671">
          <cell r="A671" t="str">
            <v>ESTCD22003</v>
          </cell>
          <cell r="B671" t="str">
            <v>EST</v>
          </cell>
          <cell r="C671" t="str">
            <v>Estonia</v>
          </cell>
          <cell r="D671" t="str">
            <v>Item 19</v>
          </cell>
          <cell r="E671" t="str">
            <v>CD2</v>
          </cell>
          <cell r="F671" t="str">
            <v>Additional notification requirements in case of collective dismissals</v>
          </cell>
          <cell r="G671">
            <v>2003</v>
          </cell>
        </row>
        <row r="672">
          <cell r="A672" t="str">
            <v>ESTCD32003</v>
          </cell>
          <cell r="B672" t="str">
            <v>EST</v>
          </cell>
          <cell r="C672" t="str">
            <v>Estonia</v>
          </cell>
          <cell r="D672" t="str">
            <v>Item 20</v>
          </cell>
          <cell r="E672" t="str">
            <v>CD3</v>
          </cell>
          <cell r="F672" t="str">
            <v>Additional delays involved in case of collective dismissals</v>
          </cell>
          <cell r="G672">
            <v>2003</v>
          </cell>
        </row>
        <row r="673">
          <cell r="A673" t="str">
            <v>ESTCD42003</v>
          </cell>
          <cell r="B673" t="str">
            <v>EST</v>
          </cell>
          <cell r="C673" t="str">
            <v>Estonia</v>
          </cell>
          <cell r="D673" t="str">
            <v>Item 21</v>
          </cell>
          <cell r="E673" t="str">
            <v>CD4</v>
          </cell>
          <cell r="F673" t="str">
            <v>Other special costs to employers in case of collective dismissals</v>
          </cell>
          <cell r="G673">
            <v>2003</v>
          </cell>
        </row>
        <row r="674">
          <cell r="A674" t="str">
            <v>ISLREG12003</v>
          </cell>
          <cell r="B674" t="str">
            <v>ISL</v>
          </cell>
          <cell r="C674" t="str">
            <v>Iceland</v>
          </cell>
          <cell r="D674" t="str">
            <v>Item 1</v>
          </cell>
          <cell r="E674" t="str">
            <v>REG1</v>
          </cell>
          <cell r="F674" t="str">
            <v>Notification procedures</v>
          </cell>
          <cell r="G674">
            <v>2003</v>
          </cell>
        </row>
        <row r="675">
          <cell r="A675" t="str">
            <v>ISLREG22003</v>
          </cell>
          <cell r="B675" t="str">
            <v>ISL</v>
          </cell>
          <cell r="C675" t="str">
            <v>Iceland</v>
          </cell>
          <cell r="D675" t="str">
            <v>Item 2</v>
          </cell>
          <cell r="E675" t="str">
            <v>REG2</v>
          </cell>
          <cell r="F675" t="str">
            <v>Delay before notice can start</v>
          </cell>
          <cell r="G675">
            <v>2003</v>
          </cell>
        </row>
        <row r="676">
          <cell r="A676" t="str">
            <v>ISLREG32003</v>
          </cell>
          <cell r="B676" t="str">
            <v>ISL</v>
          </cell>
          <cell r="C676" t="str">
            <v>Iceland</v>
          </cell>
          <cell r="D676" t="str">
            <v>Item 3</v>
          </cell>
          <cell r="E676" t="str">
            <v>REG3A, REG3B, REG3C</v>
          </cell>
          <cell r="F676" t="str">
            <v>Notice / tenure</v>
          </cell>
          <cell r="G676">
            <v>2003</v>
          </cell>
        </row>
        <row r="677">
          <cell r="A677" t="str">
            <v>ISLREG42003</v>
          </cell>
          <cell r="B677" t="str">
            <v>ISL</v>
          </cell>
          <cell r="C677" t="str">
            <v>Iceland</v>
          </cell>
          <cell r="D677" t="str">
            <v>Item 4</v>
          </cell>
          <cell r="E677" t="str">
            <v>REG4A, REG4B, REG4C</v>
          </cell>
          <cell r="F677" t="str">
            <v>Severance pay / tenure</v>
          </cell>
          <cell r="G677">
            <v>2003</v>
          </cell>
        </row>
        <row r="678">
          <cell r="A678" t="str">
            <v>ISLREG52003</v>
          </cell>
          <cell r="B678" t="str">
            <v>ISL</v>
          </cell>
          <cell r="C678" t="str">
            <v>Iceland</v>
          </cell>
          <cell r="D678" t="str">
            <v>Item 5</v>
          </cell>
          <cell r="E678" t="str">
            <v>REG5</v>
          </cell>
          <cell r="F678" t="str">
            <v>Definition of justified or unfair dismissal</v>
          </cell>
          <cell r="G678">
            <v>2003</v>
          </cell>
        </row>
        <row r="679">
          <cell r="A679" t="str">
            <v>ISLREG62003</v>
          </cell>
          <cell r="B679" t="str">
            <v>ISL</v>
          </cell>
          <cell r="C679" t="str">
            <v>Iceland</v>
          </cell>
          <cell r="D679" t="str">
            <v>Item 6</v>
          </cell>
          <cell r="E679" t="str">
            <v>REG6</v>
          </cell>
          <cell r="F679" t="str">
            <v>Trial period</v>
          </cell>
          <cell r="G679">
            <v>2003</v>
          </cell>
        </row>
        <row r="680">
          <cell r="A680" t="str">
            <v>ISLREG72003</v>
          </cell>
          <cell r="B680" t="str">
            <v>ISL</v>
          </cell>
          <cell r="C680" t="str">
            <v>Iceland</v>
          </cell>
          <cell r="D680" t="str">
            <v>Item 7</v>
          </cell>
          <cell r="E680" t="str">
            <v>REG7</v>
          </cell>
          <cell r="F680" t="str">
            <v xml:space="preserve">Compensation following unfair dismissal </v>
          </cell>
          <cell r="G680">
            <v>2003</v>
          </cell>
        </row>
        <row r="681">
          <cell r="A681" t="str">
            <v>ISLREG82003</v>
          </cell>
          <cell r="B681" t="str">
            <v>ISL</v>
          </cell>
          <cell r="C681" t="str">
            <v>Iceland</v>
          </cell>
          <cell r="D681" t="str">
            <v>Item 8</v>
          </cell>
          <cell r="E681" t="str">
            <v>REG8</v>
          </cell>
          <cell r="F681" t="str">
            <v>Possibility of reinstatement following unfair dismissal</v>
          </cell>
          <cell r="G681">
            <v>2003</v>
          </cell>
        </row>
        <row r="682">
          <cell r="A682" t="str">
            <v>ISLREG92003</v>
          </cell>
          <cell r="B682" t="str">
            <v>ISL</v>
          </cell>
          <cell r="C682" t="str">
            <v>Iceland</v>
          </cell>
          <cell r="D682" t="str">
            <v>Item 9</v>
          </cell>
          <cell r="E682" t="str">
            <v>REG9</v>
          </cell>
          <cell r="F682" t="str">
            <v>Maximum time for claim</v>
          </cell>
          <cell r="G682">
            <v>2003</v>
          </cell>
        </row>
        <row r="683">
          <cell r="A683" t="str">
            <v>ISLFTC12003</v>
          </cell>
          <cell r="B683" t="str">
            <v>ISL</v>
          </cell>
          <cell r="C683" t="str">
            <v>Iceland</v>
          </cell>
          <cell r="D683" t="str">
            <v>Item 10</v>
          </cell>
          <cell r="E683" t="str">
            <v>FTC1</v>
          </cell>
          <cell r="F683" t="str">
            <v>Valid cases for use of fixed-term contracts, other than  “objective”  or “material” situation</v>
          </cell>
          <cell r="G683">
            <v>2003</v>
          </cell>
        </row>
        <row r="684">
          <cell r="A684" t="str">
            <v>ISLFTC22003</v>
          </cell>
          <cell r="B684" t="str">
            <v>ISL</v>
          </cell>
          <cell r="C684" t="str">
            <v>Iceland</v>
          </cell>
          <cell r="D684" t="str">
            <v>Item 11</v>
          </cell>
          <cell r="E684" t="str">
            <v>FTC2</v>
          </cell>
          <cell r="F684" t="str">
            <v>Maximum number of successive fixed-term contracts</v>
          </cell>
          <cell r="G684">
            <v>2003</v>
          </cell>
        </row>
        <row r="685">
          <cell r="A685" t="str">
            <v>ISLFTC32003</v>
          </cell>
          <cell r="B685" t="str">
            <v>ISL</v>
          </cell>
          <cell r="C685" t="str">
            <v>Iceland</v>
          </cell>
          <cell r="D685" t="str">
            <v>Item 12</v>
          </cell>
          <cell r="E685" t="str">
            <v>FTC3</v>
          </cell>
          <cell r="F685" t="str">
            <v>Maximum cumulated duration of successive fixed-term contracts</v>
          </cell>
          <cell r="G685">
            <v>2003</v>
          </cell>
        </row>
        <row r="686">
          <cell r="A686" t="str">
            <v>ISLTWA12003</v>
          </cell>
          <cell r="B686" t="str">
            <v>ISL</v>
          </cell>
          <cell r="C686" t="str">
            <v>Iceland</v>
          </cell>
          <cell r="D686" t="str">
            <v>Item 13</v>
          </cell>
          <cell r="E686" t="str">
            <v>TWA1</v>
          </cell>
          <cell r="F686" t="str">
            <v>Types of work for which TWA employment is legal</v>
          </cell>
          <cell r="G686">
            <v>2003</v>
          </cell>
        </row>
        <row r="687">
          <cell r="A687" t="str">
            <v>ISLTWA22003</v>
          </cell>
          <cell r="B687" t="str">
            <v>ISL</v>
          </cell>
          <cell r="C687" t="str">
            <v>Iceland</v>
          </cell>
          <cell r="D687" t="str">
            <v>Item 14</v>
          </cell>
          <cell r="E687" t="str">
            <v>TWA2A, TWA2B</v>
          </cell>
          <cell r="F687" t="str">
            <v>Are there any restrictions on the number of renewals of a TWA contract?</v>
          </cell>
          <cell r="G687">
            <v>2003</v>
          </cell>
        </row>
        <row r="688">
          <cell r="A688" t="str">
            <v>ISLTWA32003</v>
          </cell>
          <cell r="B688" t="str">
            <v>ISL</v>
          </cell>
          <cell r="C688" t="str">
            <v>Iceland</v>
          </cell>
          <cell r="D688" t="str">
            <v>Item 15</v>
          </cell>
          <cell r="E688" t="str">
            <v>TWA3A, TWA3B</v>
          </cell>
          <cell r="F688" t="str">
            <v>Maximum cumulated duration of temporary work contracts</v>
          </cell>
          <cell r="G688">
            <v>2003</v>
          </cell>
        </row>
        <row r="689">
          <cell r="A689" t="str">
            <v>ISLTWA42003</v>
          </cell>
          <cell r="B689" t="str">
            <v>ISL</v>
          </cell>
          <cell r="C689" t="str">
            <v>Iceland</v>
          </cell>
          <cell r="D689" t="str">
            <v>Item 16</v>
          </cell>
          <cell r="E689" t="str">
            <v>TWA4</v>
          </cell>
          <cell r="F689" t="str">
            <v>Authorisation or reporting requirements</v>
          </cell>
          <cell r="G689">
            <v>2003</v>
          </cell>
        </row>
        <row r="690">
          <cell r="A690" t="str">
            <v>ISLTWA52003</v>
          </cell>
          <cell r="B690" t="str">
            <v>ISL</v>
          </cell>
          <cell r="C690" t="str">
            <v>Iceland</v>
          </cell>
          <cell r="D690" t="str">
            <v>Item 17</v>
          </cell>
          <cell r="E690" t="str">
            <v>TWA5</v>
          </cell>
          <cell r="F690" t="str">
            <v>Equal treatment for TWA workers</v>
          </cell>
          <cell r="G690">
            <v>2003</v>
          </cell>
        </row>
        <row r="691">
          <cell r="A691" t="str">
            <v>ISLCD12003</v>
          </cell>
          <cell r="B691" t="str">
            <v>ISL</v>
          </cell>
          <cell r="C691" t="str">
            <v>Iceland</v>
          </cell>
          <cell r="D691" t="str">
            <v>Item 18</v>
          </cell>
          <cell r="E691" t="str">
            <v>CD1</v>
          </cell>
          <cell r="F691" t="str">
            <v>Definition of collective dismissal</v>
          </cell>
          <cell r="G691">
            <v>2003</v>
          </cell>
        </row>
        <row r="692">
          <cell r="A692" t="str">
            <v>ISLCD22003</v>
          </cell>
          <cell r="B692" t="str">
            <v>ISL</v>
          </cell>
          <cell r="C692" t="str">
            <v>Iceland</v>
          </cell>
          <cell r="D692" t="str">
            <v>Item 19</v>
          </cell>
          <cell r="E692" t="str">
            <v>CD2</v>
          </cell>
          <cell r="F692" t="str">
            <v>Additional notification requirements in case of collective dismissals</v>
          </cell>
          <cell r="G692">
            <v>2003</v>
          </cell>
        </row>
        <row r="693">
          <cell r="A693" t="str">
            <v>ISLCD32003</v>
          </cell>
          <cell r="B693" t="str">
            <v>ISL</v>
          </cell>
          <cell r="C693" t="str">
            <v>Iceland</v>
          </cell>
          <cell r="D693" t="str">
            <v>Item 20</v>
          </cell>
          <cell r="E693" t="str">
            <v>CD3</v>
          </cell>
          <cell r="F693" t="str">
            <v>Additional delays involved in case of collective dismissals</v>
          </cell>
          <cell r="G693">
            <v>2003</v>
          </cell>
        </row>
        <row r="694">
          <cell r="A694" t="str">
            <v>ISLCD42003</v>
          </cell>
          <cell r="B694" t="str">
            <v>ISL</v>
          </cell>
          <cell r="C694" t="str">
            <v>Iceland</v>
          </cell>
          <cell r="D694" t="str">
            <v>Item 21</v>
          </cell>
          <cell r="E694" t="str">
            <v>CD4</v>
          </cell>
          <cell r="F694" t="str">
            <v>Other special costs to employers in case of collective dismissals</v>
          </cell>
          <cell r="G694">
            <v>2003</v>
          </cell>
        </row>
        <row r="695">
          <cell r="A695" t="str">
            <v>INDREG12003</v>
          </cell>
          <cell r="B695" t="str">
            <v>IND</v>
          </cell>
          <cell r="C695" t="str">
            <v>India</v>
          </cell>
          <cell r="D695" t="str">
            <v>Item 1</v>
          </cell>
          <cell r="E695" t="str">
            <v>REG1</v>
          </cell>
          <cell r="F695" t="str">
            <v>Notification procedures</v>
          </cell>
          <cell r="G695">
            <v>2003</v>
          </cell>
        </row>
        <row r="696">
          <cell r="A696" t="str">
            <v>INDREG22003</v>
          </cell>
          <cell r="B696" t="str">
            <v>IND</v>
          </cell>
          <cell r="C696" t="str">
            <v>India</v>
          </cell>
          <cell r="D696" t="str">
            <v>Item 2</v>
          </cell>
          <cell r="E696" t="str">
            <v>REG2</v>
          </cell>
          <cell r="F696" t="str">
            <v>Delay before notice can start</v>
          </cell>
          <cell r="G696">
            <v>2003</v>
          </cell>
        </row>
        <row r="697">
          <cell r="A697" t="str">
            <v>INDREG32003</v>
          </cell>
          <cell r="B697" t="str">
            <v>IND</v>
          </cell>
          <cell r="C697" t="str">
            <v>India</v>
          </cell>
          <cell r="D697" t="str">
            <v>Item 3</v>
          </cell>
          <cell r="E697" t="str">
            <v>REG3A, REG3B, REG3C</v>
          </cell>
          <cell r="F697" t="str">
            <v>Notice / tenure</v>
          </cell>
          <cell r="G697">
            <v>2003</v>
          </cell>
        </row>
        <row r="698">
          <cell r="A698" t="str">
            <v>INDREG42003</v>
          </cell>
          <cell r="B698" t="str">
            <v>IND</v>
          </cell>
          <cell r="C698" t="str">
            <v>India</v>
          </cell>
          <cell r="D698" t="str">
            <v>Item 4</v>
          </cell>
          <cell r="E698" t="str">
            <v>REG4A, REG4B, REG4C</v>
          </cell>
          <cell r="F698" t="str">
            <v>Severance pay / tenure</v>
          </cell>
          <cell r="G698">
            <v>2003</v>
          </cell>
        </row>
        <row r="699">
          <cell r="A699" t="str">
            <v>INDREG52003</v>
          </cell>
          <cell r="B699" t="str">
            <v>IND</v>
          </cell>
          <cell r="C699" t="str">
            <v>India</v>
          </cell>
          <cell r="D699" t="str">
            <v>Item 5</v>
          </cell>
          <cell r="E699" t="str">
            <v>REG5</v>
          </cell>
          <cell r="F699" t="str">
            <v>Definition of justified or unfair dismissal</v>
          </cell>
          <cell r="G699">
            <v>2003</v>
          </cell>
        </row>
        <row r="700">
          <cell r="A700" t="str">
            <v>INDREG62003</v>
          </cell>
          <cell r="B700" t="str">
            <v>IND</v>
          </cell>
          <cell r="C700" t="str">
            <v>India</v>
          </cell>
          <cell r="D700" t="str">
            <v>Item 6</v>
          </cell>
          <cell r="E700" t="str">
            <v>REG6</v>
          </cell>
          <cell r="F700" t="str">
            <v>Trial period</v>
          </cell>
          <cell r="G700">
            <v>2003</v>
          </cell>
        </row>
        <row r="701">
          <cell r="A701" t="str">
            <v>INDREG72003</v>
          </cell>
          <cell r="B701" t="str">
            <v>IND</v>
          </cell>
          <cell r="C701" t="str">
            <v>India</v>
          </cell>
          <cell r="D701" t="str">
            <v>Item 7</v>
          </cell>
          <cell r="E701" t="str">
            <v>REG7</v>
          </cell>
          <cell r="F701" t="str">
            <v xml:space="preserve">Compensation following unfair dismissal </v>
          </cell>
          <cell r="G701">
            <v>2003</v>
          </cell>
        </row>
        <row r="702">
          <cell r="A702" t="str">
            <v>INDREG82003</v>
          </cell>
          <cell r="B702" t="str">
            <v>IND</v>
          </cell>
          <cell r="C702" t="str">
            <v>India</v>
          </cell>
          <cell r="D702" t="str">
            <v>Item 8</v>
          </cell>
          <cell r="E702" t="str">
            <v>REG8</v>
          </cell>
          <cell r="F702" t="str">
            <v>Possibility of reinstatement following unfair dismissal</v>
          </cell>
          <cell r="G702">
            <v>2003</v>
          </cell>
        </row>
        <row r="703">
          <cell r="A703" t="str">
            <v>INDREG92003</v>
          </cell>
          <cell r="B703" t="str">
            <v>IND</v>
          </cell>
          <cell r="C703" t="str">
            <v>India</v>
          </cell>
          <cell r="D703" t="str">
            <v>Item 9</v>
          </cell>
          <cell r="E703" t="str">
            <v>REG9</v>
          </cell>
          <cell r="F703" t="str">
            <v>Maximum time for claim</v>
          </cell>
          <cell r="G703">
            <v>2003</v>
          </cell>
        </row>
        <row r="704">
          <cell r="A704" t="str">
            <v>INDFTC12003</v>
          </cell>
          <cell r="B704" t="str">
            <v>IND</v>
          </cell>
          <cell r="C704" t="str">
            <v>India</v>
          </cell>
          <cell r="D704" t="str">
            <v>Item 10</v>
          </cell>
          <cell r="E704" t="str">
            <v>FTC1</v>
          </cell>
          <cell r="F704" t="str">
            <v>Valid cases for use of fixed-term contracts, other than  “objective”  or “material” situation</v>
          </cell>
          <cell r="G704">
            <v>2003</v>
          </cell>
        </row>
        <row r="705">
          <cell r="A705" t="str">
            <v>INDFTC22003</v>
          </cell>
          <cell r="B705" t="str">
            <v>IND</v>
          </cell>
          <cell r="C705" t="str">
            <v>India</v>
          </cell>
          <cell r="D705" t="str">
            <v>Item 11</v>
          </cell>
          <cell r="E705" t="str">
            <v>FTC2</v>
          </cell>
          <cell r="F705" t="str">
            <v>Maximum number of successive fixed-term contracts</v>
          </cell>
          <cell r="G705">
            <v>2003</v>
          </cell>
        </row>
        <row r="706">
          <cell r="A706" t="str">
            <v>INDFTC32003</v>
          </cell>
          <cell r="B706" t="str">
            <v>IND</v>
          </cell>
          <cell r="C706" t="str">
            <v>India</v>
          </cell>
          <cell r="D706" t="str">
            <v>Item 12</v>
          </cell>
          <cell r="E706" t="str">
            <v>FTC3</v>
          </cell>
          <cell r="F706" t="str">
            <v>Maximum cumulated duration of successive fixed-term contracts</v>
          </cell>
          <cell r="G706">
            <v>2003</v>
          </cell>
        </row>
        <row r="707">
          <cell r="A707" t="str">
            <v>INDTWA12003</v>
          </cell>
          <cell r="B707" t="str">
            <v>IND</v>
          </cell>
          <cell r="C707" t="str">
            <v>India</v>
          </cell>
          <cell r="D707" t="str">
            <v>Item 13</v>
          </cell>
          <cell r="E707" t="str">
            <v>TWA1</v>
          </cell>
          <cell r="F707" t="str">
            <v>Types of work for which TWA employment is legal</v>
          </cell>
          <cell r="G707">
            <v>2003</v>
          </cell>
        </row>
        <row r="708">
          <cell r="A708" t="str">
            <v>INDTWA22003</v>
          </cell>
          <cell r="B708" t="str">
            <v>IND</v>
          </cell>
          <cell r="C708" t="str">
            <v>India</v>
          </cell>
          <cell r="D708" t="str">
            <v>Item 14</v>
          </cell>
          <cell r="E708" t="str">
            <v>TWA2A, TWA2B</v>
          </cell>
          <cell r="F708" t="str">
            <v>Are there any restrictions on the number of renewals of a TWA contract?</v>
          </cell>
          <cell r="G708">
            <v>2003</v>
          </cell>
        </row>
        <row r="709">
          <cell r="A709" t="str">
            <v>INDTWA32003</v>
          </cell>
          <cell r="B709" t="str">
            <v>IND</v>
          </cell>
          <cell r="C709" t="str">
            <v>India</v>
          </cell>
          <cell r="D709" t="str">
            <v>Item 15</v>
          </cell>
          <cell r="E709" t="str">
            <v>TWA3A, TWA3B</v>
          </cell>
          <cell r="F709" t="str">
            <v>Maximum cumulated duration of temporary work contracts</v>
          </cell>
          <cell r="G709">
            <v>2003</v>
          </cell>
        </row>
        <row r="710">
          <cell r="A710" t="str">
            <v>INDTWA42003</v>
          </cell>
          <cell r="B710" t="str">
            <v>IND</v>
          </cell>
          <cell r="C710" t="str">
            <v>India</v>
          </cell>
          <cell r="D710" t="str">
            <v>Item 16</v>
          </cell>
          <cell r="E710" t="str">
            <v>TWA4</v>
          </cell>
          <cell r="F710" t="str">
            <v>Authorisation or reporting requirements</v>
          </cell>
          <cell r="G710">
            <v>2003</v>
          </cell>
        </row>
        <row r="711">
          <cell r="A711" t="str">
            <v>INDTWA52003</v>
          </cell>
          <cell r="B711" t="str">
            <v>IND</v>
          </cell>
          <cell r="C711" t="str">
            <v>India</v>
          </cell>
          <cell r="D711" t="str">
            <v>Item 17</v>
          </cell>
          <cell r="E711" t="str">
            <v>TWA5</v>
          </cell>
          <cell r="F711" t="str">
            <v>Equal treatment for TWA workers</v>
          </cell>
          <cell r="G711">
            <v>2003</v>
          </cell>
        </row>
        <row r="712">
          <cell r="A712" t="str">
            <v>INDCD12003</v>
          </cell>
          <cell r="B712" t="str">
            <v>IND</v>
          </cell>
          <cell r="C712" t="str">
            <v>India</v>
          </cell>
          <cell r="D712" t="str">
            <v>Item 18</v>
          </cell>
          <cell r="E712" t="str">
            <v>CD1</v>
          </cell>
          <cell r="F712" t="str">
            <v>Definition of collective dismissal</v>
          </cell>
          <cell r="G712">
            <v>2003</v>
          </cell>
        </row>
        <row r="713">
          <cell r="A713" t="str">
            <v>INDCD22003</v>
          </cell>
          <cell r="B713" t="str">
            <v>IND</v>
          </cell>
          <cell r="C713" t="str">
            <v>India</v>
          </cell>
          <cell r="D713" t="str">
            <v>Item 19</v>
          </cell>
          <cell r="E713" t="str">
            <v>CD2</v>
          </cell>
          <cell r="F713" t="str">
            <v>Additional notification requirements in case of collective dismissals</v>
          </cell>
          <cell r="G713">
            <v>2003</v>
          </cell>
        </row>
        <row r="714">
          <cell r="A714" t="str">
            <v>INDCD32003</v>
          </cell>
          <cell r="B714" t="str">
            <v>IND</v>
          </cell>
          <cell r="C714" t="str">
            <v>India</v>
          </cell>
          <cell r="D714" t="str">
            <v>Item 20</v>
          </cell>
          <cell r="E714" t="str">
            <v>CD3</v>
          </cell>
          <cell r="F714" t="str">
            <v>Additional delays involved in case of collective dismissals</v>
          </cell>
          <cell r="G714">
            <v>2003</v>
          </cell>
        </row>
        <row r="715">
          <cell r="A715" t="str">
            <v>INDCD42003</v>
          </cell>
          <cell r="B715" t="str">
            <v>IND</v>
          </cell>
          <cell r="C715" t="str">
            <v>India</v>
          </cell>
          <cell r="D715" t="str">
            <v>Item 21</v>
          </cell>
          <cell r="E715" t="str">
            <v>CD4</v>
          </cell>
          <cell r="F715" t="str">
            <v>Other special costs to employers in case of collective dismissals</v>
          </cell>
          <cell r="G715">
            <v>2003</v>
          </cell>
        </row>
        <row r="716">
          <cell r="A716" t="str">
            <v>IDNREG12003</v>
          </cell>
          <cell r="B716" t="str">
            <v>IDN</v>
          </cell>
          <cell r="C716" t="str">
            <v>Indonesia</v>
          </cell>
          <cell r="D716" t="str">
            <v>Item 1</v>
          </cell>
          <cell r="E716" t="str">
            <v>REG1</v>
          </cell>
          <cell r="F716" t="str">
            <v>Notification procedures</v>
          </cell>
          <cell r="G716">
            <v>2003</v>
          </cell>
        </row>
        <row r="717">
          <cell r="A717" t="str">
            <v>IDNREG22003</v>
          </cell>
          <cell r="B717" t="str">
            <v>IDN</v>
          </cell>
          <cell r="C717" t="str">
            <v>Indonesia</v>
          </cell>
          <cell r="D717" t="str">
            <v>Item 2</v>
          </cell>
          <cell r="E717" t="str">
            <v>REG2</v>
          </cell>
          <cell r="F717" t="str">
            <v>Delay before notice can start</v>
          </cell>
          <cell r="G717">
            <v>2003</v>
          </cell>
        </row>
        <row r="718">
          <cell r="A718" t="str">
            <v>IDNREG32003</v>
          </cell>
          <cell r="B718" t="str">
            <v>IDN</v>
          </cell>
          <cell r="C718" t="str">
            <v>Indonesia</v>
          </cell>
          <cell r="D718" t="str">
            <v>Item 3</v>
          </cell>
          <cell r="E718" t="str">
            <v>REG3A, REG3B, REG3C</v>
          </cell>
          <cell r="F718" t="str">
            <v>Notice / tenure</v>
          </cell>
          <cell r="G718">
            <v>2003</v>
          </cell>
        </row>
        <row r="719">
          <cell r="A719" t="str">
            <v>IDNREG42003</v>
          </cell>
          <cell r="B719" t="str">
            <v>IDN</v>
          </cell>
          <cell r="C719" t="str">
            <v>Indonesia</v>
          </cell>
          <cell r="D719" t="str">
            <v>Item 4</v>
          </cell>
          <cell r="E719" t="str">
            <v>REG4A, REG4B, REG4C</v>
          </cell>
          <cell r="F719" t="str">
            <v>Severance pay / tenure</v>
          </cell>
          <cell r="G719">
            <v>2003</v>
          </cell>
        </row>
        <row r="720">
          <cell r="A720" t="str">
            <v>IDNREG52003</v>
          </cell>
          <cell r="B720" t="str">
            <v>IDN</v>
          </cell>
          <cell r="C720" t="str">
            <v>Indonesia</v>
          </cell>
          <cell r="D720" t="str">
            <v>Item 5</v>
          </cell>
          <cell r="E720" t="str">
            <v>REG5</v>
          </cell>
          <cell r="F720" t="str">
            <v>Definition of justified or unfair dismissal</v>
          </cell>
          <cell r="G720">
            <v>2003</v>
          </cell>
        </row>
        <row r="721">
          <cell r="A721" t="str">
            <v>IDNREG62003</v>
          </cell>
          <cell r="B721" t="str">
            <v>IDN</v>
          </cell>
          <cell r="C721" t="str">
            <v>Indonesia</v>
          </cell>
          <cell r="D721" t="str">
            <v>Item 6</v>
          </cell>
          <cell r="E721" t="str">
            <v>REG6</v>
          </cell>
          <cell r="F721" t="str">
            <v>Trial period</v>
          </cell>
          <cell r="G721">
            <v>2003</v>
          </cell>
        </row>
        <row r="722">
          <cell r="A722" t="str">
            <v>IDNREG72003</v>
          </cell>
          <cell r="B722" t="str">
            <v>IDN</v>
          </cell>
          <cell r="C722" t="str">
            <v>Indonesia</v>
          </cell>
          <cell r="D722" t="str">
            <v>Item 7</v>
          </cell>
          <cell r="E722" t="str">
            <v>REG7</v>
          </cell>
          <cell r="F722" t="str">
            <v xml:space="preserve">Compensation following unfair dismissal </v>
          </cell>
          <cell r="G722">
            <v>2003</v>
          </cell>
        </row>
        <row r="723">
          <cell r="A723" t="str">
            <v>IDNREG82003</v>
          </cell>
          <cell r="B723" t="str">
            <v>IDN</v>
          </cell>
          <cell r="C723" t="str">
            <v>Indonesia</v>
          </cell>
          <cell r="D723" t="str">
            <v>Item 8</v>
          </cell>
          <cell r="E723" t="str">
            <v>REG8</v>
          </cell>
          <cell r="F723" t="str">
            <v>Possibility of reinstatement following unfair dismissal</v>
          </cell>
          <cell r="G723">
            <v>2003</v>
          </cell>
        </row>
        <row r="724">
          <cell r="A724" t="str">
            <v>IDNREG92003</v>
          </cell>
          <cell r="B724" t="str">
            <v>IDN</v>
          </cell>
          <cell r="C724" t="str">
            <v>Indonesia</v>
          </cell>
          <cell r="D724" t="str">
            <v>Item 9</v>
          </cell>
          <cell r="E724" t="str">
            <v>REG9</v>
          </cell>
          <cell r="F724" t="str">
            <v>Maximum time for claim</v>
          </cell>
          <cell r="G724">
            <v>2003</v>
          </cell>
        </row>
        <row r="725">
          <cell r="A725" t="str">
            <v>IDNFTC12003</v>
          </cell>
          <cell r="B725" t="str">
            <v>IDN</v>
          </cell>
          <cell r="C725" t="str">
            <v>Indonesia</v>
          </cell>
          <cell r="D725" t="str">
            <v>Item 10</v>
          </cell>
          <cell r="E725" t="str">
            <v>FTC1</v>
          </cell>
          <cell r="F725" t="str">
            <v>Valid cases for use of fixed-term contracts, other than  “objective”  or “material” situation</v>
          </cell>
          <cell r="G725">
            <v>2003</v>
          </cell>
        </row>
        <row r="726">
          <cell r="A726" t="str">
            <v>IDNFTC22003</v>
          </cell>
          <cell r="B726" t="str">
            <v>IDN</v>
          </cell>
          <cell r="C726" t="str">
            <v>Indonesia</v>
          </cell>
          <cell r="D726" t="str">
            <v>Item 11</v>
          </cell>
          <cell r="E726" t="str">
            <v>FTC2</v>
          </cell>
          <cell r="F726" t="str">
            <v>Maximum number of successive fixed-term contracts</v>
          </cell>
          <cell r="G726">
            <v>2003</v>
          </cell>
        </row>
        <row r="727">
          <cell r="A727" t="str">
            <v>IDNFTC32003</v>
          </cell>
          <cell r="B727" t="str">
            <v>IDN</v>
          </cell>
          <cell r="C727" t="str">
            <v>Indonesia</v>
          </cell>
          <cell r="D727" t="str">
            <v>Item 12</v>
          </cell>
          <cell r="E727" t="str">
            <v>FTC3</v>
          </cell>
          <cell r="F727" t="str">
            <v>Maximum cumulated duration of successive fixed-term contracts</v>
          </cell>
          <cell r="G727">
            <v>2003</v>
          </cell>
        </row>
        <row r="728">
          <cell r="A728" t="str">
            <v>IDNTWA12003</v>
          </cell>
          <cell r="B728" t="str">
            <v>IDN</v>
          </cell>
          <cell r="C728" t="str">
            <v>Indonesia</v>
          </cell>
          <cell r="D728" t="str">
            <v>Item 13</v>
          </cell>
          <cell r="E728" t="str">
            <v>TWA1</v>
          </cell>
          <cell r="F728" t="str">
            <v>Types of work for which TWA employment is legal</v>
          </cell>
          <cell r="G728">
            <v>2003</v>
          </cell>
        </row>
        <row r="729">
          <cell r="A729" t="str">
            <v>IDNTWA22003</v>
          </cell>
          <cell r="B729" t="str">
            <v>IDN</v>
          </cell>
          <cell r="C729" t="str">
            <v>Indonesia</v>
          </cell>
          <cell r="D729" t="str">
            <v>Item 14</v>
          </cell>
          <cell r="E729" t="str">
            <v>TWA2A, TWA2B</v>
          </cell>
          <cell r="F729" t="str">
            <v>Are there any restrictions on the number of renewals of a TWA contract?</v>
          </cell>
          <cell r="G729">
            <v>2003</v>
          </cell>
        </row>
        <row r="730">
          <cell r="A730" t="str">
            <v>IDNTWA32003</v>
          </cell>
          <cell r="B730" t="str">
            <v>IDN</v>
          </cell>
          <cell r="C730" t="str">
            <v>Indonesia</v>
          </cell>
          <cell r="D730" t="str">
            <v>Item 15</v>
          </cell>
          <cell r="E730" t="str">
            <v>TWA3A, TWA3B</v>
          </cell>
          <cell r="F730" t="str">
            <v>Maximum cumulated duration of temporary work contracts</v>
          </cell>
          <cell r="G730">
            <v>2003</v>
          </cell>
        </row>
        <row r="731">
          <cell r="A731" t="str">
            <v>IDNTWA42003</v>
          </cell>
          <cell r="B731" t="str">
            <v>IDN</v>
          </cell>
          <cell r="C731" t="str">
            <v>Indonesia</v>
          </cell>
          <cell r="D731" t="str">
            <v>Item 16</v>
          </cell>
          <cell r="E731" t="str">
            <v>TWA4</v>
          </cell>
          <cell r="F731" t="str">
            <v>Authorisation or reporting requirements</v>
          </cell>
          <cell r="G731">
            <v>2003</v>
          </cell>
        </row>
        <row r="732">
          <cell r="A732" t="str">
            <v>IDNTWA52003</v>
          </cell>
          <cell r="B732" t="str">
            <v>IDN</v>
          </cell>
          <cell r="C732" t="str">
            <v>Indonesia</v>
          </cell>
          <cell r="D732" t="str">
            <v>Item 17</v>
          </cell>
          <cell r="E732" t="str">
            <v>TWA5</v>
          </cell>
          <cell r="F732" t="str">
            <v>Equal treatment for TWA workers</v>
          </cell>
          <cell r="G732">
            <v>2003</v>
          </cell>
        </row>
        <row r="733">
          <cell r="A733" t="str">
            <v>IDNCD12003</v>
          </cell>
          <cell r="B733" t="str">
            <v>IDN</v>
          </cell>
          <cell r="C733" t="str">
            <v>Indonesia</v>
          </cell>
          <cell r="D733" t="str">
            <v>Item 18</v>
          </cell>
          <cell r="E733" t="str">
            <v>CD1</v>
          </cell>
          <cell r="F733" t="str">
            <v>Definition of collective dismissal</v>
          </cell>
          <cell r="G733">
            <v>2003</v>
          </cell>
        </row>
        <row r="734">
          <cell r="A734" t="str">
            <v>IDNCD22003</v>
          </cell>
          <cell r="B734" t="str">
            <v>IDN</v>
          </cell>
          <cell r="C734" t="str">
            <v>Indonesia</v>
          </cell>
          <cell r="D734" t="str">
            <v>Item 19</v>
          </cell>
          <cell r="E734" t="str">
            <v>CD2</v>
          </cell>
          <cell r="F734" t="str">
            <v>Additional notification requirements in case of collective dismissals</v>
          </cell>
          <cell r="G734">
            <v>2003</v>
          </cell>
        </row>
        <row r="735">
          <cell r="A735" t="str">
            <v>IDNCD32003</v>
          </cell>
          <cell r="B735" t="str">
            <v>IDN</v>
          </cell>
          <cell r="C735" t="str">
            <v>Indonesia</v>
          </cell>
          <cell r="D735" t="str">
            <v>Item 20</v>
          </cell>
          <cell r="E735" t="str">
            <v>CD3</v>
          </cell>
          <cell r="F735" t="str">
            <v>Additional delays involved in case of collective dismissals</v>
          </cell>
          <cell r="G735">
            <v>2003</v>
          </cell>
        </row>
        <row r="736">
          <cell r="A736" t="str">
            <v>IDNCD42003</v>
          </cell>
          <cell r="B736" t="str">
            <v>IDN</v>
          </cell>
          <cell r="C736" t="str">
            <v>Indonesia</v>
          </cell>
          <cell r="D736" t="str">
            <v>Item 21</v>
          </cell>
          <cell r="E736" t="str">
            <v>CD4</v>
          </cell>
          <cell r="F736" t="str">
            <v>Other special costs to employers in case of collective dismissals</v>
          </cell>
          <cell r="G736">
            <v>2003</v>
          </cell>
        </row>
        <row r="737">
          <cell r="A737" t="str">
            <v>ISRREG12003</v>
          </cell>
          <cell r="B737" t="str">
            <v>ISR</v>
          </cell>
          <cell r="C737" t="str">
            <v>Israel</v>
          </cell>
          <cell r="D737" t="str">
            <v>Item 1</v>
          </cell>
          <cell r="E737" t="str">
            <v>REG1</v>
          </cell>
          <cell r="F737" t="str">
            <v>Notification procedures</v>
          </cell>
          <cell r="G737">
            <v>2003</v>
          </cell>
        </row>
        <row r="738">
          <cell r="A738" t="str">
            <v>ISRREG22003</v>
          </cell>
          <cell r="B738" t="str">
            <v>ISR</v>
          </cell>
          <cell r="C738" t="str">
            <v>Israel</v>
          </cell>
          <cell r="D738" t="str">
            <v>Item 2</v>
          </cell>
          <cell r="E738" t="str">
            <v>REG2</v>
          </cell>
          <cell r="F738" t="str">
            <v>Delay before notice can start</v>
          </cell>
          <cell r="G738">
            <v>2003</v>
          </cell>
        </row>
        <row r="739">
          <cell r="A739" t="str">
            <v>ISRREG32003</v>
          </cell>
          <cell r="B739" t="str">
            <v>ISR</v>
          </cell>
          <cell r="C739" t="str">
            <v>Israel</v>
          </cell>
          <cell r="D739" t="str">
            <v>Item 3</v>
          </cell>
          <cell r="E739" t="str">
            <v>REG3A, REG3B, REG3C</v>
          </cell>
          <cell r="F739" t="str">
            <v>Notice / tenure</v>
          </cell>
          <cell r="G739">
            <v>2003</v>
          </cell>
        </row>
        <row r="740">
          <cell r="A740" t="str">
            <v>ISRREG42003</v>
          </cell>
          <cell r="B740" t="str">
            <v>ISR</v>
          </cell>
          <cell r="C740" t="str">
            <v>Israel</v>
          </cell>
          <cell r="D740" t="str">
            <v>Item 4</v>
          </cell>
          <cell r="E740" t="str">
            <v>REG4A, REG4B, REG4C</v>
          </cell>
          <cell r="F740" t="str">
            <v>Severance pay / tenure</v>
          </cell>
          <cell r="G740">
            <v>2003</v>
          </cell>
        </row>
        <row r="741">
          <cell r="A741" t="str">
            <v>ISRREG52003</v>
          </cell>
          <cell r="B741" t="str">
            <v>ISR</v>
          </cell>
          <cell r="C741" t="str">
            <v>Israel</v>
          </cell>
          <cell r="D741" t="str">
            <v>Item 5</v>
          </cell>
          <cell r="E741" t="str">
            <v>REG5</v>
          </cell>
          <cell r="F741" t="str">
            <v>Definition of justified or unfair dismissal</v>
          </cell>
          <cell r="G741">
            <v>2003</v>
          </cell>
        </row>
        <row r="742">
          <cell r="A742" t="str">
            <v>ISRREG62003</v>
          </cell>
          <cell r="B742" t="str">
            <v>ISR</v>
          </cell>
          <cell r="C742" t="str">
            <v>Israel</v>
          </cell>
          <cell r="D742" t="str">
            <v>Item 6</v>
          </cell>
          <cell r="E742" t="str">
            <v>REG6</v>
          </cell>
          <cell r="F742" t="str">
            <v>Trial period</v>
          </cell>
          <cell r="G742">
            <v>2003</v>
          </cell>
        </row>
        <row r="743">
          <cell r="A743" t="str">
            <v>ISRREG72003</v>
          </cell>
          <cell r="B743" t="str">
            <v>ISR</v>
          </cell>
          <cell r="C743" t="str">
            <v>Israel</v>
          </cell>
          <cell r="D743" t="str">
            <v>Item 7</v>
          </cell>
          <cell r="E743" t="str">
            <v>REG7</v>
          </cell>
          <cell r="F743" t="str">
            <v xml:space="preserve">Compensation following unfair dismissal </v>
          </cell>
          <cell r="G743">
            <v>2003</v>
          </cell>
        </row>
        <row r="744">
          <cell r="A744" t="str">
            <v>ISRREG82003</v>
          </cell>
          <cell r="B744" t="str">
            <v>ISR</v>
          </cell>
          <cell r="C744" t="str">
            <v>Israel</v>
          </cell>
          <cell r="D744" t="str">
            <v>Item 8</v>
          </cell>
          <cell r="E744" t="str">
            <v>REG8</v>
          </cell>
          <cell r="F744" t="str">
            <v>Possibility of reinstatement following unfair dismissal</v>
          </cell>
          <cell r="G744">
            <v>2003</v>
          </cell>
        </row>
        <row r="745">
          <cell r="A745" t="str">
            <v>ISRREG92003</v>
          </cell>
          <cell r="B745" t="str">
            <v>ISR</v>
          </cell>
          <cell r="C745" t="str">
            <v>Israel</v>
          </cell>
          <cell r="D745" t="str">
            <v>Item 9</v>
          </cell>
          <cell r="E745" t="str">
            <v>REG9</v>
          </cell>
          <cell r="F745" t="str">
            <v>Maximum time for claim</v>
          </cell>
          <cell r="G745">
            <v>2003</v>
          </cell>
        </row>
        <row r="746">
          <cell r="A746" t="str">
            <v>ISRFTC12003</v>
          </cell>
          <cell r="B746" t="str">
            <v>ISR</v>
          </cell>
          <cell r="C746" t="str">
            <v>Israel</v>
          </cell>
          <cell r="D746" t="str">
            <v>Item 10</v>
          </cell>
          <cell r="E746" t="str">
            <v>FTC1</v>
          </cell>
          <cell r="F746" t="str">
            <v>Valid cases for use of fixed-term contracts, other than  “objective”  or “material” situation</v>
          </cell>
          <cell r="G746">
            <v>2003</v>
          </cell>
        </row>
        <row r="747">
          <cell r="A747" t="str">
            <v>ISRFTC22003</v>
          </cell>
          <cell r="B747" t="str">
            <v>ISR</v>
          </cell>
          <cell r="C747" t="str">
            <v>Israel</v>
          </cell>
          <cell r="D747" t="str">
            <v>Item 11</v>
          </cell>
          <cell r="E747" t="str">
            <v>FTC2</v>
          </cell>
          <cell r="F747" t="str">
            <v>Maximum number of successive fixed-term contracts</v>
          </cell>
          <cell r="G747">
            <v>2003</v>
          </cell>
        </row>
        <row r="748">
          <cell r="A748" t="str">
            <v>ISRFTC32003</v>
          </cell>
          <cell r="B748" t="str">
            <v>ISR</v>
          </cell>
          <cell r="C748" t="str">
            <v>Israel</v>
          </cell>
          <cell r="D748" t="str">
            <v>Item 12</v>
          </cell>
          <cell r="E748" t="str">
            <v>FTC3</v>
          </cell>
          <cell r="F748" t="str">
            <v>Maximum cumulated duration of successive fixed-term contracts</v>
          </cell>
          <cell r="G748">
            <v>2003</v>
          </cell>
        </row>
        <row r="749">
          <cell r="A749" t="str">
            <v>ISRTWA12003</v>
          </cell>
          <cell r="B749" t="str">
            <v>ISR</v>
          </cell>
          <cell r="C749" t="str">
            <v>Israel</v>
          </cell>
          <cell r="D749" t="str">
            <v>Item 13</v>
          </cell>
          <cell r="E749" t="str">
            <v>TWA1</v>
          </cell>
          <cell r="F749" t="str">
            <v>Types of work for which TWA employment is legal</v>
          </cell>
          <cell r="G749">
            <v>2003</v>
          </cell>
        </row>
        <row r="750">
          <cell r="A750" t="str">
            <v>ISRTWA22003</v>
          </cell>
          <cell r="B750" t="str">
            <v>ISR</v>
          </cell>
          <cell r="C750" t="str">
            <v>Israel</v>
          </cell>
          <cell r="D750" t="str">
            <v>Item 14</v>
          </cell>
          <cell r="E750" t="str">
            <v>TWA2A, TWA2B</v>
          </cell>
          <cell r="F750" t="str">
            <v>Are there any restrictions on the number of renewals of a TWA contract?</v>
          </cell>
          <cell r="G750">
            <v>2003</v>
          </cell>
        </row>
        <row r="751">
          <cell r="A751" t="str">
            <v>ISRTWA32003</v>
          </cell>
          <cell r="B751" t="str">
            <v>ISR</v>
          </cell>
          <cell r="C751" t="str">
            <v>Israel</v>
          </cell>
          <cell r="D751" t="str">
            <v>Item 15</v>
          </cell>
          <cell r="E751" t="str">
            <v>TWA3A, TWA3B</v>
          </cell>
          <cell r="F751" t="str">
            <v>Maximum cumulated duration of temporary work contracts</v>
          </cell>
          <cell r="G751">
            <v>2003</v>
          </cell>
        </row>
        <row r="752">
          <cell r="A752" t="str">
            <v>ISRTWA42003</v>
          </cell>
          <cell r="B752" t="str">
            <v>ISR</v>
          </cell>
          <cell r="C752" t="str">
            <v>Israel</v>
          </cell>
          <cell r="D752" t="str">
            <v>Item 16</v>
          </cell>
          <cell r="E752" t="str">
            <v>TWA4</v>
          </cell>
          <cell r="F752" t="str">
            <v>Authorisation or reporting requirements</v>
          </cell>
          <cell r="G752">
            <v>2003</v>
          </cell>
        </row>
        <row r="753">
          <cell r="A753" t="str">
            <v>ISRTWA52003</v>
          </cell>
          <cell r="B753" t="str">
            <v>ISR</v>
          </cell>
          <cell r="C753" t="str">
            <v>Israel</v>
          </cell>
          <cell r="D753" t="str">
            <v>Item 17</v>
          </cell>
          <cell r="E753" t="str">
            <v>TWA5</v>
          </cell>
          <cell r="F753" t="str">
            <v>Equal treatment for TWA workers</v>
          </cell>
          <cell r="G753">
            <v>2003</v>
          </cell>
        </row>
        <row r="754">
          <cell r="A754" t="str">
            <v>ISRCD12003</v>
          </cell>
          <cell r="B754" t="str">
            <v>ISR</v>
          </cell>
          <cell r="C754" t="str">
            <v>Israel</v>
          </cell>
          <cell r="D754" t="str">
            <v>Item 18</v>
          </cell>
          <cell r="E754" t="str">
            <v>CD1</v>
          </cell>
          <cell r="F754" t="str">
            <v>Definition of collective dismissal</v>
          </cell>
          <cell r="G754">
            <v>2003</v>
          </cell>
        </row>
        <row r="755">
          <cell r="A755" t="str">
            <v>ISRCD22003</v>
          </cell>
          <cell r="B755" t="str">
            <v>ISR</v>
          </cell>
          <cell r="C755" t="str">
            <v>Israel</v>
          </cell>
          <cell r="D755" t="str">
            <v>Item 19</v>
          </cell>
          <cell r="E755" t="str">
            <v>CD2</v>
          </cell>
          <cell r="F755" t="str">
            <v>Additional notification requirements in case of collective dismissals</v>
          </cell>
          <cell r="G755">
            <v>2003</v>
          </cell>
        </row>
        <row r="756">
          <cell r="A756" t="str">
            <v>ISRCD32003</v>
          </cell>
          <cell r="B756" t="str">
            <v>ISR</v>
          </cell>
          <cell r="C756" t="str">
            <v>Israel</v>
          </cell>
          <cell r="D756" t="str">
            <v>Item 20</v>
          </cell>
          <cell r="E756" t="str">
            <v>CD3</v>
          </cell>
          <cell r="F756" t="str">
            <v>Additional delays involved in case of collective dismissals</v>
          </cell>
          <cell r="G756">
            <v>2003</v>
          </cell>
        </row>
        <row r="757">
          <cell r="A757" t="str">
            <v>ISRCD42003</v>
          </cell>
          <cell r="B757" t="str">
            <v>ISR</v>
          </cell>
          <cell r="C757" t="str">
            <v>Israel</v>
          </cell>
          <cell r="D757" t="str">
            <v>Item 21</v>
          </cell>
          <cell r="E757" t="str">
            <v>CD4</v>
          </cell>
          <cell r="F757" t="str">
            <v>Other special costs to employers in case of collective dismissals</v>
          </cell>
          <cell r="G757">
            <v>2003</v>
          </cell>
        </row>
        <row r="758">
          <cell r="A758" t="str">
            <v>LUXREG12003</v>
          </cell>
          <cell r="B758" t="str">
            <v>LUX</v>
          </cell>
          <cell r="C758" t="str">
            <v>Luxembourg</v>
          </cell>
          <cell r="D758" t="str">
            <v>Item 1</v>
          </cell>
          <cell r="E758" t="str">
            <v>REG1</v>
          </cell>
          <cell r="F758" t="str">
            <v>Notification procedures</v>
          </cell>
          <cell r="G758">
            <v>2003</v>
          </cell>
        </row>
        <row r="759">
          <cell r="A759" t="str">
            <v>LUXREG22003</v>
          </cell>
          <cell r="B759" t="str">
            <v>LUX</v>
          </cell>
          <cell r="C759" t="str">
            <v>Luxembourg</v>
          </cell>
          <cell r="D759" t="str">
            <v>Item 2</v>
          </cell>
          <cell r="E759" t="str">
            <v>REG2</v>
          </cell>
          <cell r="F759" t="str">
            <v>Delay before notice can start</v>
          </cell>
          <cell r="G759">
            <v>2003</v>
          </cell>
        </row>
        <row r="760">
          <cell r="A760" t="str">
            <v>LUXREG32003</v>
          </cell>
          <cell r="B760" t="str">
            <v>LUX</v>
          </cell>
          <cell r="C760" t="str">
            <v>Luxembourg</v>
          </cell>
          <cell r="D760" t="str">
            <v>Item 3</v>
          </cell>
          <cell r="E760" t="str">
            <v>REG3A, REG3B, REG3C</v>
          </cell>
          <cell r="F760" t="str">
            <v>Notice / tenure</v>
          </cell>
          <cell r="G760">
            <v>2003</v>
          </cell>
        </row>
        <row r="761">
          <cell r="A761" t="str">
            <v>LUXREG42003</v>
          </cell>
          <cell r="B761" t="str">
            <v>LUX</v>
          </cell>
          <cell r="C761" t="str">
            <v>Luxembourg</v>
          </cell>
          <cell r="D761" t="str">
            <v>Item 4</v>
          </cell>
          <cell r="E761" t="str">
            <v>REG4A, REG4B, REG4C</v>
          </cell>
          <cell r="F761" t="str">
            <v>Severance pay / tenure</v>
          </cell>
          <cell r="G761">
            <v>2003</v>
          </cell>
        </row>
        <row r="762">
          <cell r="A762" t="str">
            <v>LUXREG52003</v>
          </cell>
          <cell r="B762" t="str">
            <v>LUX</v>
          </cell>
          <cell r="C762" t="str">
            <v>Luxembourg</v>
          </cell>
          <cell r="D762" t="str">
            <v>Item 5</v>
          </cell>
          <cell r="E762" t="str">
            <v>REG5</v>
          </cell>
          <cell r="F762" t="str">
            <v>Definition of justified or unfair dismissal</v>
          </cell>
          <cell r="G762">
            <v>2003</v>
          </cell>
        </row>
        <row r="763">
          <cell r="A763" t="str">
            <v>LUXREG62003</v>
          </cell>
          <cell r="B763" t="str">
            <v>LUX</v>
          </cell>
          <cell r="C763" t="str">
            <v>Luxembourg</v>
          </cell>
          <cell r="D763" t="str">
            <v>Item 6</v>
          </cell>
          <cell r="E763" t="str">
            <v>REG6</v>
          </cell>
          <cell r="F763" t="str">
            <v>Trial period</v>
          </cell>
          <cell r="G763">
            <v>2003</v>
          </cell>
        </row>
        <row r="764">
          <cell r="A764" t="str">
            <v>LUXREG72003</v>
          </cell>
          <cell r="B764" t="str">
            <v>LUX</v>
          </cell>
          <cell r="C764" t="str">
            <v>Luxembourg</v>
          </cell>
          <cell r="D764" t="str">
            <v>Item 7</v>
          </cell>
          <cell r="E764" t="str">
            <v>REG7</v>
          </cell>
          <cell r="F764" t="str">
            <v xml:space="preserve">Compensation following unfair dismissal </v>
          </cell>
          <cell r="G764">
            <v>2003</v>
          </cell>
        </row>
        <row r="765">
          <cell r="A765" t="str">
            <v>LUXREG82003</v>
          </cell>
          <cell r="B765" t="str">
            <v>LUX</v>
          </cell>
          <cell r="C765" t="str">
            <v>Luxembourg</v>
          </cell>
          <cell r="D765" t="str">
            <v>Item 8</v>
          </cell>
          <cell r="E765" t="str">
            <v>REG8</v>
          </cell>
          <cell r="F765" t="str">
            <v>Possibility of reinstatement following unfair dismissal</v>
          </cell>
          <cell r="G765">
            <v>2003</v>
          </cell>
        </row>
        <row r="766">
          <cell r="A766" t="str">
            <v>LUXREG92003</v>
          </cell>
          <cell r="B766" t="str">
            <v>LUX</v>
          </cell>
          <cell r="C766" t="str">
            <v>Luxembourg</v>
          </cell>
          <cell r="D766" t="str">
            <v>Item 9</v>
          </cell>
          <cell r="E766" t="str">
            <v>REG9</v>
          </cell>
          <cell r="F766" t="str">
            <v>Maximum time for claim</v>
          </cell>
          <cell r="G766">
            <v>2003</v>
          </cell>
        </row>
        <row r="767">
          <cell r="A767" t="str">
            <v>LUXFTC12003</v>
          </cell>
          <cell r="B767" t="str">
            <v>LUX</v>
          </cell>
          <cell r="C767" t="str">
            <v>Luxembourg</v>
          </cell>
          <cell r="D767" t="str">
            <v>Item 10</v>
          </cell>
          <cell r="E767" t="str">
            <v>FTC1</v>
          </cell>
          <cell r="F767" t="str">
            <v>Valid cases for use of fixed-term contracts, other than  “objective”  or “material” situation</v>
          </cell>
          <cell r="G767">
            <v>2003</v>
          </cell>
        </row>
        <row r="768">
          <cell r="A768" t="str">
            <v>LUXFTC22003</v>
          </cell>
          <cell r="B768" t="str">
            <v>LUX</v>
          </cell>
          <cell r="C768" t="str">
            <v>Luxembourg</v>
          </cell>
          <cell r="D768" t="str">
            <v>Item 11</v>
          </cell>
          <cell r="E768" t="str">
            <v>FTC2</v>
          </cell>
          <cell r="F768" t="str">
            <v>Maximum number of successive fixed-term contracts</v>
          </cell>
          <cell r="G768">
            <v>2003</v>
          </cell>
        </row>
        <row r="769">
          <cell r="A769" t="str">
            <v>LUXFTC32003</v>
          </cell>
          <cell r="B769" t="str">
            <v>LUX</v>
          </cell>
          <cell r="C769" t="str">
            <v>Luxembourg</v>
          </cell>
          <cell r="D769" t="str">
            <v>Item 12</v>
          </cell>
          <cell r="E769" t="str">
            <v>FTC3</v>
          </cell>
          <cell r="F769" t="str">
            <v>Maximum cumulated duration of successive fixed-term contracts</v>
          </cell>
          <cell r="G769">
            <v>2003</v>
          </cell>
        </row>
        <row r="770">
          <cell r="A770" t="str">
            <v>LUXTWA12003</v>
          </cell>
          <cell r="B770" t="str">
            <v>LUX</v>
          </cell>
          <cell r="C770" t="str">
            <v>Luxembourg</v>
          </cell>
          <cell r="D770" t="str">
            <v>Item 13</v>
          </cell>
          <cell r="E770" t="str">
            <v>TWA1</v>
          </cell>
          <cell r="F770" t="str">
            <v>Types of work for which TWA employment is legal</v>
          </cell>
          <cell r="G770">
            <v>2003</v>
          </cell>
        </row>
        <row r="771">
          <cell r="A771" t="str">
            <v>LUXTWA22003</v>
          </cell>
          <cell r="B771" t="str">
            <v>LUX</v>
          </cell>
          <cell r="C771" t="str">
            <v>Luxembourg</v>
          </cell>
          <cell r="D771" t="str">
            <v>Item 14</v>
          </cell>
          <cell r="E771" t="str">
            <v>TWA2A, TWA2B</v>
          </cell>
          <cell r="F771" t="str">
            <v>Are there any restrictions on the number of renewals of a TWA contract?</v>
          </cell>
          <cell r="G771">
            <v>2003</v>
          </cell>
        </row>
        <row r="772">
          <cell r="A772" t="str">
            <v>LUXTWA32003</v>
          </cell>
          <cell r="B772" t="str">
            <v>LUX</v>
          </cell>
          <cell r="C772" t="str">
            <v>Luxembourg</v>
          </cell>
          <cell r="D772" t="str">
            <v>Item 15</v>
          </cell>
          <cell r="E772" t="str">
            <v>TWA3A, TWA3B</v>
          </cell>
          <cell r="F772" t="str">
            <v>Maximum cumulated duration of temporary work contracts</v>
          </cell>
          <cell r="G772">
            <v>2003</v>
          </cell>
        </row>
        <row r="773">
          <cell r="A773" t="str">
            <v>LUXTWA42003</v>
          </cell>
          <cell r="B773" t="str">
            <v>LUX</v>
          </cell>
          <cell r="C773" t="str">
            <v>Luxembourg</v>
          </cell>
          <cell r="D773" t="str">
            <v>Item 16</v>
          </cell>
          <cell r="E773" t="str">
            <v>TWA4</v>
          </cell>
          <cell r="F773" t="str">
            <v>Authorisation or reporting requirements</v>
          </cell>
          <cell r="G773">
            <v>2003</v>
          </cell>
        </row>
        <row r="774">
          <cell r="A774" t="str">
            <v>LUXTWA52003</v>
          </cell>
          <cell r="B774" t="str">
            <v>LUX</v>
          </cell>
          <cell r="C774" t="str">
            <v>Luxembourg</v>
          </cell>
          <cell r="D774" t="str">
            <v>Item 17</v>
          </cell>
          <cell r="E774" t="str">
            <v>TWA5</v>
          </cell>
          <cell r="F774" t="str">
            <v>Equal treatment for TWA workers</v>
          </cell>
          <cell r="G774">
            <v>2003</v>
          </cell>
        </row>
        <row r="775">
          <cell r="A775" t="str">
            <v>LUXCD12003</v>
          </cell>
          <cell r="B775" t="str">
            <v>LUX</v>
          </cell>
          <cell r="C775" t="str">
            <v>Luxembourg</v>
          </cell>
          <cell r="D775" t="str">
            <v>Item 18</v>
          </cell>
          <cell r="E775" t="str">
            <v>CD1</v>
          </cell>
          <cell r="F775" t="str">
            <v>Definition of collective dismissal</v>
          </cell>
          <cell r="G775">
            <v>2003</v>
          </cell>
        </row>
        <row r="776">
          <cell r="A776" t="str">
            <v>LUXCD22003</v>
          </cell>
          <cell r="B776" t="str">
            <v>LUX</v>
          </cell>
          <cell r="C776" t="str">
            <v>Luxembourg</v>
          </cell>
          <cell r="D776" t="str">
            <v>Item 19</v>
          </cell>
          <cell r="E776" t="str">
            <v>CD2</v>
          </cell>
          <cell r="F776" t="str">
            <v>Additional notification requirements in case of collective dismissals</v>
          </cell>
          <cell r="G776">
            <v>2003</v>
          </cell>
        </row>
        <row r="777">
          <cell r="A777" t="str">
            <v>LUXCD32003</v>
          </cell>
          <cell r="B777" t="str">
            <v>LUX</v>
          </cell>
          <cell r="C777" t="str">
            <v>Luxembourg</v>
          </cell>
          <cell r="D777" t="str">
            <v>Item 20</v>
          </cell>
          <cell r="E777" t="str">
            <v>CD3</v>
          </cell>
          <cell r="F777" t="str">
            <v>Additional delays involved in case of collective dismissals</v>
          </cell>
          <cell r="G777">
            <v>2003</v>
          </cell>
        </row>
        <row r="778">
          <cell r="A778" t="str">
            <v>LUXCD42003</v>
          </cell>
          <cell r="B778" t="str">
            <v>LUX</v>
          </cell>
          <cell r="C778" t="str">
            <v>Luxembourg</v>
          </cell>
          <cell r="D778" t="str">
            <v>Item 21</v>
          </cell>
          <cell r="E778" t="str">
            <v>CD4</v>
          </cell>
          <cell r="F778" t="str">
            <v>Other special costs to employers in case of collective dismissals</v>
          </cell>
          <cell r="G778">
            <v>2003</v>
          </cell>
        </row>
        <row r="779">
          <cell r="A779" t="str">
            <v>RUSREG12003</v>
          </cell>
          <cell r="B779" t="str">
            <v>RUS</v>
          </cell>
          <cell r="C779" t="str">
            <v>Russian Federation</v>
          </cell>
          <cell r="D779" t="str">
            <v>Item 1</v>
          </cell>
          <cell r="E779" t="str">
            <v>REG1</v>
          </cell>
          <cell r="F779" t="str">
            <v>Notification procedures</v>
          </cell>
          <cell r="G779">
            <v>2003</v>
          </cell>
        </row>
        <row r="780">
          <cell r="A780" t="str">
            <v>RUSREG22003</v>
          </cell>
          <cell r="B780" t="str">
            <v>RUS</v>
          </cell>
          <cell r="C780" t="str">
            <v>Russian Federation</v>
          </cell>
          <cell r="D780" t="str">
            <v>Item 2</v>
          </cell>
          <cell r="E780" t="str">
            <v>REG2</v>
          </cell>
          <cell r="F780" t="str">
            <v>Delay before notice can start</v>
          </cell>
          <cell r="G780">
            <v>2003</v>
          </cell>
        </row>
        <row r="781">
          <cell r="A781" t="str">
            <v>RUSREG32003</v>
          </cell>
          <cell r="B781" t="str">
            <v>RUS</v>
          </cell>
          <cell r="C781" t="str">
            <v>Russian Federation</v>
          </cell>
          <cell r="D781" t="str">
            <v>Item 3</v>
          </cell>
          <cell r="E781" t="str">
            <v>REG3A, REG3B, REG3C</v>
          </cell>
          <cell r="F781" t="str">
            <v>Notice / tenure</v>
          </cell>
          <cell r="G781">
            <v>2003</v>
          </cell>
        </row>
        <row r="782">
          <cell r="A782" t="str">
            <v>RUSREG42003</v>
          </cell>
          <cell r="B782" t="str">
            <v>RUS</v>
          </cell>
          <cell r="C782" t="str">
            <v>Russian Federation</v>
          </cell>
          <cell r="D782" t="str">
            <v>Item 4</v>
          </cell>
          <cell r="E782" t="str">
            <v>REG4A, REG4B, REG4C</v>
          </cell>
          <cell r="F782" t="str">
            <v>Severance pay / tenure</v>
          </cell>
          <cell r="G782">
            <v>2003</v>
          </cell>
        </row>
        <row r="783">
          <cell r="A783" t="str">
            <v>RUSREG52003</v>
          </cell>
          <cell r="B783" t="str">
            <v>RUS</v>
          </cell>
          <cell r="C783" t="str">
            <v>Russian Federation</v>
          </cell>
          <cell r="D783" t="str">
            <v>Item 5</v>
          </cell>
          <cell r="E783" t="str">
            <v>REG5</v>
          </cell>
          <cell r="F783" t="str">
            <v>Definition of justified or unfair dismissal</v>
          </cell>
          <cell r="G783">
            <v>2003</v>
          </cell>
        </row>
        <row r="784">
          <cell r="A784" t="str">
            <v>RUSREG62003</v>
          </cell>
          <cell r="B784" t="str">
            <v>RUS</v>
          </cell>
          <cell r="C784" t="str">
            <v>Russian Federation</v>
          </cell>
          <cell r="D784" t="str">
            <v>Item 6</v>
          </cell>
          <cell r="E784" t="str">
            <v>REG6</v>
          </cell>
          <cell r="F784" t="str">
            <v>Trial period</v>
          </cell>
          <cell r="G784">
            <v>2003</v>
          </cell>
        </row>
        <row r="785">
          <cell r="A785" t="str">
            <v>RUSREG72003</v>
          </cell>
          <cell r="B785" t="str">
            <v>RUS</v>
          </cell>
          <cell r="C785" t="str">
            <v>Russian Federation</v>
          </cell>
          <cell r="D785" t="str">
            <v>Item 7</v>
          </cell>
          <cell r="E785" t="str">
            <v>REG7</v>
          </cell>
          <cell r="F785" t="str">
            <v xml:space="preserve">Compensation following unfair dismissal </v>
          </cell>
          <cell r="G785">
            <v>2003</v>
          </cell>
        </row>
        <row r="786">
          <cell r="A786" t="str">
            <v>RUSREG82003</v>
          </cell>
          <cell r="B786" t="str">
            <v>RUS</v>
          </cell>
          <cell r="C786" t="str">
            <v>Russian Federation</v>
          </cell>
          <cell r="D786" t="str">
            <v>Item 8</v>
          </cell>
          <cell r="E786" t="str">
            <v>REG8</v>
          </cell>
          <cell r="F786" t="str">
            <v>Possibility of reinstatement following unfair dismissal</v>
          </cell>
          <cell r="G786">
            <v>2003</v>
          </cell>
        </row>
        <row r="787">
          <cell r="A787" t="str">
            <v>RUSREG92003</v>
          </cell>
          <cell r="B787" t="str">
            <v>RUS</v>
          </cell>
          <cell r="C787" t="str">
            <v>Russian Federation</v>
          </cell>
          <cell r="D787" t="str">
            <v>Item 9</v>
          </cell>
          <cell r="E787" t="str">
            <v>REG9</v>
          </cell>
          <cell r="F787" t="str">
            <v>Maximum time for claim</v>
          </cell>
          <cell r="G787">
            <v>2003</v>
          </cell>
        </row>
        <row r="788">
          <cell r="A788" t="str">
            <v>RUSFTC12003</v>
          </cell>
          <cell r="B788" t="str">
            <v>RUS</v>
          </cell>
          <cell r="C788" t="str">
            <v>Russian Federation</v>
          </cell>
          <cell r="D788" t="str">
            <v>Item 10</v>
          </cell>
          <cell r="E788" t="str">
            <v>FTC1</v>
          </cell>
          <cell r="F788" t="str">
            <v>Valid cases for use of fixed-term contracts, other than  “objective”  or “material” situation</v>
          </cell>
          <cell r="G788">
            <v>2003</v>
          </cell>
        </row>
        <row r="789">
          <cell r="A789" t="str">
            <v>RUSFTC22003</v>
          </cell>
          <cell r="B789" t="str">
            <v>RUS</v>
          </cell>
          <cell r="C789" t="str">
            <v>Russian Federation</v>
          </cell>
          <cell r="D789" t="str">
            <v>Item 11</v>
          </cell>
          <cell r="E789" t="str">
            <v>FTC2</v>
          </cell>
          <cell r="F789" t="str">
            <v>Maximum number of successive fixed-term contracts</v>
          </cell>
          <cell r="G789">
            <v>2003</v>
          </cell>
        </row>
        <row r="790">
          <cell r="A790" t="str">
            <v>RUSFTC32003</v>
          </cell>
          <cell r="B790" t="str">
            <v>RUS</v>
          </cell>
          <cell r="C790" t="str">
            <v>Russian Federation</v>
          </cell>
          <cell r="D790" t="str">
            <v>Item 12</v>
          </cell>
          <cell r="E790" t="str">
            <v>FTC3</v>
          </cell>
          <cell r="F790" t="str">
            <v>Maximum cumulated duration of successive fixed-term contracts</v>
          </cell>
          <cell r="G790">
            <v>2003</v>
          </cell>
        </row>
        <row r="791">
          <cell r="A791" t="str">
            <v>RUSTWA12003</v>
          </cell>
          <cell r="B791" t="str">
            <v>RUS</v>
          </cell>
          <cell r="C791" t="str">
            <v>Russian Federation</v>
          </cell>
          <cell r="D791" t="str">
            <v>Item 13</v>
          </cell>
          <cell r="E791" t="str">
            <v>TWA1</v>
          </cell>
          <cell r="F791" t="str">
            <v>Types of work for which TWA employment is legal</v>
          </cell>
          <cell r="G791">
            <v>2003</v>
          </cell>
        </row>
        <row r="792">
          <cell r="A792" t="str">
            <v>RUSTWA22003</v>
          </cell>
          <cell r="B792" t="str">
            <v>RUS</v>
          </cell>
          <cell r="C792" t="str">
            <v>Russian Federation</v>
          </cell>
          <cell r="D792" t="str">
            <v>Item 14</v>
          </cell>
          <cell r="E792" t="str">
            <v>TWA2A, TWA2B</v>
          </cell>
          <cell r="F792" t="str">
            <v>Are there any restrictions on the number of renewals of a TWA contract?</v>
          </cell>
          <cell r="G792">
            <v>2003</v>
          </cell>
        </row>
        <row r="793">
          <cell r="A793" t="str">
            <v>RUSTWA32003</v>
          </cell>
          <cell r="B793" t="str">
            <v>RUS</v>
          </cell>
          <cell r="C793" t="str">
            <v>Russian Federation</v>
          </cell>
          <cell r="D793" t="str">
            <v>Item 15</v>
          </cell>
          <cell r="E793" t="str">
            <v>TWA3A, TWA3B</v>
          </cell>
          <cell r="F793" t="str">
            <v>Maximum cumulated duration of temporary work contracts</v>
          </cell>
          <cell r="G793">
            <v>2003</v>
          </cell>
        </row>
        <row r="794">
          <cell r="A794" t="str">
            <v>RUSTWA42003</v>
          </cell>
          <cell r="B794" t="str">
            <v>RUS</v>
          </cell>
          <cell r="C794" t="str">
            <v>Russian Federation</v>
          </cell>
          <cell r="D794" t="str">
            <v>Item 16</v>
          </cell>
          <cell r="E794" t="str">
            <v>TWA4</v>
          </cell>
          <cell r="F794" t="str">
            <v>Authorisation or reporting requirements</v>
          </cell>
          <cell r="G794">
            <v>2003</v>
          </cell>
        </row>
        <row r="795">
          <cell r="A795" t="str">
            <v>RUSTWA52003</v>
          </cell>
          <cell r="B795" t="str">
            <v>RUS</v>
          </cell>
          <cell r="C795" t="str">
            <v>Russian Federation</v>
          </cell>
          <cell r="D795" t="str">
            <v>Item 17</v>
          </cell>
          <cell r="E795" t="str">
            <v>TWA5</v>
          </cell>
          <cell r="F795" t="str">
            <v>Equal treatment for TWA workers</v>
          </cell>
          <cell r="G795">
            <v>2003</v>
          </cell>
        </row>
        <row r="796">
          <cell r="A796" t="str">
            <v>RUSCD12003</v>
          </cell>
          <cell r="B796" t="str">
            <v>RUS</v>
          </cell>
          <cell r="C796" t="str">
            <v>Russian Federation</v>
          </cell>
          <cell r="D796" t="str">
            <v>Item 18</v>
          </cell>
          <cell r="E796" t="str">
            <v>CD1</v>
          </cell>
          <cell r="F796" t="str">
            <v>Definition of collective dismissal</v>
          </cell>
          <cell r="G796">
            <v>2003</v>
          </cell>
        </row>
        <row r="797">
          <cell r="A797" t="str">
            <v>RUSCD22003</v>
          </cell>
          <cell r="B797" t="str">
            <v>RUS</v>
          </cell>
          <cell r="C797" t="str">
            <v>Russian Federation</v>
          </cell>
          <cell r="D797" t="str">
            <v>Item 19</v>
          </cell>
          <cell r="E797" t="str">
            <v>CD2</v>
          </cell>
          <cell r="F797" t="str">
            <v>Additional notification requirements in case of collective dismissals</v>
          </cell>
          <cell r="G797">
            <v>2003</v>
          </cell>
        </row>
        <row r="798">
          <cell r="A798" t="str">
            <v>RUSCD32003</v>
          </cell>
          <cell r="B798" t="str">
            <v>RUS</v>
          </cell>
          <cell r="C798" t="str">
            <v>Russian Federation</v>
          </cell>
          <cell r="D798" t="str">
            <v>Item 20</v>
          </cell>
          <cell r="E798" t="str">
            <v>CD3</v>
          </cell>
          <cell r="F798" t="str">
            <v>Additional delays involved in case of collective dismissals</v>
          </cell>
          <cell r="G798">
            <v>2003</v>
          </cell>
        </row>
        <row r="799">
          <cell r="A799" t="str">
            <v>RUSCD42003</v>
          </cell>
          <cell r="B799" t="str">
            <v>RUS</v>
          </cell>
          <cell r="C799" t="str">
            <v>Russian Federation</v>
          </cell>
          <cell r="D799" t="str">
            <v>Item 21</v>
          </cell>
          <cell r="E799" t="str">
            <v>CD4</v>
          </cell>
          <cell r="F799" t="str">
            <v>Other special costs to employers in case of collective dismissals</v>
          </cell>
          <cell r="G799">
            <v>2003</v>
          </cell>
        </row>
        <row r="800">
          <cell r="A800" t="str">
            <v>SVNREG12003</v>
          </cell>
          <cell r="B800" t="str">
            <v>SVN</v>
          </cell>
          <cell r="C800" t="str">
            <v>Slovenia</v>
          </cell>
          <cell r="D800" t="str">
            <v>Item 1</v>
          </cell>
          <cell r="E800" t="str">
            <v>REG1</v>
          </cell>
          <cell r="F800" t="str">
            <v>Notification procedures</v>
          </cell>
          <cell r="G800">
            <v>2003</v>
          </cell>
        </row>
        <row r="801">
          <cell r="A801" t="str">
            <v>SVNREG22003</v>
          </cell>
          <cell r="B801" t="str">
            <v>SVN</v>
          </cell>
          <cell r="C801" t="str">
            <v>Slovenia</v>
          </cell>
          <cell r="D801" t="str">
            <v>Item 2</v>
          </cell>
          <cell r="E801" t="str">
            <v>REG2</v>
          </cell>
          <cell r="F801" t="str">
            <v>Delay before notice can start</v>
          </cell>
          <cell r="G801">
            <v>2003</v>
          </cell>
        </row>
        <row r="802">
          <cell r="A802" t="str">
            <v>SVNREG32003</v>
          </cell>
          <cell r="B802" t="str">
            <v>SVN</v>
          </cell>
          <cell r="C802" t="str">
            <v>Slovenia</v>
          </cell>
          <cell r="D802" t="str">
            <v>Item 3</v>
          </cell>
          <cell r="E802" t="str">
            <v>REG3A, REG3B, REG3C</v>
          </cell>
          <cell r="F802" t="str">
            <v>Notice / tenure</v>
          </cell>
          <cell r="G802">
            <v>2003</v>
          </cell>
        </row>
        <row r="803">
          <cell r="A803" t="str">
            <v>SVNREG42003</v>
          </cell>
          <cell r="B803" t="str">
            <v>SVN</v>
          </cell>
          <cell r="C803" t="str">
            <v>Slovenia</v>
          </cell>
          <cell r="D803" t="str">
            <v>Item 4</v>
          </cell>
          <cell r="E803" t="str">
            <v>REG4A, REG4B, REG4C</v>
          </cell>
          <cell r="F803" t="str">
            <v>Severance pay / tenure</v>
          </cell>
          <cell r="G803">
            <v>2003</v>
          </cell>
        </row>
        <row r="804">
          <cell r="A804" t="str">
            <v>SVNREG52003</v>
          </cell>
          <cell r="B804" t="str">
            <v>SVN</v>
          </cell>
          <cell r="C804" t="str">
            <v>Slovenia</v>
          </cell>
          <cell r="D804" t="str">
            <v>Item 5</v>
          </cell>
          <cell r="E804" t="str">
            <v>REG5</v>
          </cell>
          <cell r="F804" t="str">
            <v>Definition of justified or unfair dismissal</v>
          </cell>
          <cell r="G804">
            <v>2003</v>
          </cell>
        </row>
        <row r="805">
          <cell r="A805" t="str">
            <v>SVNREG62003</v>
          </cell>
          <cell r="B805" t="str">
            <v>SVN</v>
          </cell>
          <cell r="C805" t="str">
            <v>Slovenia</v>
          </cell>
          <cell r="D805" t="str">
            <v>Item 6</v>
          </cell>
          <cell r="E805" t="str">
            <v>REG6</v>
          </cell>
          <cell r="F805" t="str">
            <v>Trial period</v>
          </cell>
          <cell r="G805">
            <v>2003</v>
          </cell>
        </row>
        <row r="806">
          <cell r="A806" t="str">
            <v>SVNREG72003</v>
          </cell>
          <cell r="B806" t="str">
            <v>SVN</v>
          </cell>
          <cell r="C806" t="str">
            <v>Slovenia</v>
          </cell>
          <cell r="D806" t="str">
            <v>Item 7</v>
          </cell>
          <cell r="E806" t="str">
            <v>REG7</v>
          </cell>
          <cell r="F806" t="str">
            <v xml:space="preserve">Compensation following unfair dismissal </v>
          </cell>
          <cell r="G806">
            <v>2003</v>
          </cell>
        </row>
        <row r="807">
          <cell r="A807" t="str">
            <v>SVNREG82003</v>
          </cell>
          <cell r="B807" t="str">
            <v>SVN</v>
          </cell>
          <cell r="C807" t="str">
            <v>Slovenia</v>
          </cell>
          <cell r="D807" t="str">
            <v>Item 8</v>
          </cell>
          <cell r="E807" t="str">
            <v>REG8</v>
          </cell>
          <cell r="F807" t="str">
            <v>Possibility of reinstatement following unfair dismissal</v>
          </cell>
          <cell r="G807">
            <v>2003</v>
          </cell>
        </row>
        <row r="808">
          <cell r="A808" t="str">
            <v>SVNREG92003</v>
          </cell>
          <cell r="B808" t="str">
            <v>SVN</v>
          </cell>
          <cell r="C808" t="str">
            <v>Slovenia</v>
          </cell>
          <cell r="D808" t="str">
            <v>Item 9</v>
          </cell>
          <cell r="E808" t="str">
            <v>REG9</v>
          </cell>
          <cell r="F808" t="str">
            <v>Maximum time for claim</v>
          </cell>
          <cell r="G808">
            <v>2003</v>
          </cell>
        </row>
        <row r="809">
          <cell r="A809" t="str">
            <v>SVNFTC12003</v>
          </cell>
          <cell r="B809" t="str">
            <v>SVN</v>
          </cell>
          <cell r="C809" t="str">
            <v>Slovenia</v>
          </cell>
          <cell r="D809" t="str">
            <v>Item 10</v>
          </cell>
          <cell r="E809" t="str">
            <v>FTC1</v>
          </cell>
          <cell r="F809" t="str">
            <v>Valid cases for use of fixed-term contracts, other than  “objective”  or “material” situation</v>
          </cell>
          <cell r="G809">
            <v>2003</v>
          </cell>
        </row>
        <row r="810">
          <cell r="A810" t="str">
            <v>SVNFTC22003</v>
          </cell>
          <cell r="B810" t="str">
            <v>SVN</v>
          </cell>
          <cell r="C810" t="str">
            <v>Slovenia</v>
          </cell>
          <cell r="D810" t="str">
            <v>Item 11</v>
          </cell>
          <cell r="E810" t="str">
            <v>FTC2</v>
          </cell>
          <cell r="F810" t="str">
            <v>Maximum number of successive fixed-term contracts</v>
          </cell>
          <cell r="G810">
            <v>2003</v>
          </cell>
        </row>
        <row r="811">
          <cell r="A811" t="str">
            <v>SVNFTC32003</v>
          </cell>
          <cell r="B811" t="str">
            <v>SVN</v>
          </cell>
          <cell r="C811" t="str">
            <v>Slovenia</v>
          </cell>
          <cell r="D811" t="str">
            <v>Item 12</v>
          </cell>
          <cell r="E811" t="str">
            <v>FTC3</v>
          </cell>
          <cell r="F811" t="str">
            <v>Maximum cumulated duration of successive fixed-term contracts</v>
          </cell>
          <cell r="G811">
            <v>2003</v>
          </cell>
        </row>
        <row r="812">
          <cell r="A812" t="str">
            <v>SVNTWA12003</v>
          </cell>
          <cell r="B812" t="str">
            <v>SVN</v>
          </cell>
          <cell r="C812" t="str">
            <v>Slovenia</v>
          </cell>
          <cell r="D812" t="str">
            <v>Item 13</v>
          </cell>
          <cell r="E812" t="str">
            <v>TWA1</v>
          </cell>
          <cell r="F812" t="str">
            <v>Types of work for which TWA employment is legal</v>
          </cell>
          <cell r="G812">
            <v>2003</v>
          </cell>
        </row>
        <row r="813">
          <cell r="A813" t="str">
            <v>SVNTWA22003</v>
          </cell>
          <cell r="B813" t="str">
            <v>SVN</v>
          </cell>
          <cell r="C813" t="str">
            <v>Slovenia</v>
          </cell>
          <cell r="D813" t="str">
            <v>Item 14</v>
          </cell>
          <cell r="E813" t="str">
            <v>TWA2A, TWA2B</v>
          </cell>
          <cell r="F813" t="str">
            <v>Are there any restrictions on the number of renewals of a TWA contract?</v>
          </cell>
          <cell r="G813">
            <v>2003</v>
          </cell>
        </row>
        <row r="814">
          <cell r="A814" t="str">
            <v>SVNTWA32003</v>
          </cell>
          <cell r="B814" t="str">
            <v>SVN</v>
          </cell>
          <cell r="C814" t="str">
            <v>Slovenia</v>
          </cell>
          <cell r="D814" t="str">
            <v>Item 15</v>
          </cell>
          <cell r="E814" t="str">
            <v>TWA3A, TWA3B</v>
          </cell>
          <cell r="F814" t="str">
            <v>Maximum cumulated duration of temporary work contracts</v>
          </cell>
          <cell r="G814">
            <v>2003</v>
          </cell>
        </row>
        <row r="815">
          <cell r="A815" t="str">
            <v>SVNTWA42003</v>
          </cell>
          <cell r="B815" t="str">
            <v>SVN</v>
          </cell>
          <cell r="C815" t="str">
            <v>Slovenia</v>
          </cell>
          <cell r="D815" t="str">
            <v>Item 16</v>
          </cell>
          <cell r="E815" t="str">
            <v>TWA4</v>
          </cell>
          <cell r="F815" t="str">
            <v>Authorisation or reporting requirements</v>
          </cell>
          <cell r="G815">
            <v>2003</v>
          </cell>
        </row>
        <row r="816">
          <cell r="A816" t="str">
            <v>SVNTWA52003</v>
          </cell>
          <cell r="B816" t="str">
            <v>SVN</v>
          </cell>
          <cell r="C816" t="str">
            <v>Slovenia</v>
          </cell>
          <cell r="D816" t="str">
            <v>Item 17</v>
          </cell>
          <cell r="E816" t="str">
            <v>TWA5</v>
          </cell>
          <cell r="F816" t="str">
            <v>Equal treatment for TWA workers</v>
          </cell>
          <cell r="G816">
            <v>2003</v>
          </cell>
        </row>
        <row r="817">
          <cell r="A817" t="str">
            <v>SVNCD12003</v>
          </cell>
          <cell r="B817" t="str">
            <v>SVN</v>
          </cell>
          <cell r="C817" t="str">
            <v>Slovenia</v>
          </cell>
          <cell r="D817" t="str">
            <v>Item 18</v>
          </cell>
          <cell r="E817" t="str">
            <v>CD1</v>
          </cell>
          <cell r="F817" t="str">
            <v>Definition of collective dismissal</v>
          </cell>
          <cell r="G817">
            <v>2003</v>
          </cell>
        </row>
        <row r="818">
          <cell r="A818" t="str">
            <v>SVNCD22003</v>
          </cell>
          <cell r="B818" t="str">
            <v>SVN</v>
          </cell>
          <cell r="C818" t="str">
            <v>Slovenia</v>
          </cell>
          <cell r="D818" t="str">
            <v>Item 19</v>
          </cell>
          <cell r="E818" t="str">
            <v>CD2</v>
          </cell>
          <cell r="F818" t="str">
            <v>Additional notification requirements in case of collective dismissals</v>
          </cell>
          <cell r="G818">
            <v>2003</v>
          </cell>
        </row>
        <row r="819">
          <cell r="A819" t="str">
            <v>SVNCD32003</v>
          </cell>
          <cell r="B819" t="str">
            <v>SVN</v>
          </cell>
          <cell r="C819" t="str">
            <v>Slovenia</v>
          </cell>
          <cell r="D819" t="str">
            <v>Item 20</v>
          </cell>
          <cell r="E819" t="str">
            <v>CD3</v>
          </cell>
          <cell r="F819" t="str">
            <v>Additional delays involved in case of collective dismissals</v>
          </cell>
          <cell r="G819">
            <v>2003</v>
          </cell>
        </row>
        <row r="820">
          <cell r="A820" t="str">
            <v>SVNCD42003</v>
          </cell>
          <cell r="B820" t="str">
            <v>SVN</v>
          </cell>
          <cell r="C820" t="str">
            <v>Slovenia</v>
          </cell>
          <cell r="D820" t="str">
            <v>Item 21</v>
          </cell>
          <cell r="E820" t="str">
            <v>CD4</v>
          </cell>
          <cell r="F820" t="str">
            <v>Other special costs to employers in case of collective dismissals</v>
          </cell>
          <cell r="G820">
            <v>2003</v>
          </cell>
        </row>
        <row r="821">
          <cell r="A821" t="str">
            <v>ZAFREG12003</v>
          </cell>
          <cell r="B821" t="str">
            <v>ZAF</v>
          </cell>
          <cell r="C821" t="str">
            <v>South Africa</v>
          </cell>
          <cell r="D821" t="str">
            <v>Item 1</v>
          </cell>
          <cell r="E821" t="str">
            <v>REG1</v>
          </cell>
          <cell r="F821" t="str">
            <v>Notification procedures</v>
          </cell>
          <cell r="G821">
            <v>2003</v>
          </cell>
        </row>
        <row r="822">
          <cell r="A822" t="str">
            <v>ZAFREG22003</v>
          </cell>
          <cell r="B822" t="str">
            <v>ZAF</v>
          </cell>
          <cell r="C822" t="str">
            <v>South Africa</v>
          </cell>
          <cell r="D822" t="str">
            <v>Item 2</v>
          </cell>
          <cell r="E822" t="str">
            <v>REG2</v>
          </cell>
          <cell r="F822" t="str">
            <v>Delay before notice can start</v>
          </cell>
          <cell r="G822">
            <v>2003</v>
          </cell>
        </row>
        <row r="823">
          <cell r="A823" t="str">
            <v>ZAFREG32003</v>
          </cell>
          <cell r="B823" t="str">
            <v>ZAF</v>
          </cell>
          <cell r="C823" t="str">
            <v>South Africa</v>
          </cell>
          <cell r="D823" t="str">
            <v>Item 3</v>
          </cell>
          <cell r="E823" t="str">
            <v>REG3A, REG3B, REG3C</v>
          </cell>
          <cell r="F823" t="str">
            <v>Notice / tenure</v>
          </cell>
          <cell r="G823">
            <v>2003</v>
          </cell>
        </row>
        <row r="824">
          <cell r="A824" t="str">
            <v>ZAFREG42003</v>
          </cell>
          <cell r="B824" t="str">
            <v>ZAF</v>
          </cell>
          <cell r="C824" t="str">
            <v>South Africa</v>
          </cell>
          <cell r="D824" t="str">
            <v>Item 4</v>
          </cell>
          <cell r="E824" t="str">
            <v>REG4A, REG4B, REG4C</v>
          </cell>
          <cell r="F824" t="str">
            <v>Severance pay / tenure</v>
          </cell>
          <cell r="G824">
            <v>2003</v>
          </cell>
        </row>
        <row r="825">
          <cell r="A825" t="str">
            <v>ZAFREG52003</v>
          </cell>
          <cell r="B825" t="str">
            <v>ZAF</v>
          </cell>
          <cell r="C825" t="str">
            <v>South Africa</v>
          </cell>
          <cell r="D825" t="str">
            <v>Item 5</v>
          </cell>
          <cell r="E825" t="str">
            <v>REG5</v>
          </cell>
          <cell r="F825" t="str">
            <v>Definition of justified or unfair dismissal</v>
          </cell>
          <cell r="G825">
            <v>2003</v>
          </cell>
        </row>
        <row r="826">
          <cell r="A826" t="str">
            <v>ZAFREG62003</v>
          </cell>
          <cell r="B826" t="str">
            <v>ZAF</v>
          </cell>
          <cell r="C826" t="str">
            <v>South Africa</v>
          </cell>
          <cell r="D826" t="str">
            <v>Item 6</v>
          </cell>
          <cell r="E826" t="str">
            <v>REG6</v>
          </cell>
          <cell r="F826" t="str">
            <v>Trial period</v>
          </cell>
          <cell r="G826">
            <v>2003</v>
          </cell>
        </row>
        <row r="827">
          <cell r="A827" t="str">
            <v>ZAFREG72003</v>
          </cell>
          <cell r="B827" t="str">
            <v>ZAF</v>
          </cell>
          <cell r="C827" t="str">
            <v>South Africa</v>
          </cell>
          <cell r="D827" t="str">
            <v>Item 7</v>
          </cell>
          <cell r="E827" t="str">
            <v>REG7</v>
          </cell>
          <cell r="F827" t="str">
            <v xml:space="preserve">Compensation following unfair dismissal </v>
          </cell>
          <cell r="G827">
            <v>2003</v>
          </cell>
        </row>
        <row r="828">
          <cell r="A828" t="str">
            <v>ZAFREG82003</v>
          </cell>
          <cell r="B828" t="str">
            <v>ZAF</v>
          </cell>
          <cell r="C828" t="str">
            <v>South Africa</v>
          </cell>
          <cell r="D828" t="str">
            <v>Item 8</v>
          </cell>
          <cell r="E828" t="str">
            <v>REG8</v>
          </cell>
          <cell r="F828" t="str">
            <v>Possibility of reinstatement following unfair dismissal</v>
          </cell>
          <cell r="G828">
            <v>2003</v>
          </cell>
        </row>
        <row r="829">
          <cell r="A829" t="str">
            <v>ZAFREG92003</v>
          </cell>
          <cell r="B829" t="str">
            <v>ZAF</v>
          </cell>
          <cell r="C829" t="str">
            <v>South Africa</v>
          </cell>
          <cell r="D829" t="str">
            <v>Item 9</v>
          </cell>
          <cell r="E829" t="str">
            <v>REG9</v>
          </cell>
          <cell r="F829" t="str">
            <v>Maximum time for claim</v>
          </cell>
          <cell r="G829">
            <v>2003</v>
          </cell>
        </row>
        <row r="830">
          <cell r="A830" t="str">
            <v>ZAFFTC12003</v>
          </cell>
          <cell r="B830" t="str">
            <v>ZAF</v>
          </cell>
          <cell r="C830" t="str">
            <v>South Africa</v>
          </cell>
          <cell r="D830" t="str">
            <v>Item 10</v>
          </cell>
          <cell r="E830" t="str">
            <v>FTC1</v>
          </cell>
          <cell r="F830" t="str">
            <v>Valid cases for use of fixed-term contracts, other than  “objective”  or “material” situation</v>
          </cell>
          <cell r="G830">
            <v>2003</v>
          </cell>
        </row>
        <row r="831">
          <cell r="A831" t="str">
            <v>ZAFFTC22003</v>
          </cell>
          <cell r="B831" t="str">
            <v>ZAF</v>
          </cell>
          <cell r="C831" t="str">
            <v>South Africa</v>
          </cell>
          <cell r="D831" t="str">
            <v>Item 11</v>
          </cell>
          <cell r="E831" t="str">
            <v>FTC2</v>
          </cell>
          <cell r="F831" t="str">
            <v>Maximum number of successive fixed-term contracts</v>
          </cell>
          <cell r="G831">
            <v>2003</v>
          </cell>
        </row>
        <row r="832">
          <cell r="A832" t="str">
            <v>ZAFFTC32003</v>
          </cell>
          <cell r="B832" t="str">
            <v>ZAF</v>
          </cell>
          <cell r="C832" t="str">
            <v>South Africa</v>
          </cell>
          <cell r="D832" t="str">
            <v>Item 12</v>
          </cell>
          <cell r="E832" t="str">
            <v>FTC3</v>
          </cell>
          <cell r="F832" t="str">
            <v>Maximum cumulated duration of successive fixed-term contracts</v>
          </cell>
          <cell r="G832">
            <v>2003</v>
          </cell>
        </row>
        <row r="833">
          <cell r="A833" t="str">
            <v>ZAFTWA12003</v>
          </cell>
          <cell r="B833" t="str">
            <v>ZAF</v>
          </cell>
          <cell r="C833" t="str">
            <v>South Africa</v>
          </cell>
          <cell r="D833" t="str">
            <v>Item 13</v>
          </cell>
          <cell r="E833" t="str">
            <v>TWA1</v>
          </cell>
          <cell r="F833" t="str">
            <v>Types of work for which TWA employment is legal</v>
          </cell>
          <cell r="G833">
            <v>2003</v>
          </cell>
        </row>
        <row r="834">
          <cell r="A834" t="str">
            <v>ZAFTWA22003</v>
          </cell>
          <cell r="B834" t="str">
            <v>ZAF</v>
          </cell>
          <cell r="C834" t="str">
            <v>South Africa</v>
          </cell>
          <cell r="D834" t="str">
            <v>Item 14</v>
          </cell>
          <cell r="E834" t="str">
            <v>TWA2A, TWA2B</v>
          </cell>
          <cell r="F834" t="str">
            <v>Are there any restrictions on the number of renewals of a TWA contract?</v>
          </cell>
          <cell r="G834">
            <v>2003</v>
          </cell>
        </row>
        <row r="835">
          <cell r="A835" t="str">
            <v>ZAFTWA32003</v>
          </cell>
          <cell r="B835" t="str">
            <v>ZAF</v>
          </cell>
          <cell r="C835" t="str">
            <v>South Africa</v>
          </cell>
          <cell r="D835" t="str">
            <v>Item 15</v>
          </cell>
          <cell r="E835" t="str">
            <v>TWA3A, TWA3B</v>
          </cell>
          <cell r="F835" t="str">
            <v>Maximum cumulated duration of temporary work contracts</v>
          </cell>
          <cell r="G835">
            <v>2003</v>
          </cell>
        </row>
        <row r="836">
          <cell r="A836" t="str">
            <v>ZAFTWA42003</v>
          </cell>
          <cell r="B836" t="str">
            <v>ZAF</v>
          </cell>
          <cell r="C836" t="str">
            <v>South Africa</v>
          </cell>
          <cell r="D836" t="str">
            <v>Item 16</v>
          </cell>
          <cell r="E836" t="str">
            <v>TWA4</v>
          </cell>
          <cell r="F836" t="str">
            <v>Authorisation or reporting requirements</v>
          </cell>
          <cell r="G836">
            <v>2003</v>
          </cell>
        </row>
        <row r="837">
          <cell r="A837" t="str">
            <v>ZAFTWA52003</v>
          </cell>
          <cell r="B837" t="str">
            <v>ZAF</v>
          </cell>
          <cell r="C837" t="str">
            <v>South Africa</v>
          </cell>
          <cell r="D837" t="str">
            <v>Item 17</v>
          </cell>
          <cell r="E837" t="str">
            <v>TWA5</v>
          </cell>
          <cell r="F837" t="str">
            <v>Equal treatment for TWA workers</v>
          </cell>
          <cell r="G837">
            <v>2003</v>
          </cell>
        </row>
        <row r="838">
          <cell r="A838" t="str">
            <v>ZAFCD12003</v>
          </cell>
          <cell r="B838" t="str">
            <v>ZAF</v>
          </cell>
          <cell r="C838" t="str">
            <v>South Africa</v>
          </cell>
          <cell r="D838" t="str">
            <v>Item 18</v>
          </cell>
          <cell r="E838" t="str">
            <v>CD1</v>
          </cell>
          <cell r="F838" t="str">
            <v>Definition of collective dismissal</v>
          </cell>
          <cell r="G838">
            <v>2003</v>
          </cell>
        </row>
        <row r="839">
          <cell r="A839" t="str">
            <v>ZAFCD22003</v>
          </cell>
          <cell r="B839" t="str">
            <v>ZAF</v>
          </cell>
          <cell r="C839" t="str">
            <v>South Africa</v>
          </cell>
          <cell r="D839" t="str">
            <v>Item 19</v>
          </cell>
          <cell r="E839" t="str">
            <v>CD2</v>
          </cell>
          <cell r="F839" t="str">
            <v>Additional notification requirements in case of collective dismissals</v>
          </cell>
          <cell r="G839">
            <v>2003</v>
          </cell>
        </row>
        <row r="840">
          <cell r="A840" t="str">
            <v>ZAFCD32003</v>
          </cell>
          <cell r="B840" t="str">
            <v>ZAF</v>
          </cell>
          <cell r="C840" t="str">
            <v>South Africa</v>
          </cell>
          <cell r="D840" t="str">
            <v>Item 20</v>
          </cell>
          <cell r="E840" t="str">
            <v>CD3</v>
          </cell>
          <cell r="F840" t="str">
            <v>Additional delays involved in case of collective dismissals</v>
          </cell>
          <cell r="G840">
            <v>2003</v>
          </cell>
        </row>
        <row r="841">
          <cell r="A841" t="str">
            <v>ZAFCD42003</v>
          </cell>
          <cell r="B841" t="str">
            <v>ZAF</v>
          </cell>
          <cell r="C841" t="str">
            <v>South Africa</v>
          </cell>
          <cell r="D841" t="str">
            <v>Item 21</v>
          </cell>
          <cell r="E841" t="str">
            <v>CD4</v>
          </cell>
          <cell r="F841" t="str">
            <v>Other special costs to employers in case of collective dismissals</v>
          </cell>
          <cell r="G841">
            <v>2003</v>
          </cell>
        </row>
        <row r="842">
          <cell r="A842" t="str">
            <v>AUSREG12008</v>
          </cell>
          <cell r="B842" t="str">
            <v>AUS</v>
          </cell>
          <cell r="C842" t="str">
            <v>Australia</v>
          </cell>
          <cell r="D842" t="str">
            <v>Item 1</v>
          </cell>
          <cell r="E842" t="str">
            <v>REG1</v>
          </cell>
          <cell r="F842" t="str">
            <v>Notification procedures</v>
          </cell>
          <cell r="G842">
            <v>2008</v>
          </cell>
          <cell r="H842">
            <v>2008</v>
          </cell>
          <cell r="I842" t="str">
            <v>No prescribed procedures.  In case of legal proceedings, the Australian Industrial Relation Commision will consider whether there was a valid reason for the termination, whether employee notified of reason, given opportunity to respond where reason related to capacity/conduct, and any warnings about unsatisfactory performance if that’s why employee was terminated.</v>
          </cell>
          <cell r="J842">
            <v>0.5</v>
          </cell>
          <cell r="M842">
            <v>1</v>
          </cell>
        </row>
        <row r="843">
          <cell r="A843" t="str">
            <v>AUSREG22008</v>
          </cell>
          <cell r="B843" t="str">
            <v>AUS</v>
          </cell>
          <cell r="C843" t="str">
            <v>Australia</v>
          </cell>
          <cell r="D843" t="str">
            <v>Item 2</v>
          </cell>
          <cell r="E843" t="str">
            <v>REG2</v>
          </cell>
          <cell r="F843" t="str">
            <v>Delay before notice can start</v>
          </cell>
          <cell r="G843">
            <v>2008</v>
          </cell>
          <cell r="H843">
            <v>2008</v>
          </cell>
          <cell r="I843" t="str">
            <v xml:space="preserve">Redundancy: written or oral notice with statement of reasons; Personal reasons: if disputed, the AIRC takes into account whether the employee was warned about unsatisfactory performance and given time to respond before dismissal. 
Calculation: 4 = average of redundancy (1 day) and personal reasons (6 days for warning + 1 day for notice) </v>
          </cell>
          <cell r="J843">
            <v>4</v>
          </cell>
          <cell r="M843">
            <v>1</v>
          </cell>
        </row>
        <row r="844">
          <cell r="A844" t="str">
            <v>AUSREG32008</v>
          </cell>
          <cell r="B844" t="str">
            <v>AUS</v>
          </cell>
          <cell r="C844" t="str">
            <v>Australia</v>
          </cell>
          <cell r="D844" t="str">
            <v>Item 3</v>
          </cell>
          <cell r="E844" t="str">
            <v>REG3A, REG3B, REG3C</v>
          </cell>
          <cell r="F844" t="str">
            <v>Notice / tenure</v>
          </cell>
          <cell r="G844">
            <v>2008</v>
          </cell>
          <cell r="H844">
            <v>2008</v>
          </cell>
          <cell r="I844" t="str">
            <v>All workers: 1w&lt;1y, 2w&lt;3y, 3w&lt;5y, 4w&gt;5y.  These notice periods are increased by one week if employee is over 45 years old and has over 2 years continuous service. Notice periods may be increased through collective agreements, particularly in cases of redundancy.
Calculation: 9 months tenure: 1week, 4 years tenure: 3 weeks, 20 years tenure: 4 weeks.</v>
          </cell>
          <cell r="J844">
            <v>0.25</v>
          </cell>
          <cell r="K844">
            <v>0.75</v>
          </cell>
          <cell r="L844">
            <v>1</v>
          </cell>
          <cell r="M844">
            <v>1</v>
          </cell>
          <cell r="N844">
            <v>1</v>
          </cell>
          <cell r="O844">
            <v>1</v>
          </cell>
        </row>
        <row r="845">
          <cell r="A845" t="str">
            <v>AUSREG42008</v>
          </cell>
          <cell r="B845" t="str">
            <v>AUS</v>
          </cell>
          <cell r="C845" t="str">
            <v>Australia</v>
          </cell>
          <cell r="D845" t="str">
            <v>Item 4</v>
          </cell>
          <cell r="E845" t="str">
            <v>REG4A, REG4B, REG4C</v>
          </cell>
          <cell r="F845" t="str">
            <v>Severance pay / tenure</v>
          </cell>
          <cell r="G845">
            <v>2008</v>
          </cell>
          <cell r="H845">
            <v>2008</v>
          </cell>
          <cell r="I845" t="str">
            <v>All workers: None. Redundancy cases: 0&lt;1y ; 4w&lt;2y, 6w&lt;3y, 7w&lt;4y, 8w&gt;4y (typical cases). No redundancy pay for employees of businesses with fewer than 15 employees.
Calculation: average of all workers (0 weeks) and redundancy cases (9 months tenure: 0, 4 years tenure: 8 weeks, 20 years tenure: 8 weeks)</v>
          </cell>
          <cell r="J845">
            <v>0</v>
          </cell>
          <cell r="K845">
            <v>1</v>
          </cell>
          <cell r="L845">
            <v>1</v>
          </cell>
          <cell r="M845">
            <v>0</v>
          </cell>
          <cell r="N845">
            <v>2</v>
          </cell>
          <cell r="O845">
            <v>1</v>
          </cell>
        </row>
        <row r="846">
          <cell r="A846" t="str">
            <v>AUSREG52008</v>
          </cell>
          <cell r="B846" t="str">
            <v>AUS</v>
          </cell>
          <cell r="C846" t="str">
            <v>Australia</v>
          </cell>
          <cell r="D846" t="str">
            <v>Item 5</v>
          </cell>
          <cell r="E846" t="str">
            <v>REG5</v>
          </cell>
          <cell r="F846" t="str">
            <v>Definition of justified or unfair dismissal</v>
          </cell>
          <cell r="G846">
            <v>2008</v>
          </cell>
          <cell r="H846">
            <v>2008</v>
          </cell>
          <cell r="I846" t="str">
            <v xml:space="preserve">Fair: Dismissal can be fair if justified on the basis of capacity or conduct, subject to whether it is harsh, unjust or unreasonable as well as for economic redundancy (“retrenchment”), or for genuine operational reasons meaning reasons of an economic, technological, structural or similar nature relating to the employer's undertaking, establishment, service or business.
Unfair dismissal happens when process of an employee’s dismissal is ‘harsh, unjust or unreasonable.’  This phrase is not defined but factors taken into account in determining whether it applies are: whether there was a valid reason for the termination related to the capacity/conduct of the employee or operational requirements of business, whether employee notified of reason, whether employee given opportunity to respond to reason related to capacity/conduct, whether warned of unsatisfactory performance if that’s the ground of termination, degree to which employer’s business affects procedures, degree to which absence of dedicated HR people impacts on employer’s procedures. 
Unlawful: temporary absence from work because of illness or injury, trade union membership, non membership of a trade union, seeking office as or acting as a representative of employees, filing complaint or participating in proceedings against employer involving a violation of laws, race, colour, sex, sexual preference, age, physical or mental disability, marital status, family responsibilities, pregnancy, absence from work during maternity leave or parental leave, temporary absence from work to carry out voluntary emergency management activity, religion, political opinion, national extraction or social origin, refusing to negotiate in connection with, make, sign, extend, vary or terminate an AWA.
Firms employing 100 or less employees are exempt from unfair dismissal laws, but unlawful termination (for discriminatory reasons) continues to be prohibited in all firms. These firms are estimated to account for 56% of total employees. </v>
          </cell>
          <cell r="J846">
            <v>0</v>
          </cell>
          <cell r="M846">
            <v>0</v>
          </cell>
        </row>
        <row r="847">
          <cell r="A847" t="str">
            <v>AUSREG62008</v>
          </cell>
          <cell r="B847" t="str">
            <v>AUS</v>
          </cell>
          <cell r="C847" t="str">
            <v>Australia</v>
          </cell>
          <cell r="D847" t="str">
            <v>Item 6</v>
          </cell>
          <cell r="E847" t="str">
            <v>REG6</v>
          </cell>
          <cell r="F847" t="str">
            <v>Trial period</v>
          </cell>
          <cell r="G847">
            <v>2008</v>
          </cell>
          <cell r="H847">
            <v>2008</v>
          </cell>
          <cell r="I847" t="str">
            <v>The probation period is no more than 3 months, except if a longer period is reasonable given the nature of employment. Employees are not eligible to make an unfair dismissal claim in the first 6 months of employment.</v>
          </cell>
          <cell r="J847">
            <v>6</v>
          </cell>
          <cell r="M847">
            <v>3</v>
          </cell>
          <cell r="P847" t="str">
            <v>YES</v>
          </cell>
        </row>
        <row r="848">
          <cell r="A848" t="str">
            <v>AUSREG72008</v>
          </cell>
          <cell r="B848" t="str">
            <v>AUS</v>
          </cell>
          <cell r="C848" t="str">
            <v>Australia</v>
          </cell>
          <cell r="D848" t="str">
            <v>Item 7</v>
          </cell>
          <cell r="E848" t="str">
            <v>REG7</v>
          </cell>
          <cell r="F848" t="str">
            <v xml:space="preserve">Compensation following unfair dismissal </v>
          </cell>
          <cell r="G848">
            <v>2008</v>
          </cell>
          <cell r="H848">
            <v>2008</v>
          </cell>
          <cell r="I848" t="str">
            <v xml:space="preserve">Compensation up to six months wages, plus entitlements (that would have been) accrued until the end of notice period. (For non-award employees, the cap is either 6 months wages or $42,700, whichever is the lower amount.) 
Typical compensation at 20 years tenure (all workers): Wide range, on case-by-case basis.
</v>
          </cell>
          <cell r="J848">
            <v>6</v>
          </cell>
          <cell r="M848">
            <v>1</v>
          </cell>
          <cell r="P848" t="str">
            <v>YES</v>
          </cell>
        </row>
        <row r="849">
          <cell r="A849" t="str">
            <v>AUSREG82008</v>
          </cell>
          <cell r="B849" t="str">
            <v>AUS</v>
          </cell>
          <cell r="C849" t="str">
            <v>Australia</v>
          </cell>
          <cell r="D849" t="str">
            <v>Item 8</v>
          </cell>
          <cell r="E849" t="str">
            <v>REG8</v>
          </cell>
          <cell r="F849" t="str">
            <v>Possibility of reinstatement following unfair dismissal</v>
          </cell>
          <cell r="G849">
            <v>2008</v>
          </cell>
          <cell r="H849">
            <v>2008</v>
          </cell>
          <cell r="I849" t="str">
            <v>Courts may order reinstatement with back pay. The option of reinstatement is relatively rarely made available to the employee (reinstatement is typically granted in no more than 20% of the cases in which the dismissal is found harsh, unjust or unreasonable by AIRC).</v>
          </cell>
          <cell r="J849">
            <v>1</v>
          </cell>
          <cell r="M849">
            <v>2</v>
          </cell>
          <cell r="P849" t="str">
            <v>YES</v>
          </cell>
        </row>
        <row r="850">
          <cell r="A850" t="str">
            <v>AUSREG92008</v>
          </cell>
          <cell r="B850" t="str">
            <v>AUS</v>
          </cell>
          <cell r="C850" t="str">
            <v>Australia</v>
          </cell>
          <cell r="D850" t="str">
            <v>Item 9</v>
          </cell>
          <cell r="E850" t="str">
            <v>REG9</v>
          </cell>
          <cell r="F850" t="str">
            <v>Maximum time for claim</v>
          </cell>
          <cell r="G850">
            <v>2008</v>
          </cell>
          <cell r="H850">
            <v>2008</v>
          </cell>
          <cell r="I850" t="str">
            <v>21 days.</v>
          </cell>
          <cell r="J850">
            <v>0.75</v>
          </cell>
          <cell r="M850">
            <v>1</v>
          </cell>
        </row>
        <row r="851">
          <cell r="A851" t="str">
            <v>AUSFTC12008</v>
          </cell>
          <cell r="B851" t="str">
            <v>AUS</v>
          </cell>
          <cell r="C851" t="str">
            <v>Australia</v>
          </cell>
          <cell r="D851" t="str">
            <v>Item 10</v>
          </cell>
          <cell r="E851" t="str">
            <v>FTC1</v>
          </cell>
          <cell r="F851" t="str">
            <v>Valid cases for use of fixed-term contracts, other than  “objective”  or “material” situation</v>
          </cell>
          <cell r="G851">
            <v>2008</v>
          </cell>
          <cell r="H851">
            <v>2008</v>
          </cell>
          <cell r="I851" t="str">
            <v>No restrictions in legislation</v>
          </cell>
          <cell r="J851">
            <v>3</v>
          </cell>
          <cell r="M851">
            <v>0</v>
          </cell>
        </row>
        <row r="852">
          <cell r="A852" t="str">
            <v>AUSFTC22008</v>
          </cell>
          <cell r="B852" t="str">
            <v>AUS</v>
          </cell>
          <cell r="C852" t="str">
            <v>Australia</v>
          </cell>
          <cell r="D852" t="str">
            <v>Item 11</v>
          </cell>
          <cell r="E852" t="str">
            <v>FTC2</v>
          </cell>
          <cell r="F852" t="str">
            <v>Maximum number of successive fixed-term contracts</v>
          </cell>
          <cell r="G852">
            <v>2008</v>
          </cell>
          <cell r="H852">
            <v>2008</v>
          </cell>
          <cell r="I852" t="str">
            <v xml:space="preserve">Estimated 1.5 No legal limit specified; but risk that, upon continuous renewal, the courts will find that the primary purpose of the contract is to avoid termination laws. </v>
          </cell>
          <cell r="J852">
            <v>1.5</v>
          </cell>
          <cell r="M852">
            <v>5</v>
          </cell>
        </row>
        <row r="853">
          <cell r="A853" t="str">
            <v>AUSFTC32008</v>
          </cell>
          <cell r="B853" t="str">
            <v>AUS</v>
          </cell>
          <cell r="C853" t="str">
            <v>Australia</v>
          </cell>
          <cell r="D853" t="str">
            <v>Item 12</v>
          </cell>
          <cell r="E853" t="str">
            <v>FTC3</v>
          </cell>
          <cell r="F853" t="str">
            <v>Maximum cumulated duration of successive fixed-term contracts</v>
          </cell>
          <cell r="G853">
            <v>2008</v>
          </cell>
          <cell r="H853">
            <v>2008</v>
          </cell>
          <cell r="I853" t="str">
            <v>No limit specified.</v>
          </cell>
          <cell r="J853">
            <v>200</v>
          </cell>
          <cell r="M853">
            <v>0</v>
          </cell>
        </row>
        <row r="854">
          <cell r="A854" t="str">
            <v>AUSTWA12008</v>
          </cell>
          <cell r="B854" t="str">
            <v>AUS</v>
          </cell>
          <cell r="C854" t="str">
            <v>Australia</v>
          </cell>
          <cell r="D854" t="str">
            <v>Item 13</v>
          </cell>
          <cell r="E854" t="str">
            <v>TWA1</v>
          </cell>
          <cell r="F854" t="str">
            <v>Types of work for which TWA employment is legal</v>
          </cell>
          <cell r="G854">
            <v>2008</v>
          </cell>
          <cell r="H854">
            <v>2008</v>
          </cell>
          <cell r="I854" t="str">
            <v>General</v>
          </cell>
          <cell r="J854">
            <v>4</v>
          </cell>
          <cell r="M854">
            <v>0</v>
          </cell>
        </row>
        <row r="855">
          <cell r="A855" t="str">
            <v>AUSTWA22008</v>
          </cell>
          <cell r="B855" t="str">
            <v>AUS</v>
          </cell>
          <cell r="C855" t="str">
            <v>Australia</v>
          </cell>
          <cell r="D855" t="str">
            <v>Item 14</v>
          </cell>
          <cell r="E855" t="str">
            <v>TWA2A, TWA2B</v>
          </cell>
          <cell r="F855" t="str">
            <v>Are there any restrictions on the number of renewals of a TWA contract?</v>
          </cell>
          <cell r="G855">
            <v>2008</v>
          </cell>
          <cell r="H855">
            <v>2008</v>
          </cell>
          <cell r="I855" t="str">
            <v>No.</v>
          </cell>
          <cell r="J855" t="str">
            <v>No</v>
          </cell>
          <cell r="K855" t="str">
            <v>No</v>
          </cell>
          <cell r="M855">
            <v>2</v>
          </cell>
          <cell r="N855">
            <v>2</v>
          </cell>
        </row>
        <row r="856">
          <cell r="A856" t="str">
            <v>AUSTWA32008</v>
          </cell>
          <cell r="B856" t="str">
            <v>AUS</v>
          </cell>
          <cell r="C856" t="str">
            <v>Australia</v>
          </cell>
          <cell r="D856" t="str">
            <v>Item 15</v>
          </cell>
          <cell r="E856" t="str">
            <v>TWA3A, TWA3B</v>
          </cell>
          <cell r="F856" t="str">
            <v>Maximum cumulated duration of temporary work contracts</v>
          </cell>
          <cell r="G856">
            <v>2008</v>
          </cell>
          <cell r="H856">
            <v>2008</v>
          </cell>
          <cell r="I856" t="str">
            <v>No limit.</v>
          </cell>
          <cell r="J856">
            <v>100</v>
          </cell>
          <cell r="K856">
            <v>100</v>
          </cell>
          <cell r="M856">
            <v>0</v>
          </cell>
          <cell r="N856">
            <v>0</v>
          </cell>
        </row>
        <row r="857">
          <cell r="A857" t="str">
            <v>AUSTWA42008</v>
          </cell>
          <cell r="B857" t="str">
            <v>AUS</v>
          </cell>
          <cell r="C857" t="str">
            <v>Australia</v>
          </cell>
          <cell r="D857" t="str">
            <v>Item 16</v>
          </cell>
          <cell r="E857" t="str">
            <v>TWA4</v>
          </cell>
          <cell r="F857" t="str">
            <v>Authorisation and reporting obligations</v>
          </cell>
          <cell r="G857">
            <v>2008</v>
          </cell>
          <cell r="H857">
            <v>2008</v>
          </cell>
          <cell r="I857" t="str">
            <v>No</v>
          </cell>
          <cell r="J857">
            <v>0</v>
          </cell>
          <cell r="M857">
            <v>0</v>
          </cell>
        </row>
        <row r="858">
          <cell r="A858" t="str">
            <v>AUSTWA52008</v>
          </cell>
          <cell r="B858" t="str">
            <v>AUS</v>
          </cell>
          <cell r="C858" t="str">
            <v>Australia</v>
          </cell>
          <cell r="D858" t="str">
            <v>Item 17</v>
          </cell>
          <cell r="E858" t="str">
            <v>TWA5</v>
          </cell>
          <cell r="F858" t="str">
            <v>Equal treatment for TWA workers</v>
          </cell>
          <cell r="G858">
            <v>2008</v>
          </cell>
          <cell r="H858">
            <v>2008</v>
          </cell>
          <cell r="I858" t="str">
            <v>No regulations for equal treatment. Law prohibits restrictive clauses on use of agency workers in awards and agreements.</v>
          </cell>
          <cell r="J858">
            <v>0</v>
          </cell>
          <cell r="M858">
            <v>0</v>
          </cell>
        </row>
        <row r="859">
          <cell r="A859" t="str">
            <v>AUSCD12008</v>
          </cell>
          <cell r="B859" t="str">
            <v>AUS</v>
          </cell>
          <cell r="C859" t="str">
            <v>Australia</v>
          </cell>
          <cell r="D859" t="str">
            <v>Item 18</v>
          </cell>
          <cell r="E859" t="str">
            <v>CD1</v>
          </cell>
          <cell r="F859" t="str">
            <v>Definition of collective dismissal</v>
          </cell>
          <cell r="G859">
            <v>2008</v>
          </cell>
          <cell r="H859">
            <v>2008</v>
          </cell>
          <cell r="I859" t="str">
            <v>Termination of 15 or more employees for reasons of an economic, technological or structural nature, or for reasons including such reasons.</v>
          </cell>
          <cell r="J859">
            <v>3</v>
          </cell>
          <cell r="M859">
            <v>4.5</v>
          </cell>
        </row>
        <row r="860">
          <cell r="A860" t="str">
            <v>AUSCD22008</v>
          </cell>
          <cell r="B860" t="str">
            <v>AUS</v>
          </cell>
          <cell r="C860" t="str">
            <v>Australia</v>
          </cell>
          <cell r="D860" t="str">
            <v>Item 19</v>
          </cell>
          <cell r="E860" t="str">
            <v>CD2</v>
          </cell>
          <cell r="F860" t="str">
            <v>Additional notification requirements in case of collective dismissals</v>
          </cell>
          <cell r="G860">
            <v>2008</v>
          </cell>
          <cell r="H860">
            <v>2008</v>
          </cell>
          <cell r="I860" t="str">
            <v>Notification of employee representatives: Obligation to inform and consult with employees and trade union (if requested by an affected employee), where relevant. Notification of public authorities: Notification of competent labour authorities.</v>
          </cell>
          <cell r="J860">
            <v>2</v>
          </cell>
          <cell r="M860">
            <v>6</v>
          </cell>
        </row>
        <row r="861">
          <cell r="A861" t="str">
            <v>AUSCD32008</v>
          </cell>
          <cell r="B861" t="str">
            <v>AUS</v>
          </cell>
          <cell r="C861" t="str">
            <v>Australia</v>
          </cell>
          <cell r="D861" t="str">
            <v>Item 20</v>
          </cell>
          <cell r="E861" t="str">
            <v>CD3</v>
          </cell>
          <cell r="F861" t="str">
            <v>Additional delays involved in case of collective dismissals</v>
          </cell>
          <cell r="G861">
            <v>2008</v>
          </cell>
          <cell r="H861">
            <v>2008</v>
          </cell>
          <cell r="I861" t="str">
            <v>No specific delay in Act or Regulations, but must go through consultation steps with relevant unions, including measures to avert the terminations, or minimise the terminations, and measures (such as finding alternative employment) to mitigate the adverse effect of the termination(s). (estimated 6 days consultations -1)</v>
          </cell>
          <cell r="J861">
            <v>5</v>
          </cell>
          <cell r="M861">
            <v>1</v>
          </cell>
        </row>
        <row r="862">
          <cell r="A862" t="str">
            <v>AUSCD42008</v>
          </cell>
          <cell r="B862" t="str">
            <v>AUS</v>
          </cell>
          <cell r="C862" t="str">
            <v>Australia</v>
          </cell>
          <cell r="D862" t="str">
            <v>Item 21</v>
          </cell>
          <cell r="E862" t="str">
            <v>CD4</v>
          </cell>
          <cell r="F862" t="str">
            <v>Other special costs to employers in case of collective dismissals</v>
          </cell>
          <cell r="G862">
            <v>2008</v>
          </cell>
          <cell r="H862">
            <v>2008</v>
          </cell>
          <cell r="I862" t="str">
            <v xml:space="preserve">Type of negotiation required: Consultation on alternatives to redundancy and selection standards. 
Selection criteria: Law requires fair basis of employee selection. 
Severance pay: No special regulations for collective dismissal.
</v>
          </cell>
          <cell r="J862">
            <v>0</v>
          </cell>
          <cell r="M862">
            <v>0</v>
          </cell>
        </row>
        <row r="863">
          <cell r="A863" t="str">
            <v>AUTREG12008</v>
          </cell>
          <cell r="B863" t="str">
            <v>AUT</v>
          </cell>
          <cell r="C863" t="str">
            <v>Austria</v>
          </cell>
          <cell r="D863" t="str">
            <v>Item 1</v>
          </cell>
          <cell r="E863" t="str">
            <v>REG1</v>
          </cell>
          <cell r="F863" t="str">
            <v>Notification procedures</v>
          </cell>
          <cell r="G863">
            <v>2008</v>
          </cell>
          <cell r="H863">
            <v>2008</v>
          </cell>
          <cell r="I863" t="str">
            <v>Notification first to Works Council (if one exists), then to employee. (Works councils covered 70% of employees in 2002 - see EIRO survey).
Firms with less than five employees are not required to establish a works council so there is no requirement to inform the works council of impending dismissals nor possibility for the works council to challenge unfair dismissals. In enterprises where works councils could be established but where the employees do not set up a works council, the requirement to notify the works council about dismissals is also waived.</v>
          </cell>
          <cell r="J863">
            <v>2</v>
          </cell>
          <cell r="M863">
            <v>4</v>
          </cell>
        </row>
        <row r="864">
          <cell r="A864" t="str">
            <v>AUTREG22008</v>
          </cell>
          <cell r="B864" t="str">
            <v>AUT</v>
          </cell>
          <cell r="C864" t="str">
            <v>Austria</v>
          </cell>
          <cell r="D864" t="str">
            <v>Item 2</v>
          </cell>
          <cell r="E864" t="str">
            <v>REG2</v>
          </cell>
          <cell r="F864" t="str">
            <v>Delay before notice can start</v>
          </cell>
          <cell r="G864">
            <v>2008</v>
          </cell>
          <cell r="H864">
            <v>2008</v>
          </cell>
          <cell r="I864" t="str">
            <v>Maximum 5 days for Works Council to react. Notice can then be served, usually orally.
Calculation: 1 day to notify Works Council + 5 days for response + 1 days for oral notification</v>
          </cell>
          <cell r="J864">
            <v>7</v>
          </cell>
          <cell r="M864">
            <v>1</v>
          </cell>
        </row>
        <row r="865">
          <cell r="A865" t="str">
            <v>AUTREG32008</v>
          </cell>
          <cell r="B865" t="str">
            <v>AUT</v>
          </cell>
          <cell r="C865" t="str">
            <v>Austria</v>
          </cell>
          <cell r="D865" t="str">
            <v>Item 3</v>
          </cell>
          <cell r="E865" t="str">
            <v>REG3A, REG3B, REG3C</v>
          </cell>
          <cell r="F865" t="str">
            <v>Notice / tenure</v>
          </cell>
          <cell r="G865">
            <v>2008</v>
          </cell>
          <cell r="H865">
            <v>2008</v>
          </cell>
          <cell r="I865" t="str">
            <v>Blue collar: Usually 2 weeks (but ranging from 1 day in construction industry to 5 months in some collective agreements). White collar: 6w&lt;2y, 2m&lt;5y, 3m&lt;15y, 4m&lt;25y, 5m&gt;25y.
Blue collar: 9 months tenure: usually 2 weeks, 4 years tenure: usually 2 weeks, 20 years tenure: usually 2 weeks.
White collar: 9 months tenure: 6 weeks, 4 years tenure: 2 months, 20 years tenure: 4 months.
Calculation: average of usual blue and white collar notice periods.</v>
          </cell>
          <cell r="J865">
            <v>1</v>
          </cell>
          <cell r="K865">
            <v>1.25</v>
          </cell>
          <cell r="L865">
            <v>2.25</v>
          </cell>
          <cell r="M865">
            <v>3</v>
          </cell>
          <cell r="N865">
            <v>2</v>
          </cell>
          <cell r="O865">
            <v>1</v>
          </cell>
        </row>
        <row r="866">
          <cell r="A866" t="str">
            <v>AUTREG42008</v>
          </cell>
          <cell r="B866" t="str">
            <v>AUT</v>
          </cell>
          <cell r="C866" t="str">
            <v>Austria</v>
          </cell>
          <cell r="D866" t="str">
            <v>Item 4</v>
          </cell>
          <cell r="E866" t="str">
            <v>REG4A, REG4B, REG4C</v>
          </cell>
          <cell r="F866" t="str">
            <v>Severance pay / tenure</v>
          </cell>
          <cell r="G866">
            <v>2008</v>
          </cell>
          <cell r="H866">
            <v>2008</v>
          </cell>
          <cell r="I866" t="str">
            <v xml:space="preserve">The Employees' Income Provision Act (BMSVG) introduced a newly regulated severance pay scheme in Austria for all work contracts concluded after 31 December 2002, as well as to existing work contracts in force on 31 December 2002 provided BMSVG applicability has been agreed upon for such individual contracts. Under the BMSVG, employers withhold a legally defined contribution from the monthly pay and transfer this contribution to the employees’ chosen income provision fund. In the case of dismissal by the employer, an employee with at least three years of job tenure can chose between receiving his/her severance payment from the account, or saving the entitlement towards a future pension. If the employee quits or if job tenure is shorter than three years, no severance payment will be made but the balance of the account is carried over to the next employer. The amount of severance pay will depend on the capital accrued in the fund, the investment income earned and the capital guaranteed. </v>
          </cell>
          <cell r="J866">
            <v>0</v>
          </cell>
          <cell r="K866">
            <v>0</v>
          </cell>
          <cell r="L866">
            <v>0</v>
          </cell>
          <cell r="M866">
            <v>0</v>
          </cell>
          <cell r="N866">
            <v>0</v>
          </cell>
          <cell r="O866">
            <v>0</v>
          </cell>
        </row>
        <row r="867">
          <cell r="A867" t="str">
            <v>AUTREG52008</v>
          </cell>
          <cell r="B867" t="str">
            <v>AUT</v>
          </cell>
          <cell r="C867" t="str">
            <v>Austria</v>
          </cell>
          <cell r="D867" t="str">
            <v>Item 5</v>
          </cell>
          <cell r="E867" t="str">
            <v>REG5</v>
          </cell>
          <cell r="F867" t="str">
            <v>Definition of justified or unfair dismissal</v>
          </cell>
          <cell r="G867">
            <v>2008</v>
          </cell>
          <cell r="H867">
            <v>2008</v>
          </cell>
          <cell r="I867" t="str">
            <v xml:space="preserve">Fair: dismissals for “serious reason”, including non-performance or lack of competence, and for operational reasons or other business needs. In the case of dismissal for operation reasons, the court may examine whether dismissal was actually necessary or whether it would have been possible to transfer the worker to another post. 
Unfair: “socially unjustified” dismissals  (which would affect the dismissed employee more unfavourably than other comparable employees of the company, or which would impair the interests of the employee to a greater degree than the interest of the firm in dissolving the employment relationship); and dismissals  on inadmissible motive (e.g. discrimination, trade union activity or imminent military service). Employers intending to terminate older workers’ contracts with a tenure of more than 2 years have to take social aspects into account if it appears to be difficult for such workers to get another job.
</v>
          </cell>
          <cell r="J867">
            <v>1</v>
          </cell>
          <cell r="M867">
            <v>2</v>
          </cell>
        </row>
        <row r="868">
          <cell r="A868" t="str">
            <v>AUTREG62008</v>
          </cell>
          <cell r="B868" t="str">
            <v>AUT</v>
          </cell>
          <cell r="C868" t="str">
            <v>Austria</v>
          </cell>
          <cell r="D868" t="str">
            <v>Item 6</v>
          </cell>
          <cell r="E868" t="str">
            <v>REG6</v>
          </cell>
          <cell r="F868" t="str">
            <v>Trial period</v>
          </cell>
          <cell r="G868">
            <v>2008</v>
          </cell>
          <cell r="H868">
            <v>2008</v>
          </cell>
          <cell r="I868" t="str">
            <v>Usually 1 month</v>
          </cell>
          <cell r="J868">
            <v>1</v>
          </cell>
          <cell r="M868">
            <v>6</v>
          </cell>
        </row>
        <row r="869">
          <cell r="A869" t="str">
            <v>AUTREG72008</v>
          </cell>
          <cell r="B869" t="str">
            <v>AUT</v>
          </cell>
          <cell r="C869" t="str">
            <v>Austria</v>
          </cell>
          <cell r="D869" t="str">
            <v>Item 7</v>
          </cell>
          <cell r="E869" t="str">
            <v>REG7</v>
          </cell>
          <cell r="F869" t="str">
            <v xml:space="preserve">Compensation following unfair dismissal </v>
          </cell>
          <cell r="G869">
            <v>2008</v>
          </cell>
          <cell r="H869">
            <v>2008</v>
          </cell>
          <cell r="I869" t="str">
            <v>In the event of socially unjustified dismissal, the employee is entitled to compensation equal to earnings between the dismissal and the legal settlement of the case.  Sums earned by the employee in the interim are set off against the award. Typical compensation at 20 years tenure: 6 months. (assumes that case takes 6 months to complete).</v>
          </cell>
          <cell r="J869">
            <v>6</v>
          </cell>
          <cell r="M869">
            <v>1</v>
          </cell>
        </row>
        <row r="870">
          <cell r="A870" t="str">
            <v>AUTREG82008</v>
          </cell>
          <cell r="B870" t="str">
            <v>AUT</v>
          </cell>
          <cell r="C870" t="str">
            <v>Austria</v>
          </cell>
          <cell r="D870" t="str">
            <v>Item 8</v>
          </cell>
          <cell r="E870" t="str">
            <v>REG8</v>
          </cell>
          <cell r="F870" t="str">
            <v>Possibility of reinstatement following unfair dismissal</v>
          </cell>
          <cell r="G870">
            <v>2008</v>
          </cell>
          <cell r="H870">
            <v>2008</v>
          </cell>
          <cell r="I870" t="str">
            <v>The employee has the right to choose between reinstatement and compensation, although this option is rarely taken up by the employee concerned.</v>
          </cell>
          <cell r="J870">
            <v>3</v>
          </cell>
          <cell r="M870">
            <v>6</v>
          </cell>
        </row>
        <row r="871">
          <cell r="A871" t="str">
            <v>AUTREG92008</v>
          </cell>
          <cell r="B871" t="str">
            <v>AUT</v>
          </cell>
          <cell r="C871" t="str">
            <v>Austria</v>
          </cell>
          <cell r="D871" t="str">
            <v>Item 9</v>
          </cell>
          <cell r="E871" t="str">
            <v>REG9</v>
          </cell>
          <cell r="F871" t="str">
            <v>Maximum time for claim</v>
          </cell>
          <cell r="G871">
            <v>2008</v>
          </cell>
          <cell r="H871">
            <v>2008</v>
          </cell>
          <cell r="I871" t="str">
            <v>If the works council has expressly objected to the intended dismissal within the specified period of time, it may contest the dismissal in the labour and social court at the request of the employee within one week of having been informed that the notice has been served. If the works council does not act on this request, the dismissed employee may himself/herself challenge the dismissal in court within one week after the expiry of the period set for the works council.
Before dismissal takes effect.</v>
          </cell>
          <cell r="J871">
            <v>0</v>
          </cell>
          <cell r="M871">
            <v>0</v>
          </cell>
        </row>
        <row r="872">
          <cell r="A872" t="str">
            <v>AUTFTC12008</v>
          </cell>
          <cell r="B872" t="str">
            <v>AUT</v>
          </cell>
          <cell r="C872" t="str">
            <v>Austria</v>
          </cell>
          <cell r="D872" t="str">
            <v>Item 10</v>
          </cell>
          <cell r="E872" t="str">
            <v>FTC1</v>
          </cell>
          <cell r="F872" t="str">
            <v>Valid cases for use of fixed-term contracts, other than  “objective”  or “material” situation</v>
          </cell>
          <cell r="G872">
            <v>2008</v>
          </cell>
          <cell r="H872">
            <v>2008</v>
          </cell>
          <cell r="I872" t="str">
            <v xml:space="preserve">No restrictions for first contract. </v>
          </cell>
          <cell r="J872">
            <v>2.5</v>
          </cell>
          <cell r="M872">
            <v>1</v>
          </cell>
        </row>
        <row r="873">
          <cell r="A873" t="str">
            <v>AUTFTC22008</v>
          </cell>
          <cell r="B873" t="str">
            <v>AUT</v>
          </cell>
          <cell r="C873" t="str">
            <v>Austria</v>
          </cell>
          <cell r="D873" t="str">
            <v>Item 11</v>
          </cell>
          <cell r="E873" t="str">
            <v>FTC2</v>
          </cell>
          <cell r="F873" t="str">
            <v>Maximum number of successive fixed-term contracts</v>
          </cell>
          <cell r="G873">
            <v>2008</v>
          </cell>
          <cell r="H873">
            <v>2008</v>
          </cell>
          <cell r="I873" t="str">
            <v xml:space="preserve">Estimated 1.5. A succession of  fixed-term contracts will automatically result in an open-ended employment contract of indeterminate length unless objective or material reasons can be shown to justify the need to renew a fixed-term contract. </v>
          </cell>
          <cell r="J873">
            <v>1.5</v>
          </cell>
          <cell r="M873">
            <v>5</v>
          </cell>
        </row>
        <row r="874">
          <cell r="A874" t="str">
            <v>AUTFTC32008</v>
          </cell>
          <cell r="B874" t="str">
            <v>AUT</v>
          </cell>
          <cell r="C874" t="str">
            <v>Austria</v>
          </cell>
          <cell r="D874" t="str">
            <v>Item 12</v>
          </cell>
          <cell r="E874" t="str">
            <v>FTC3</v>
          </cell>
          <cell r="F874" t="str">
            <v>Maximum cumulated duration of successive fixed-term contracts</v>
          </cell>
          <cell r="G874">
            <v>2008</v>
          </cell>
          <cell r="H874">
            <v>2008</v>
          </cell>
          <cell r="I874" t="str">
            <v>No limit specified.</v>
          </cell>
          <cell r="J874">
            <v>200</v>
          </cell>
          <cell r="M874">
            <v>0</v>
          </cell>
        </row>
        <row r="875">
          <cell r="A875" t="str">
            <v>AUTTWA12008</v>
          </cell>
          <cell r="B875" t="str">
            <v>AUT</v>
          </cell>
          <cell r="C875" t="str">
            <v>Austria</v>
          </cell>
          <cell r="D875" t="str">
            <v>Item 13</v>
          </cell>
          <cell r="E875" t="str">
            <v>TWA1</v>
          </cell>
          <cell r="F875" t="str">
            <v>Types of work for which TWA employment is legal</v>
          </cell>
          <cell r="G875">
            <v>2008</v>
          </cell>
          <cell r="H875">
            <v>2008</v>
          </cell>
          <cell r="I875" t="str">
            <v>General, if contract is indefinite but limited to "objective reasons" if it is of fixed duration
No restrictions on assignments. However, according to labour constitution law (Arbeitsverfassungsgesetz § 97 Abs 1 Z 1a) there is the possibility to regulate the extent of temporary work at the level of the user-company. In compliance with this law, assignments can be regulated by an enforceable company agreement. According to prevailing opinion such a company agreement can contain regulations on the ratio of permanent staff to temporary workers and thereby limit the use of temporary workers at the user-company level.</v>
          </cell>
          <cell r="J875">
            <v>3.5</v>
          </cell>
          <cell r="M875">
            <v>0.75</v>
          </cell>
        </row>
        <row r="876">
          <cell r="A876" t="str">
            <v>AUTTWA22008</v>
          </cell>
          <cell r="B876" t="str">
            <v>AUT</v>
          </cell>
          <cell r="C876" t="str">
            <v>Austria</v>
          </cell>
          <cell r="D876" t="str">
            <v>Item 14</v>
          </cell>
          <cell r="E876" t="str">
            <v>TWA2A, TWA2B</v>
          </cell>
          <cell r="F876" t="str">
            <v>Are there any restrictions on the number of renewals of a TWA contract?</v>
          </cell>
          <cell r="G876">
            <v>2008</v>
          </cell>
          <cell r="H876">
            <v>2008</v>
          </cell>
          <cell r="I876" t="str">
            <v xml:space="preserve">There are no restrictions that limit the number of assignments at one and the same worksite company. The number of fixed-term contracts between the TWA and the temporary workers is not restricted, if there are objective and justified reasons to establish fixed-term contracts (otherwise a succession of  fixed-term TWA contracts will automatically result in an open-ended employment contract of indeterminate length unless objective or material reasons can be shown to justify the need to renew a fixed-term contract.). </v>
          </cell>
          <cell r="J876" t="str">
            <v>No</v>
          </cell>
          <cell r="K876" t="str">
            <v>Yes</v>
          </cell>
          <cell r="M876">
            <v>2</v>
          </cell>
          <cell r="N876">
            <v>4</v>
          </cell>
        </row>
        <row r="877">
          <cell r="A877" t="str">
            <v>AUTTWA32008</v>
          </cell>
          <cell r="B877" t="str">
            <v>AUT</v>
          </cell>
          <cell r="C877" t="str">
            <v>Austria</v>
          </cell>
          <cell r="D877" t="str">
            <v>Item 15</v>
          </cell>
          <cell r="E877" t="str">
            <v>TWA3A, TWA3B</v>
          </cell>
          <cell r="F877" t="str">
            <v>Maximum cumulated duration of temporary work contracts</v>
          </cell>
          <cell r="G877">
            <v>2008</v>
          </cell>
          <cell r="H877">
            <v>2008</v>
          </cell>
          <cell r="I877" t="str">
            <v>The personnel leasing act knows no constraints on the duration of employment contracts or the duration of the assignments/leases.</v>
          </cell>
          <cell r="J877">
            <v>100</v>
          </cell>
          <cell r="K877">
            <v>100</v>
          </cell>
          <cell r="M877">
            <v>0</v>
          </cell>
          <cell r="N877">
            <v>0</v>
          </cell>
        </row>
        <row r="878">
          <cell r="A878" t="str">
            <v>AUTTWA42008</v>
          </cell>
          <cell r="B878" t="str">
            <v>AUT</v>
          </cell>
          <cell r="C878" t="str">
            <v>Austria</v>
          </cell>
          <cell r="D878" t="str">
            <v>Item 16</v>
          </cell>
          <cell r="E878" t="str">
            <v>TWA4</v>
          </cell>
          <cell r="F878" t="str">
            <v>Authorisation and reporting obligations</v>
          </cell>
          <cell r="G878">
            <v>2008</v>
          </cell>
          <cell r="H878">
            <v>2008</v>
          </cell>
          <cell r="I878" t="str">
            <v>Requires special administrative authorisation as well as periodic reporting obligations.</v>
          </cell>
          <cell r="J878">
            <v>3</v>
          </cell>
          <cell r="M878">
            <v>6</v>
          </cell>
        </row>
        <row r="879">
          <cell r="A879" t="str">
            <v>AUTTWA52008</v>
          </cell>
          <cell r="B879" t="str">
            <v>AUT</v>
          </cell>
          <cell r="C879" t="str">
            <v>Austria</v>
          </cell>
          <cell r="D879" t="str">
            <v>Item 17</v>
          </cell>
          <cell r="E879" t="str">
            <v>TWA5</v>
          </cell>
          <cell r="F879" t="str">
            <v>Equal treatment for TWA workers</v>
          </cell>
          <cell r="G879">
            <v>2008</v>
          </cell>
          <cell r="H879">
            <v>2008</v>
          </cell>
          <cell r="I879" t="str">
            <v>Regulations ensure equal treatment regarding pay as well as other working conditions.</v>
          </cell>
          <cell r="J879">
            <v>2</v>
          </cell>
          <cell r="M879">
            <v>6</v>
          </cell>
        </row>
        <row r="880">
          <cell r="A880" t="str">
            <v>AUTCD12008</v>
          </cell>
          <cell r="B880" t="str">
            <v>AUT</v>
          </cell>
          <cell r="C880" t="str">
            <v>Austria</v>
          </cell>
          <cell r="D880" t="str">
            <v>Item 18</v>
          </cell>
          <cell r="E880" t="str">
            <v>CD1</v>
          </cell>
          <cell r="F880" t="str">
            <v>Definition of collective dismissal</v>
          </cell>
          <cell r="G880">
            <v>2008</v>
          </cell>
          <cell r="H880">
            <v>2008</v>
          </cell>
          <cell r="I880" t="str">
            <v>Within 30 days, 5+ workers in firms 20-99; 5%+ in firms 100-599; 30+ workers in firms&gt;600; 5+ workers &gt;50 years old.
Firms with less than 20 employees are exempt from requirements for collective dismissals.</v>
          </cell>
          <cell r="J880">
            <v>4</v>
          </cell>
          <cell r="M880">
            <v>6</v>
          </cell>
        </row>
        <row r="881">
          <cell r="A881" t="str">
            <v>AUTCD22008</v>
          </cell>
          <cell r="B881" t="str">
            <v>AUT</v>
          </cell>
          <cell r="C881" t="str">
            <v>Austria</v>
          </cell>
          <cell r="D881" t="str">
            <v>Item 19</v>
          </cell>
          <cell r="E881" t="str">
            <v>CD2</v>
          </cell>
          <cell r="F881" t="str">
            <v>Additional notification requirements in case of collective dismissals</v>
          </cell>
          <cell r="G881">
            <v>2008</v>
          </cell>
          <cell r="H881">
            <v>2008</v>
          </cell>
          <cell r="I881" t="str">
            <v>Notification of employee representatives: General duty to inform the Works Council about changes affecting the business. Notification of public authorities: Notification of local employment office.</v>
          </cell>
          <cell r="J881">
            <v>1</v>
          </cell>
          <cell r="M881">
            <v>3</v>
          </cell>
        </row>
        <row r="882">
          <cell r="A882" t="str">
            <v>AUTCD32008</v>
          </cell>
          <cell r="B882" t="str">
            <v>AUT</v>
          </cell>
          <cell r="C882" t="str">
            <v>Austria</v>
          </cell>
          <cell r="D882" t="str">
            <v>Item 20</v>
          </cell>
          <cell r="E882" t="str">
            <v>CD3</v>
          </cell>
          <cell r="F882" t="str">
            <v>Additional delays involved in case of collective dismissals</v>
          </cell>
          <cell r="G882">
            <v>2008</v>
          </cell>
          <cell r="H882">
            <v>2008</v>
          </cell>
          <cell r="I882" t="str">
            <v>30 days waiting period before first notice can become effective.
Calculation: 30 days waiting period – 7 days for individual dismissal (item 2)</v>
          </cell>
          <cell r="J882">
            <v>23</v>
          </cell>
          <cell r="M882">
            <v>1</v>
          </cell>
        </row>
        <row r="883">
          <cell r="A883" t="str">
            <v>AUTCD42008</v>
          </cell>
          <cell r="B883" t="str">
            <v>AUT</v>
          </cell>
          <cell r="C883" t="str">
            <v>Austria</v>
          </cell>
          <cell r="D883" t="str">
            <v>Item 21</v>
          </cell>
          <cell r="E883" t="str">
            <v>CD4</v>
          </cell>
          <cell r="F883" t="str">
            <v>Other special costs to employers in case of collective dismissals</v>
          </cell>
          <cell r="G883">
            <v>2008</v>
          </cell>
          <cell r="H883">
            <v>2008</v>
          </cell>
          <cell r="I883" t="str">
            <v>Type of negotiation required: Consultation on alternatives to redundancy and ways to mitigate the effects:  social plan to be established in firms with &gt;20 employees. Selection criteria: No criteria laid down by law. Severance pay: No legal requirements, but often part of social compensation plans.</v>
          </cell>
          <cell r="J883">
            <v>1</v>
          </cell>
          <cell r="M883">
            <v>3</v>
          </cell>
        </row>
        <row r="884">
          <cell r="A884" t="str">
            <v>BELREG12008</v>
          </cell>
          <cell r="B884" t="str">
            <v>BEL</v>
          </cell>
          <cell r="C884" t="str">
            <v>Belgium</v>
          </cell>
          <cell r="D884" t="str">
            <v>Item 1</v>
          </cell>
          <cell r="E884" t="str">
            <v>REG1</v>
          </cell>
          <cell r="F884" t="str">
            <v>Notification procedures</v>
          </cell>
          <cell r="G884">
            <v>2008</v>
          </cell>
          <cell r="H884">
            <v>2008</v>
          </cell>
          <cell r="I884" t="str">
            <v>Notification of employee by registered letter. Oral notification possible if the employer chooses severance pay in lieu of notice but only if the worker does not challenge the dismissal.</v>
          </cell>
          <cell r="J884">
            <v>1</v>
          </cell>
          <cell r="M884">
            <v>2</v>
          </cell>
        </row>
        <row r="885">
          <cell r="A885" t="str">
            <v>BELREG22008</v>
          </cell>
          <cell r="B885" t="str">
            <v>BEL</v>
          </cell>
          <cell r="C885" t="str">
            <v>Belgium</v>
          </cell>
          <cell r="D885" t="str">
            <v>Item 2</v>
          </cell>
          <cell r="E885" t="str">
            <v>REG2</v>
          </cell>
          <cell r="F885" t="str">
            <v>Delay before notice can start</v>
          </cell>
          <cell r="G885">
            <v>2008</v>
          </cell>
          <cell r="H885">
            <v>2008</v>
          </cell>
          <cell r="I885" t="str">
            <v xml:space="preserve">In the case of written notification:
- the letter takes effect on the 3rd working day after dispatch,
- the notice period starts on the 1st day of the month following the date on which the notification by registered letter takes effect (two weeks on average), 
- the notice period for blue-collar workers starts on the 1st Monday following the date on which the notification by registered letter takes effect (3.5 days on average).
Calculation: average of blue collar and white collar workers:
3+(3.5+15)/2
</v>
          </cell>
          <cell r="J885">
            <v>12.25</v>
          </cell>
          <cell r="M885">
            <v>2</v>
          </cell>
        </row>
        <row r="886">
          <cell r="A886" t="str">
            <v>BELREG32008</v>
          </cell>
          <cell r="B886" t="str">
            <v>BEL</v>
          </cell>
          <cell r="C886" t="str">
            <v>Belgium</v>
          </cell>
          <cell r="D886" t="str">
            <v>Item 3</v>
          </cell>
          <cell r="E886" t="str">
            <v>REG3A, REG3B, REG3C</v>
          </cell>
          <cell r="F886" t="str">
            <v>Notice / tenure</v>
          </cell>
          <cell r="G886">
            <v>2008</v>
          </cell>
          <cell r="H886">
            <v>2008</v>
          </cell>
          <cell r="I886" t="str">
            <v xml:space="preserve">Blue collar: no notice during trial period; 7d&lt;6m (if provided for in individual contracts); 28d&lt;6 m; 35 d&lt;5y; 42 d&lt;10 y; 56 d&lt;15 y; 84 d&lt;20 y; 112 d&gt;20 y unless stipulated otherwise in a royal decree, collective branch agreement or collective bargaining agreement.
White collar: 7d during trial period; 3m&lt;5y. Additional three months’ notice for each started 5-year period of tenure (e.g. 6 m&lt;10 years, 9 m&lt;15 years, etc.). This is the legal minimum. 
If annual remuneration is above EUR 28 580 (2008) or EUR 29 729 (2009), the parties must agree to a reasonable notice period which cannot be less than the legal minimum. If they fail to reach an agreement, the courts shall rule on a reasonable notice period. Some methods, such as the Claeys formula, have been developed by legal experts to calculate this appropriate notice period, but they are in no way binding.
Blue collar: 9 months’ tenure: 35 days, 4 years’ tenure: 35 days, 20 years’ tenure: 112 days. 
White collar: 9 months’ tenure: 3 months, 4 years’ tenure: 3 months, 20 years’ tenure: 15 months (minimum notice periods) 
</v>
          </cell>
          <cell r="J886">
            <v>2.1</v>
          </cell>
          <cell r="K886">
            <v>2.8</v>
          </cell>
          <cell r="L886">
            <v>11</v>
          </cell>
          <cell r="M886">
            <v>6</v>
          </cell>
          <cell r="N886">
            <v>5</v>
          </cell>
          <cell r="O886">
            <v>6</v>
          </cell>
        </row>
        <row r="887">
          <cell r="A887" t="str">
            <v>BELREG42008</v>
          </cell>
          <cell r="B887" t="str">
            <v>BEL</v>
          </cell>
          <cell r="C887" t="str">
            <v>Belgium</v>
          </cell>
          <cell r="D887" t="str">
            <v>Item 4</v>
          </cell>
          <cell r="E887" t="str">
            <v>REG4A, REG4B, REG4C</v>
          </cell>
          <cell r="F887" t="str">
            <v>Severance pay / tenure</v>
          </cell>
          <cell r="G887">
            <v>2008</v>
          </cell>
          <cell r="H887">
            <v>2008</v>
          </cell>
          <cell r="I887" t="str">
            <v>In the event of dismissal without a notice period, severance pay depends on the length of the notice period that should have been observed. For example, if the notice period is 3 months, severance pay shall be equivalent to 3 months’ salary.</v>
          </cell>
          <cell r="J887">
            <v>0</v>
          </cell>
          <cell r="K887">
            <v>0</v>
          </cell>
          <cell r="L887">
            <v>0</v>
          </cell>
          <cell r="M887">
            <v>0</v>
          </cell>
          <cell r="N887">
            <v>0</v>
          </cell>
          <cell r="O887">
            <v>0</v>
          </cell>
        </row>
        <row r="888">
          <cell r="A888" t="str">
            <v>BELREG52008</v>
          </cell>
          <cell r="B888" t="str">
            <v>BEL</v>
          </cell>
          <cell r="C888" t="str">
            <v>Belgium</v>
          </cell>
          <cell r="D888" t="str">
            <v>Item 5</v>
          </cell>
          <cell r="E888" t="str">
            <v>REG5</v>
          </cell>
          <cell r="F888" t="str">
            <v>Definition of justified or unfair dismissal</v>
          </cell>
          <cell r="G888">
            <v>2008</v>
          </cell>
          <cell r="H888">
            <v>2008</v>
          </cell>
          <cell r="I888" t="str">
            <v xml:space="preserve">Unfair dismissal of blue collar workers (with an open-ended employment contract): a dismissal is deemed unfair if the reasons given have nothing to do with the individual’s capability or conduct or do not concern any operational requirements of the firm, establishment or department.
For white collar workers, there are no provisions for the notion of unfair dismissal in regulations; only the general concept of abuse of rights. The right to dismiss an employee must be exercised for the purposes for which it is granted, i.e. in the interests of the enterprise. It is then up to the employee to prove that the dismissal is unfair. 
</v>
          </cell>
          <cell r="J888">
            <v>0</v>
          </cell>
          <cell r="M888">
            <v>0</v>
          </cell>
        </row>
        <row r="889">
          <cell r="A889" t="str">
            <v>BELREG62008</v>
          </cell>
          <cell r="B889" t="str">
            <v>BEL</v>
          </cell>
          <cell r="C889" t="str">
            <v>Belgium</v>
          </cell>
          <cell r="D889" t="str">
            <v>Item 6</v>
          </cell>
          <cell r="E889" t="str">
            <v>REG6</v>
          </cell>
          <cell r="F889" t="str">
            <v>Trial period</v>
          </cell>
          <cell r="G889">
            <v>2008</v>
          </cell>
          <cell r="H889">
            <v>2008</v>
          </cell>
          <cell r="I889" t="str">
            <v xml:space="preserve">Optional trial period clause, certain conditions are to be observed when it is included in the employment contract.
Blue collar: minimum 7 days, maximum 14 days
White collar: minimum 1 month, maximum 6 months [may be extended up to 12 months if gross annual remuneration is above EUR 34 261 (2008) or EUR 35 638 (2009)] 
Calculation: average of maximum values for blue collar and white collar workers (average of both cases for white collar workers) = 4.75 months.
</v>
          </cell>
          <cell r="J889">
            <v>4.75</v>
          </cell>
          <cell r="M889">
            <v>4</v>
          </cell>
        </row>
        <row r="890">
          <cell r="A890" t="str">
            <v>BELREG72008</v>
          </cell>
          <cell r="B890" t="str">
            <v>BEL</v>
          </cell>
          <cell r="C890" t="str">
            <v>Belgium</v>
          </cell>
          <cell r="D890" t="str">
            <v>Item 7</v>
          </cell>
          <cell r="E890" t="str">
            <v>REG7</v>
          </cell>
          <cell r="F890" t="str">
            <v xml:space="preserve">Compensation following unfair dismissal </v>
          </cell>
          <cell r="G890">
            <v>2008</v>
          </cell>
          <cell r="H890">
            <v>2008</v>
          </cell>
          <cell r="I890" t="str">
            <v xml:space="preserve">Blue collar and white collar workers: payment of compensation (normal entitlement for dismissal) at least equivalent to the notice period (in the event that the notice period is not observed).
In addition to this normal compensation (or pay in lieu of notice period): 
Blue collar workers: compensation for unfair dismissal equivalent to six months’ salary
White collar workers: damages to be decided by the court.
Typical compensation for 20 years’ tenure. Blue collar workers: 112 days + 6 months
White collar workers: 15 months
These compensation payments include amounts due for dismissal without a notice period.
Calculation: average for blue and white collar workers: (6+0)/2 = 3 months
</v>
          </cell>
          <cell r="J890">
            <v>3</v>
          </cell>
          <cell r="M890">
            <v>0</v>
          </cell>
        </row>
        <row r="891">
          <cell r="A891" t="str">
            <v>BELREG82008</v>
          </cell>
          <cell r="B891" t="str">
            <v>BEL</v>
          </cell>
          <cell r="C891" t="str">
            <v>Belgium</v>
          </cell>
          <cell r="D891" t="str">
            <v>Item 8</v>
          </cell>
          <cell r="E891" t="str">
            <v>REG8</v>
          </cell>
          <cell r="F891" t="str">
            <v>Possibility of reinstatement following unfair dismissal</v>
          </cell>
          <cell r="G891">
            <v>2008</v>
          </cell>
          <cell r="H891">
            <v>2008</v>
          </cell>
          <cell r="I891" t="str">
            <v xml:space="preserve">There is no right to reinstatement. </v>
          </cell>
          <cell r="J891">
            <v>0</v>
          </cell>
          <cell r="M891">
            <v>0</v>
          </cell>
        </row>
        <row r="892">
          <cell r="A892" t="str">
            <v>BELREG92008</v>
          </cell>
          <cell r="B892" t="str">
            <v>BEL</v>
          </cell>
          <cell r="C892" t="str">
            <v>Belgium</v>
          </cell>
          <cell r="D892" t="str">
            <v>Item 9</v>
          </cell>
          <cell r="E892" t="str">
            <v>REG9</v>
          </cell>
          <cell r="F892" t="str">
            <v>Maximum time for claim</v>
          </cell>
          <cell r="G892">
            <v>2008</v>
          </cell>
          <cell r="H892">
            <v>2008</v>
          </cell>
          <cell r="I892" t="str">
            <v xml:space="preserve">The time limit for making a claim of unfair dismissal is 1 year from the date at which the contract is terminated. </v>
          </cell>
          <cell r="J892">
            <v>12</v>
          </cell>
          <cell r="M892">
            <v>5</v>
          </cell>
        </row>
        <row r="893">
          <cell r="A893" t="str">
            <v>BELFTC12008</v>
          </cell>
          <cell r="B893" t="str">
            <v>BEL</v>
          </cell>
          <cell r="C893" t="str">
            <v>Belgium</v>
          </cell>
          <cell r="D893" t="str">
            <v>Item 10</v>
          </cell>
          <cell r="E893" t="str">
            <v>FTC1</v>
          </cell>
          <cell r="F893" t="str">
            <v>Valid cases for use of fixed-term contracts, other than  “objective”  or “material” situation</v>
          </cell>
          <cell r="G893">
            <v>2008</v>
          </cell>
          <cell r="H893">
            <v>2008</v>
          </cell>
          <cell r="I893" t="str">
            <v>Fixed-term contracts are permitted without specifying an objective reason.</v>
          </cell>
          <cell r="J893">
            <v>3</v>
          </cell>
          <cell r="M893">
            <v>0</v>
          </cell>
        </row>
        <row r="894">
          <cell r="A894" t="str">
            <v>BELFTC22008</v>
          </cell>
          <cell r="B894" t="str">
            <v>BEL</v>
          </cell>
          <cell r="C894" t="str">
            <v>Belgium</v>
          </cell>
          <cell r="D894" t="str">
            <v>Item 11</v>
          </cell>
          <cell r="E894" t="str">
            <v>FTC2</v>
          </cell>
          <cell r="F894" t="str">
            <v>Maximum number of successive fixed-term contracts</v>
          </cell>
          <cell r="G894">
            <v>2008</v>
          </cell>
          <cell r="H894">
            <v>2008</v>
          </cell>
          <cell r="I894" t="str">
            <v xml:space="preserve">No maximum number if these successive FTCs can be justified by the nature of the work or other legitimate reasons.
If no justification can be given as to the nature of the work or other legitimate reasons: 4 successive FTCs, of a minimum duration of 3 months and total duration of two years or, 6 contracts with the authorisation of the Labour Inspectorate (Inspection des lois sociales), for a maximum total duration of 3 years with contracts of a minimum of 6 months.
With legitimate reasons: no maximum number, but assessed by employment tribunals.
</v>
          </cell>
          <cell r="J894">
            <v>4</v>
          </cell>
          <cell r="M894">
            <v>2</v>
          </cell>
        </row>
        <row r="895">
          <cell r="A895" t="str">
            <v>BELFTC32008</v>
          </cell>
          <cell r="B895" t="str">
            <v>BEL</v>
          </cell>
          <cell r="C895" t="str">
            <v>Belgium</v>
          </cell>
          <cell r="D895" t="str">
            <v>Item 12</v>
          </cell>
          <cell r="E895" t="str">
            <v>FTC3</v>
          </cell>
          <cell r="F895" t="str">
            <v>Maximum cumulated duration of successive fixed-term contracts</v>
          </cell>
          <cell r="G895">
            <v>2008</v>
          </cell>
          <cell r="H895">
            <v>2008</v>
          </cell>
          <cell r="I895" t="str">
            <v xml:space="preserve">Unlimited for the first contract. In the case of successive FTCs not justified by the nature of the work or other legitimate reasons: 2 years (or 3 years with the authorisation of the Labour Inspectorate).
If these successive FTCs are justified by the nature of the work or other legitimate reasons: no maximum cumulated duration.
</v>
          </cell>
          <cell r="J895">
            <v>30</v>
          </cell>
          <cell r="M895">
            <v>2</v>
          </cell>
        </row>
        <row r="896">
          <cell r="A896" t="str">
            <v>BELTWA12008</v>
          </cell>
          <cell r="B896" t="str">
            <v>BEL</v>
          </cell>
          <cell r="C896" t="str">
            <v>Belgium</v>
          </cell>
          <cell r="D896" t="str">
            <v>Item 13</v>
          </cell>
          <cell r="E896" t="str">
            <v>TWA1</v>
          </cell>
          <cell r="F896" t="str">
            <v>Types of work for which TWA employment is legal</v>
          </cell>
          <cell r="G896">
            <v>2008</v>
          </cell>
          <cell r="H896">
            <v>2008</v>
          </cell>
          <cell r="I896" t="str">
            <v xml:space="preserve">Use of services of temporary work agencies (TWA): temporary replacement of a permanent employee; temporary increase in workload; work of an exceptional nature.  </v>
          </cell>
          <cell r="J896">
            <v>2</v>
          </cell>
          <cell r="M896">
            <v>3</v>
          </cell>
        </row>
        <row r="897">
          <cell r="A897" t="str">
            <v>BELTWA22008</v>
          </cell>
          <cell r="B897" t="str">
            <v>BEL</v>
          </cell>
          <cell r="C897" t="str">
            <v>Belgium</v>
          </cell>
          <cell r="D897" t="str">
            <v>Item 14</v>
          </cell>
          <cell r="E897" t="str">
            <v>TWA2A, TWA2B</v>
          </cell>
          <cell r="F897" t="str">
            <v>Are there any restrictions on the number of renewals of a TWA contract?</v>
          </cell>
          <cell r="G897">
            <v>2008</v>
          </cell>
          <cell r="H897">
            <v>2008</v>
          </cell>
          <cell r="I897" t="str">
            <v xml:space="preserve">Authorisation procedures and time limit on the use of temporary employment.
No particular restrictions with regard to the contract between the TWA and the worker. 
</v>
          </cell>
          <cell r="J897" t="str">
            <v>Yes</v>
          </cell>
          <cell r="K897" t="str">
            <v>No</v>
          </cell>
          <cell r="M897">
            <v>4</v>
          </cell>
          <cell r="N897">
            <v>2</v>
          </cell>
        </row>
        <row r="898">
          <cell r="A898" t="str">
            <v>BELTWA32008</v>
          </cell>
          <cell r="B898" t="str">
            <v>BEL</v>
          </cell>
          <cell r="C898" t="str">
            <v>Belgium</v>
          </cell>
          <cell r="D898" t="str">
            <v>Item 15</v>
          </cell>
          <cell r="E898" t="str">
            <v>TWA3A, TWA3B</v>
          </cell>
          <cell r="F898" t="str">
            <v>Maximum cumulated duration of temporary work contracts</v>
          </cell>
          <cell r="G898">
            <v>2008</v>
          </cell>
          <cell r="H898">
            <v>2008</v>
          </cell>
          <cell r="I898" t="str">
            <v xml:space="preserve">Replacement of a worker: 6 months, can be renewed once up to a maximum of 12 months or for the length of time that the employment contract of the worker being replaced is suspended.
Temporary increase in workload: 18 months or more (to be negotiated with trade union representatives) 
Work of an exceptional nature: 3 months (except for certain specific cases: 7 days or 12 months) 
There are no restrictions for the duration of successive contracts between the TWA and workers. 
</v>
          </cell>
          <cell r="J898">
            <v>11</v>
          </cell>
          <cell r="K898">
            <v>100</v>
          </cell>
          <cell r="M898">
            <v>5</v>
          </cell>
          <cell r="N898">
            <v>0</v>
          </cell>
        </row>
        <row r="899">
          <cell r="A899" t="str">
            <v>BELTWA42008</v>
          </cell>
          <cell r="B899" t="str">
            <v>BEL</v>
          </cell>
          <cell r="C899" t="str">
            <v>Belgium</v>
          </cell>
          <cell r="D899" t="str">
            <v>Item 16</v>
          </cell>
          <cell r="E899" t="str">
            <v>TWA4</v>
          </cell>
          <cell r="F899" t="str">
            <v>Authorisation and reporting obligations</v>
          </cell>
          <cell r="G899">
            <v>2008</v>
          </cell>
          <cell r="H899">
            <v>2008</v>
          </cell>
          <cell r="I899" t="str">
            <v>Authorisation from regional authorities is required for the setting up of a TWA.</v>
          </cell>
          <cell r="J899">
            <v>1</v>
          </cell>
          <cell r="M899">
            <v>2</v>
          </cell>
        </row>
        <row r="900">
          <cell r="A900" t="str">
            <v>BELTWA52008</v>
          </cell>
          <cell r="B900" t="str">
            <v>BEL</v>
          </cell>
          <cell r="C900" t="str">
            <v>Belgium</v>
          </cell>
          <cell r="D900" t="str">
            <v>Item 17</v>
          </cell>
          <cell r="E900" t="str">
            <v>TWA5</v>
          </cell>
          <cell r="F900" t="str">
            <v>Equal treatment for TWA workers</v>
          </cell>
          <cell r="G900">
            <v>2008</v>
          </cell>
          <cell r="H900">
            <v>2008</v>
          </cell>
          <cell r="I900" t="str">
            <v>Yes</v>
          </cell>
          <cell r="J900">
            <v>2</v>
          </cell>
          <cell r="M900">
            <v>6</v>
          </cell>
        </row>
        <row r="901">
          <cell r="A901" t="str">
            <v>BELCD12008</v>
          </cell>
          <cell r="B901" t="str">
            <v>BEL</v>
          </cell>
          <cell r="C901" t="str">
            <v>Belgium</v>
          </cell>
          <cell r="D901" t="str">
            <v>Item 18</v>
          </cell>
          <cell r="E901" t="str">
            <v>CD1</v>
          </cell>
          <cell r="F901" t="str">
            <v>Definition of collective dismissal</v>
          </cell>
          <cell r="G901">
            <v>2008</v>
          </cell>
          <cell r="H901">
            <v>2008</v>
          </cell>
          <cell r="I901" t="str">
            <v xml:space="preserve">Dismissal is collective when it affects: 
1. firms with more than 20 workers
2. and is deployed over a period of at least 60 days: 10 workers in firms with between 21 and 99 employees; 10% of employees in firms with between 100 and 299 workers; 30 employees in firms with 300 and more workers. 
</v>
          </cell>
          <cell r="J901">
            <v>3</v>
          </cell>
          <cell r="M901">
            <v>4.5</v>
          </cell>
        </row>
        <row r="902">
          <cell r="A902" t="str">
            <v>BELCD22008</v>
          </cell>
          <cell r="B902" t="str">
            <v>BEL</v>
          </cell>
          <cell r="C902" t="str">
            <v>Belgium</v>
          </cell>
          <cell r="D902" t="str">
            <v>Item 19</v>
          </cell>
          <cell r="E902" t="str">
            <v>CD2</v>
          </cell>
          <cell r="F902" t="str">
            <v>Additional notification requirements in case of collective dismissals</v>
          </cell>
          <cell r="G902">
            <v>2008</v>
          </cell>
          <cell r="H902">
            <v>2008</v>
          </cell>
          <cell r="I902" t="str">
            <v>Collective dismissal requires 2 notifications:
1st notification: Notification to staff representatives: duty to notify and consult with the works council, trade union delegates and staff representatives 
This notification must also be sent to the public authorities:
To the Director of the Sub-Regional Employment Service (Directeur du service subrégional de l’emploi) and the Chairman of the Executive Committee of the Federal Public Service, Employment, Labour and Social Dialogue (Président du Comité de Direction du Service public fédéral Emploi, Travail et concertation sociale).
2nd notification: once the consultation procedure is completed, a new notification must be sent to the above-mentioned public authorities detailing the planned redundancies (number of workers to be dismissed, category, etc.) with a copy sent to staff representatives.</v>
          </cell>
          <cell r="J902">
            <v>2</v>
          </cell>
          <cell r="M902">
            <v>6</v>
          </cell>
        </row>
        <row r="903">
          <cell r="A903" t="str">
            <v>BELCD32008</v>
          </cell>
          <cell r="B903" t="str">
            <v>BEL</v>
          </cell>
          <cell r="C903" t="str">
            <v>Belgium</v>
          </cell>
          <cell r="D903" t="str">
            <v>Item 20</v>
          </cell>
          <cell r="E903" t="str">
            <v>CD3</v>
          </cell>
          <cell r="F903" t="str">
            <v>Additional delays involved in case of collective dismissals</v>
          </cell>
          <cell r="G903">
            <v>2008</v>
          </cell>
          <cell r="H903">
            <v>2008</v>
          </cell>
          <cell r="I903" t="str">
            <v xml:space="preserve">Redundancies are prohibited during the 30 days following the 2nd notification (notification to the Sub-Regional Employment Service). This period can be reduced or extended up to a maximum of 60 days on the decision of the Director of the Sub-Regional Employment Service.
Staff representatives have a period of 30 days from the second notification during which they can claim that certain points concerning the information and consultation procedure have not been respected.
Calculation: At least five days for consultation between the 1st and the 2nd notification plus (30+60)/2 days on average following the 2nd notification.
</v>
          </cell>
          <cell r="J903">
            <v>50</v>
          </cell>
          <cell r="M903">
            <v>4</v>
          </cell>
        </row>
        <row r="904">
          <cell r="A904" t="str">
            <v>BELCD42008</v>
          </cell>
          <cell r="B904" t="str">
            <v>BEL</v>
          </cell>
          <cell r="C904" t="str">
            <v>Belgium</v>
          </cell>
          <cell r="D904" t="str">
            <v>Item 21</v>
          </cell>
          <cell r="E904" t="str">
            <v>CD4</v>
          </cell>
          <cell r="F904" t="str">
            <v>Other special costs to employers in case of collective dismissals</v>
          </cell>
          <cell r="G904">
            <v>2008</v>
          </cell>
          <cell r="H904">
            <v>2008</v>
          </cell>
          <cell r="I904" t="str">
            <v xml:space="preserve">Type of negotiation required: Consultation with staff representatives on solutions other than redundancies and on how to mitigate the negative effects of dismissals. A voluntary social plan may be introduced but there is no legal obligation. However, the employer is required to set up an “employment cell” and provide outplacement services to workers.
Compensation for collective dismissal: compensation will vary according to the duration of the notice period. The longer the notice period, the lower the compensation
</v>
          </cell>
          <cell r="J904">
            <v>2</v>
          </cell>
          <cell r="M904">
            <v>6</v>
          </cell>
        </row>
        <row r="905">
          <cell r="A905" t="str">
            <v>CANREG12008</v>
          </cell>
          <cell r="B905" t="str">
            <v>CAN</v>
          </cell>
          <cell r="C905" t="str">
            <v>Canada</v>
          </cell>
          <cell r="D905" t="str">
            <v>Item 1</v>
          </cell>
          <cell r="E905" t="str">
            <v>REG1</v>
          </cell>
          <cell r="F905" t="str">
            <v>Notification procedures</v>
          </cell>
          <cell r="G905">
            <v>2008</v>
          </cell>
          <cell r="H905">
            <v>2008</v>
          </cell>
          <cell r="I905" t="str">
            <v>Written or oral notification to the employee or, sometimes, to the employee’s representative (union).</v>
          </cell>
          <cell r="J905">
            <v>1</v>
          </cell>
          <cell r="M905">
            <v>2</v>
          </cell>
        </row>
        <row r="906">
          <cell r="A906" t="str">
            <v>CANREG22008</v>
          </cell>
          <cell r="B906" t="str">
            <v>CAN</v>
          </cell>
          <cell r="C906" t="str">
            <v>Canada</v>
          </cell>
          <cell r="D906" t="str">
            <v>Item 2</v>
          </cell>
          <cell r="E906" t="str">
            <v>REG2</v>
          </cell>
          <cell r="F906" t="str">
            <v>Delay before notice can start</v>
          </cell>
          <cell r="G906">
            <v>2008</v>
          </cell>
          <cell r="H906">
            <v>2008</v>
          </cell>
          <cell r="I906" t="str">
            <v>Written or oral notification.</v>
          </cell>
          <cell r="J906">
            <v>1</v>
          </cell>
          <cell r="M906">
            <v>0</v>
          </cell>
        </row>
        <row r="907">
          <cell r="A907" t="str">
            <v>CANREG32008</v>
          </cell>
          <cell r="B907" t="str">
            <v>CAN</v>
          </cell>
          <cell r="C907" t="str">
            <v>Canada</v>
          </cell>
          <cell r="D907" t="str">
            <v>Item 3</v>
          </cell>
          <cell r="E907" t="str">
            <v>REG3A, REG3B, REG3C</v>
          </cell>
          <cell r="F907" t="str">
            <v>Notice / tenure</v>
          </cell>
          <cell r="G907">
            <v>2008</v>
          </cell>
          <cell r="H907">
            <v>2008</v>
          </cell>
          <cell r="I907" t="str">
            <v>Varies depending on the jurisdiction. No notice of termination required if the employee has been dismissed for just cause. In all cases, an employee must have completed a minimum period of service in order to be entitled to notice. Notice can be exchanged for termination pay.
Federal jurisdiction: 2 weeks.
Ontario: 1w&lt;1y; 2w&lt;3y; 3w&lt;4y; 4w&lt;5y, up to 8w&gt;8y..
Québec: 1w&lt;1y; 2w&lt;5y; 4w&lt;10y; 8w&gt;10y.
British Columbia: 1w&lt;1y; 2w&lt;3y; 3w&lt;4y; 4w&lt;5y, up to 8w&gt;8y.
Alberta: 1w&lt;2y; 2w&lt;4y; 4w&lt;6y; 5w&lt;8y, 6w&lt;10y, 8w&gt;10y.
All workers: 9 months tenure: 1 week, 4 years tenure: 3.4 weeks, 20 years tenure: 8 weeks. 
Calculation: Weighted average over Quebec (0.28), Ontario (0.45), Alberta (0.11) and BC (0.15). Weights depend on the relative size of each jurisdiction in terms of working-age population. Overall these 4 jurisdictions represent more than 85% of the working-age population in Canada.</v>
          </cell>
          <cell r="J907">
            <v>0.25</v>
          </cell>
          <cell r="K907">
            <v>0.82250000000000001</v>
          </cell>
          <cell r="L907">
            <v>2</v>
          </cell>
          <cell r="M907">
            <v>1</v>
          </cell>
          <cell r="N907">
            <v>2</v>
          </cell>
          <cell r="O907">
            <v>1</v>
          </cell>
        </row>
        <row r="908">
          <cell r="A908" t="str">
            <v>CANREG42008</v>
          </cell>
          <cell r="B908" t="str">
            <v>CAN</v>
          </cell>
          <cell r="C908" t="str">
            <v>Canada</v>
          </cell>
          <cell r="D908" t="str">
            <v>Item 4</v>
          </cell>
          <cell r="E908" t="str">
            <v>REG4A, REG4B, REG4C</v>
          </cell>
          <cell r="F908" t="str">
            <v>Severance pay / tenure</v>
          </cell>
          <cell r="G908">
            <v>2008</v>
          </cell>
          <cell r="H908">
            <v>2008</v>
          </cell>
          <cell r="I908" t="str">
            <v>Federal jurisdiction:  0&lt;12m, after which 2 days for each year of tenure, but with a minimum of 5 days. 
9 months tenure: 0, 4 years tenure: 8 days, 20 years tenure: 40 days. 
Ontario: for workers who have completed at least five years of service, 1w per year of service, up to 26w maximum, if tenure &gt;5y, and if in a firm with a payroll of $ 2.5 million or more.
9 months tenure: 0, 4 years tenure: 0, 20 years tenure: 20 weeks. 
Other jurisdictions: no legislated severance pay.
On average: 9 months tenure: 0, 4 years tenure: 0 weeks, 20 years tenure: 9 weeks.
Calculation: Weighted average over Quebec (0.28), Ontario (0.45), Alberta (0.11) and BC (0.15). Weights depend on the relative size of each jurisdiction in terms of working-age population. Overall these 4 jurisdictions represent more than 85% of the working-age population in Canada.</v>
          </cell>
          <cell r="J908">
            <v>0</v>
          </cell>
          <cell r="K908">
            <v>0</v>
          </cell>
          <cell r="L908">
            <v>2.25</v>
          </cell>
          <cell r="M908">
            <v>0</v>
          </cell>
          <cell r="N908">
            <v>0</v>
          </cell>
          <cell r="O908">
            <v>1</v>
          </cell>
        </row>
        <row r="909">
          <cell r="A909" t="str">
            <v>CANREG52008</v>
          </cell>
          <cell r="B909" t="str">
            <v>CAN</v>
          </cell>
          <cell r="C909" t="str">
            <v>Canada</v>
          </cell>
          <cell r="D909" t="str">
            <v>Item 5</v>
          </cell>
          <cell r="E909" t="str">
            <v>REG5</v>
          </cell>
          <cell r="F909" t="str">
            <v>Definition of justified or unfair dismissal</v>
          </cell>
          <cell r="G909">
            <v>2008</v>
          </cell>
          <cell r="H909">
            <v>2008</v>
          </cell>
          <cell r="I909" t="str">
            <v>Prohibited dismissals: Dismissals are prohibited if they are based on a prohibited ground of discrimination (e.g., sex, race, disability, religion, sexual orientation), pregnancy, garnishment proceedings, or the exercise by an employee of a right under human rights or labour statutes (e.g., employment standards, occupational safety and health and labour relations legislation).
Unjust dismissal: Legislation in three jurisdictions contains “unjust dismissal” provisions, whereby an employee who meets specific eligibility requirements (e.g., minimum length of service) may not be dismissed unless specific conditions are met:
• Federal jurisdiction: a person employed for more than 12 months and who is not covered by a collective agreement may seek recourse against what he/she considers an unjust dismissal, unless laid off due to lack of work or the discontinuance of a function.
• Quebec: an employee with two years or more of uninterrupted service in the same enterprise may not be dismissed without “good and sufficient reason”.
• Nova Scotia: an employee with 10 years or more of service may not be discharged or suspended without just cause, unless it is for a reason beyond the control of the employer (e.g., destruction of a plant, labour dispute, weather conditions), the employee has refused the employer’s offer of reasonable other employment or the employee has reached the age of retirement.  Certain occupations and industries (e.g., construction industry) are excluded from these provisions.</v>
          </cell>
          <cell r="J909">
            <v>0</v>
          </cell>
          <cell r="M909">
            <v>0</v>
          </cell>
        </row>
        <row r="910">
          <cell r="A910" t="str">
            <v>CANREG62008</v>
          </cell>
          <cell r="B910" t="str">
            <v>CAN</v>
          </cell>
          <cell r="C910" t="str">
            <v>Canada</v>
          </cell>
          <cell r="D910" t="str">
            <v>Item 6</v>
          </cell>
          <cell r="E910" t="str">
            <v>REG6</v>
          </cell>
          <cell r="F910" t="str">
            <v>Trial period</v>
          </cell>
          <cell r="G910">
            <v>2008</v>
          </cell>
          <cell r="H910">
            <v>2008</v>
          </cell>
          <cell r="I910" t="str">
            <v>An employee must have completed a minimum period of service in order to be entitled to notice (typically 3 months, except in Manitoba - 30 days - and in New Brunswick, Prince Edward Island and Yukon - 6 months). By contrast, the minimum period of service required to be covered by unjust dismissal provisions is typically longer in the three jurisdictions where legislation specify them (24 months in Quebec, 12 months under the Federal jurisdiction and 10 years in Nova Scotia). However, in all other jurisdictions, legislation does not contain “unjust dismissal” provisions.</v>
          </cell>
          <cell r="J910" t="str">
            <v>..</v>
          </cell>
          <cell r="M910" t="e">
            <v>#N/A</v>
          </cell>
        </row>
        <row r="911">
          <cell r="A911" t="str">
            <v>CANREG72008</v>
          </cell>
          <cell r="B911" t="str">
            <v>CAN</v>
          </cell>
          <cell r="C911" t="str">
            <v>Canada</v>
          </cell>
          <cell r="D911" t="str">
            <v>Item 7</v>
          </cell>
          <cell r="E911" t="str">
            <v>REG7</v>
          </cell>
          <cell r="F911" t="str">
            <v xml:space="preserve">Compensation following unfair dismissal </v>
          </cell>
          <cell r="G911">
            <v>2008</v>
          </cell>
          <cell r="H911">
            <v>2008</v>
          </cell>
          <cell r="I911" t="str">
            <v>Varies.  Employees discharged on prohibited grounds are entitled to compensation for wages and benefits lost by reason of the dismissal. Some statutes also provide that additional compensation may be ordered for pain and suffering or as punitive damages where an employer has engaged wilfully or recklessly in unlawful practices.</v>
          </cell>
          <cell r="J911" t="str">
            <v>..</v>
          </cell>
          <cell r="M911" t="e">
            <v>#N/A</v>
          </cell>
        </row>
        <row r="912">
          <cell r="A912" t="str">
            <v>CANREG82008</v>
          </cell>
          <cell r="B912" t="str">
            <v>CAN</v>
          </cell>
          <cell r="C912" t="str">
            <v>Canada</v>
          </cell>
          <cell r="D912" t="str">
            <v>Item 8</v>
          </cell>
          <cell r="E912" t="str">
            <v>REG8</v>
          </cell>
          <cell r="F912" t="str">
            <v>Possibility of reinstatement following unfair dismissal</v>
          </cell>
          <cell r="G912">
            <v>2008</v>
          </cell>
          <cell r="H912">
            <v>2008</v>
          </cell>
          <cell r="I912" t="str">
            <v>Depending on the circumstances of a case, an employer may be ordered to reinstate an employee.</v>
          </cell>
          <cell r="J912">
            <v>1</v>
          </cell>
          <cell r="M912">
            <v>2</v>
          </cell>
        </row>
        <row r="913">
          <cell r="A913" t="str">
            <v>CANREG92008</v>
          </cell>
          <cell r="B913" t="str">
            <v>CAN</v>
          </cell>
          <cell r="C913" t="str">
            <v>Canada</v>
          </cell>
          <cell r="D913" t="str">
            <v>Item 9</v>
          </cell>
          <cell r="E913" t="str">
            <v>REG9</v>
          </cell>
          <cell r="F913" t="str">
            <v>Maximum time for claim</v>
          </cell>
          <cell r="G913">
            <v>2008</v>
          </cell>
          <cell r="H913">
            <v>2008</v>
          </cell>
          <cell r="I913" t="str">
            <v>Time varies. With respect to unjust dismissal provisions, a complaint must be filed within the following time period after dismissal: 90 days in the federal jurisdiction; 45 days in Quebec; 6 months in Nova Scotia. In Alberta, British Columbia and Ontario, there is no recourse against unfair dismissal. 
[Note: an employee in other provinces can file a complaint within 6 months (2 years in Ontario) with the Director of Employment Standards if they believe their dismissal was in contravention of the Employment Standards Code (e.g. if they were dismissed because they requested maternity or parental leave).] 
Calculation: Weighted average over Quebec (0.28), Ontario (0.45), Alberta (0.11) and BC (0.15). Weights depend on the relative size of each jurisdiction in terms of working-age population. Overall these 4 jurisdictions represent more than 85% of the working-age population in Canada.</v>
          </cell>
          <cell r="J913">
            <v>0.42000000000000004</v>
          </cell>
          <cell r="M913">
            <v>1</v>
          </cell>
        </row>
        <row r="914">
          <cell r="A914" t="str">
            <v>CANFTC12008</v>
          </cell>
          <cell r="B914" t="str">
            <v>CAN</v>
          </cell>
          <cell r="C914" t="str">
            <v>Canada</v>
          </cell>
          <cell r="D914" t="str">
            <v>Item 10</v>
          </cell>
          <cell r="E914" t="str">
            <v>FTC1</v>
          </cell>
          <cell r="F914" t="str">
            <v>Valid cases for use of fixed-term contracts, other than  “objective”  or “material” situation</v>
          </cell>
          <cell r="G914">
            <v>2008</v>
          </cell>
          <cell r="H914">
            <v>2008</v>
          </cell>
          <cell r="I914" t="str">
            <v>No restrictions</v>
          </cell>
          <cell r="J914">
            <v>3</v>
          </cell>
          <cell r="M914">
            <v>0</v>
          </cell>
        </row>
        <row r="915">
          <cell r="A915" t="str">
            <v>CANFTC22008</v>
          </cell>
          <cell r="B915" t="str">
            <v>CAN</v>
          </cell>
          <cell r="C915" t="str">
            <v>Canada</v>
          </cell>
          <cell r="D915" t="str">
            <v>Item 11</v>
          </cell>
          <cell r="E915" t="str">
            <v>FTC2</v>
          </cell>
          <cell r="F915" t="str">
            <v>Maximum number of successive fixed-term contracts</v>
          </cell>
          <cell r="G915">
            <v>2008</v>
          </cell>
          <cell r="H915">
            <v>2008</v>
          </cell>
          <cell r="I915" t="str">
            <v>No limit</v>
          </cell>
          <cell r="J915">
            <v>100</v>
          </cell>
          <cell r="M915">
            <v>0</v>
          </cell>
        </row>
        <row r="916">
          <cell r="A916" t="str">
            <v>CANFTC32008</v>
          </cell>
          <cell r="B916" t="str">
            <v>CAN</v>
          </cell>
          <cell r="C916" t="str">
            <v>Canada</v>
          </cell>
          <cell r="D916" t="str">
            <v>Item 12</v>
          </cell>
          <cell r="E916" t="str">
            <v>FTC3</v>
          </cell>
          <cell r="F916" t="str">
            <v>Maximum cumulated duration of successive fixed-term contracts</v>
          </cell>
          <cell r="G916">
            <v>2008</v>
          </cell>
          <cell r="H916">
            <v>2008</v>
          </cell>
          <cell r="I916" t="str">
            <v>No limit</v>
          </cell>
          <cell r="J916">
            <v>200</v>
          </cell>
          <cell r="M916">
            <v>0</v>
          </cell>
        </row>
        <row r="917">
          <cell r="A917" t="str">
            <v>CANTWA12008</v>
          </cell>
          <cell r="B917" t="str">
            <v>CAN</v>
          </cell>
          <cell r="C917" t="str">
            <v>Canada</v>
          </cell>
          <cell r="D917" t="str">
            <v>Item 13</v>
          </cell>
          <cell r="E917" t="str">
            <v>TWA1</v>
          </cell>
          <cell r="F917" t="str">
            <v>Types of work for which TWA employment is legal</v>
          </cell>
          <cell r="G917">
            <v>2008</v>
          </cell>
          <cell r="H917">
            <v>2008</v>
          </cell>
          <cell r="I917" t="str">
            <v>General</v>
          </cell>
          <cell r="J917">
            <v>4</v>
          </cell>
          <cell r="M917">
            <v>0</v>
          </cell>
        </row>
        <row r="918">
          <cell r="A918" t="str">
            <v>CANTWA22008</v>
          </cell>
          <cell r="B918" t="str">
            <v>CAN</v>
          </cell>
          <cell r="C918" t="str">
            <v>Canada</v>
          </cell>
          <cell r="D918" t="str">
            <v>Item 14</v>
          </cell>
          <cell r="E918" t="str">
            <v>TWA2A, TWA2B</v>
          </cell>
          <cell r="F918" t="str">
            <v>Are there any restrictions on the number of renewals of a TWA contract?</v>
          </cell>
          <cell r="G918">
            <v>2008</v>
          </cell>
          <cell r="H918">
            <v>2008</v>
          </cell>
          <cell r="I918" t="str">
            <v>No</v>
          </cell>
          <cell r="J918" t="str">
            <v>No</v>
          </cell>
          <cell r="K918" t="str">
            <v>No</v>
          </cell>
          <cell r="M918">
            <v>2</v>
          </cell>
          <cell r="N918">
            <v>2</v>
          </cell>
        </row>
        <row r="919">
          <cell r="A919" t="str">
            <v>CANTWA32008</v>
          </cell>
          <cell r="B919" t="str">
            <v>CAN</v>
          </cell>
          <cell r="C919" t="str">
            <v>Canada</v>
          </cell>
          <cell r="D919" t="str">
            <v>Item 15</v>
          </cell>
          <cell r="E919" t="str">
            <v>TWA3A, TWA3B</v>
          </cell>
          <cell r="F919" t="str">
            <v>Maximum cumulated duration of temporary work contracts</v>
          </cell>
          <cell r="G919">
            <v>2008</v>
          </cell>
          <cell r="H919">
            <v>2008</v>
          </cell>
          <cell r="I919" t="str">
            <v>No limit</v>
          </cell>
          <cell r="J919">
            <v>100</v>
          </cell>
          <cell r="K919">
            <v>100</v>
          </cell>
          <cell r="M919">
            <v>0</v>
          </cell>
          <cell r="N919">
            <v>0</v>
          </cell>
        </row>
        <row r="920">
          <cell r="A920" t="str">
            <v>CANTWA42008</v>
          </cell>
          <cell r="B920" t="str">
            <v>CAN</v>
          </cell>
          <cell r="C920" t="str">
            <v>Canada</v>
          </cell>
          <cell r="D920" t="str">
            <v>Item 16</v>
          </cell>
          <cell r="E920" t="str">
            <v>TWA4</v>
          </cell>
          <cell r="F920" t="str">
            <v>Authorisation and reporting obligations</v>
          </cell>
          <cell r="G920">
            <v>2008</v>
          </cell>
          <cell r="H920">
            <v>2008</v>
          </cell>
          <cell r="I920" t="str">
            <v>Requirements vary across jurisdictions. In Alberta, British Columbia, Manitoba, Yukon, Nunavut and the Northwest Territories, the owner of an employment agency is required to hold a licence (a certificate of registration in Yukon) in order to operate. Specific record-keeping requirements apply to employment agencies in Alberta, British Columbia and in the Northwest territories and Nunavut. In Yukon, such agencies must provide a statistical statement and financial report every year. There are no authorisation or reporting requirements in the federal jurisdiction, New Brunswick, Newfoundland and Labrador, Nova Scotia, Prince Edward Island, Quebec or Saskatchewan. Provinces that require special administrative authorisation for TWAs account for less than a third of the Canadian workforce. In most cases, TWAs do not face particular legal constraints.
Calculation: (0.11+0.15) * 1 for special administrative authorisation.</v>
          </cell>
          <cell r="J920">
            <v>0.26</v>
          </cell>
          <cell r="M920">
            <v>0.52</v>
          </cell>
        </row>
        <row r="921">
          <cell r="A921" t="str">
            <v>CANTWA52008</v>
          </cell>
          <cell r="B921" t="str">
            <v>CAN</v>
          </cell>
          <cell r="C921" t="str">
            <v>Canada</v>
          </cell>
          <cell r="D921" t="str">
            <v>Item 17</v>
          </cell>
          <cell r="E921" t="str">
            <v>TWA5</v>
          </cell>
          <cell r="F921" t="str">
            <v>Equal treatment for TWA workers</v>
          </cell>
          <cell r="G921">
            <v>2008</v>
          </cell>
          <cell r="H921">
            <v>2008</v>
          </cell>
          <cell r="I921" t="str">
            <v>No</v>
          </cell>
          <cell r="J921">
            <v>0</v>
          </cell>
          <cell r="M921">
            <v>0</v>
          </cell>
        </row>
        <row r="922">
          <cell r="A922" t="str">
            <v>CANCD12008</v>
          </cell>
          <cell r="B922" t="str">
            <v>CAN</v>
          </cell>
          <cell r="C922" t="str">
            <v>Canada</v>
          </cell>
          <cell r="D922" t="str">
            <v>Item 18</v>
          </cell>
          <cell r="E922" t="str">
            <v>CD1</v>
          </cell>
          <cell r="F922" t="str">
            <v>Definition of collective dismissal</v>
          </cell>
          <cell r="G922">
            <v>2008</v>
          </cell>
          <cell r="H922">
            <v>2008</v>
          </cell>
          <cell r="I922" t="str">
            <v>Varies (note: in some statutes, a collective dismissal is deemed to occur only if a set number of employees are discharged in a “single location” or in one “establishment”.) Federal jurisdiction, Alberta, Manitoba, Newfoundland and Labrador: dismissal of 50 employees or more in 4-week period. Ontario: dismissal of 50 employees or more in 4-week period, (a) representing more than 10% of employees at an establishment or (b) where the termination is caused by the permanent discontinuance of part or all of the employer’s business at an establishment.
British Columbia: dismissal of 50 employees or more in 2-month period.
Northwest Territories, Nunavut, Yukon: 25 employees or more in 4-week period.
Nova Scotia, Saskatchewan: 10 employees or more in 4-week period.
Quebec: 10 employees or more in 2-month period (some exceptions).
New Brunswick: more than 10 employees in 4-week period, representing at least 25% of employer’s workforce.
Prince Edward Island: no collective dismissal provisions. 
Calculation: Average of the scores for Alberta, British Columbia, Ontario and Quebec</v>
          </cell>
          <cell r="J922">
            <v>1.83</v>
          </cell>
          <cell r="M922">
            <v>2.7450000000000001</v>
          </cell>
          <cell r="P922" t="str">
            <v>changed</v>
          </cell>
        </row>
        <row r="923">
          <cell r="A923" t="str">
            <v>CANCD22008</v>
          </cell>
          <cell r="B923" t="str">
            <v>CAN</v>
          </cell>
          <cell r="C923" t="str">
            <v>Canada</v>
          </cell>
          <cell r="D923" t="str">
            <v>Item 19</v>
          </cell>
          <cell r="E923" t="str">
            <v>CD2</v>
          </cell>
          <cell r="F923" t="str">
            <v>Additional notification requirements in case of collective dismissals</v>
          </cell>
          <cell r="G923">
            <v>2008</v>
          </cell>
          <cell r="H923">
            <v>2008</v>
          </cell>
          <cell r="I923" t="str">
            <v>Notice to employees: in seven jurisdictions, the notice that must be given to each employee affected by a collective dismissal is normally longer than for an individual termination of employment.  Depending on the number of employees dismissed, notice ranges from 4 to 12 weeks in Saskatchewan; 8 to 16 weeks in British Columbia, Newfoundland and Labrador, Nova Scotia, Ontario and Quebec; 10 to 18 weeks in Manitoba; 4 to 16 weeks in the Northwest Territories, Nunavut and Yukon; 4 weeks in Alberta and 6 weeks in New Brunswick.  Moreover, in British Columbia an employee must be given notice of individual termination in addition to a notice of collective dismissal (the two notice periods are consecutive, not concurrent). Notice to public authorities: in all jurisdictions (except Prince Edward Island), the employer must notify the competent labour authorities (e.g., Minister of Labour). Notice to trade union: a copy of the notice must be given to the bargaining agent of each affected employee in the federal jurisdiction, British Columbia, Manitoba, New Brunswick, Quebec and Saskatchewan. Posting of notice: in some jurisdictions, a collective dismissal notice must also be posted in conspicuous places in the workplace.</v>
          </cell>
          <cell r="J923">
            <v>1.43</v>
          </cell>
          <cell r="M923">
            <v>4.29</v>
          </cell>
          <cell r="P923" t="str">
            <v>changed</v>
          </cell>
        </row>
        <row r="924">
          <cell r="A924" t="str">
            <v>CANCD32008</v>
          </cell>
          <cell r="B924" t="str">
            <v>CAN</v>
          </cell>
          <cell r="C924" t="str">
            <v>Canada</v>
          </cell>
          <cell r="D924" t="str">
            <v>Item 20</v>
          </cell>
          <cell r="E924" t="str">
            <v>CD3</v>
          </cell>
          <cell r="F924" t="str">
            <v>Additional delays involved in case of collective dismissals</v>
          </cell>
          <cell r="G924">
            <v>2008</v>
          </cell>
          <cell r="H924">
            <v>2008</v>
          </cell>
          <cell r="I924" t="str">
            <v>Minimum and maximum collective dismissal notice for the four largest provinces is 8-16 weeks in Ontario, Quebec, 0 weeks in Alberta and 8-16 weeks in British Columbia (Art. 58, Ontario's Employment Standards Act, Art. 64 British Columbia's Employment Standards Act and Art. 84.0.4 Quebec's Lois sur le Normes du Travail). In British Columbia an employee must be given notice of individual termination in addition to a notice of collective dismissal (the two notice periods are consecutive, not concurrent). However, in both Ontario and Quebec, notice of collective dismissal can be concurrent with individual notification.  
Calculation: weighted average of mean weeks of notice for four largest provinces  = In the case of Quebec and Ontario, where individual and collective notifications may be concurrent, mean weeks of individual notice periods are subtracted (that is 4 weeks (computed as the difference between minimum and maximum individual notice periods, cf. Item 3): (0.45+0.28)*(12-4)+12*0.15 = 7.6 weeks or 53 days.</v>
          </cell>
          <cell r="J924">
            <v>53</v>
          </cell>
          <cell r="M924">
            <v>4</v>
          </cell>
        </row>
        <row r="925">
          <cell r="A925" t="str">
            <v>CANCD42008</v>
          </cell>
          <cell r="B925" t="str">
            <v>CAN</v>
          </cell>
          <cell r="C925" t="str">
            <v>Canada</v>
          </cell>
          <cell r="D925" t="str">
            <v>Item 21</v>
          </cell>
          <cell r="E925" t="str">
            <v>CD4</v>
          </cell>
          <cell r="F925" t="str">
            <v>Other special costs to employers in case of collective dismissals</v>
          </cell>
          <cell r="G925">
            <v>2008</v>
          </cell>
          <cell r="H925">
            <v>2008</v>
          </cell>
          <cell r="I925" t="str">
            <v>Type of negotiation required: In 4 jurisdictions, an employer who intends to proceed with a collective dismissal is required (federal jurisdiction) or may be required (British Columbia, Manitoba, Quebec) to establish a joint committee to develop an adjustment program aimed at minimizing the number and impact of job losses and assisting affected workers in finding new employment. In Quebec, an employer may also be required to make a financial contribution to the operating costs of the committee and its reclassification activities. This is obligatory in the federal jurisdiction. The obligation to establish a joint committee under federal law can be waived by the Minister of Labour. Selection criteria: As laid down in any collective agreements. Severance pay: No additional severance pay obligations if notice requirements for collective dismissal are met. However, in Ontario, severance pay (cf. Item 4) must also be paid to employees where the employment of 50 or more employees is severed in a six-month period as a result of a permanent discontinuance of all or part of the employer’s business at an establishment (independently of the payroll size of the firm).</v>
          </cell>
          <cell r="J925">
            <v>0.28000000000000003</v>
          </cell>
          <cell r="M925">
            <v>0.84000000000000008</v>
          </cell>
          <cell r="P925" t="str">
            <v>changed</v>
          </cell>
        </row>
        <row r="926">
          <cell r="A926" t="str">
            <v>CZEREG12008</v>
          </cell>
          <cell r="B926" t="str">
            <v>CZE</v>
          </cell>
          <cell r="C926" t="str">
            <v>Czech Republic</v>
          </cell>
          <cell r="D926" t="str">
            <v>Item 1</v>
          </cell>
          <cell r="E926" t="str">
            <v>REG1</v>
          </cell>
          <cell r="F926" t="str">
            <v>Notification procedures</v>
          </cell>
          <cell r="G926">
            <v>2008</v>
          </cell>
          <cell r="H926">
            <v>2008</v>
          </cell>
          <cell r="I926" t="str">
            <v xml:space="preserve">Personal reasons: Notification of employee and trade union body, after previous warning.
Redundancy: Notification of employee and trade union.
Regarding the obligatory consultations with the trade union the Labour Code (provision 61) stipulates that the employer shall consult dismissal or immediate termination of an employment relationship with the trade union organization in advance regardless of the reason. A fixed time period for this consultation has not been set by the Labour Code but the consultation has to be concluded before dismissal is handed to the employee. 
The consultation comprises communication of employer’s intention to give notice of termination or immediate termination of an employment relationship and hearing the views of trade unions which have a right to give their opinion on all notices given by the employer although the decision by trade union is not legally binding for the employer. In case the employer does not consult dismissal or immediate termination of an employment relationship with the trade unions or makes only an announcement without consultation, the legal act concerning notice cannot be made void; however, relevant labour inspectorate can take an action against the employer according to law No. 251/2005 Coll. on labour inspection. 
Only in case where notice of termination or immediate termination of an employment relationship concerns a member of the body of trade union organization (i.e. trade union representative) operating within the employer's undertaking (business) during the member's term of office or for a period of one year afterwards, the employer shall ask the trade union organization for its prior consent to such notice of termination or immediate termination. Consent of the trade union organisation is considered as given where the trade union organization does not refuse to give its consent in writing within 15 days of the date when the employer asked for it.
</v>
          </cell>
          <cell r="J926">
            <v>2</v>
          </cell>
          <cell r="M926">
            <v>4</v>
          </cell>
        </row>
        <row r="927">
          <cell r="A927" t="str">
            <v>CZEREG22008</v>
          </cell>
          <cell r="B927" t="str">
            <v>CZE</v>
          </cell>
          <cell r="C927" t="str">
            <v>Czech Republic</v>
          </cell>
          <cell r="D927" t="str">
            <v>Item 2</v>
          </cell>
          <cell r="E927" t="str">
            <v>REG2</v>
          </cell>
          <cell r="F927" t="str">
            <v>Delay before notice can start</v>
          </cell>
          <cell r="G927">
            <v>2008</v>
          </cell>
          <cell r="H927">
            <v>2008</v>
          </cell>
          <cell r="I927" t="str">
            <v>Personal reasons: Letter sent by mail or handed out directly, after previous warning.
Redundancy: Advance consultation, with offer of another job or re-training if feasible; then letter sent by mail or handed directly to employee. 
Calculation: ((1+6+15+2)+(1+15+2))/2=21.
((personal reasons: 1 day for notice + 6 days for prior warning procedure + 15 days on average for first day of following month + 2 days for consultation with unions) + (economic reasons: 1 day for notice + 15 days on average for first day of following month + 2 days for consultation with unions))/2 = 21</v>
          </cell>
          <cell r="J927">
            <v>21</v>
          </cell>
          <cell r="M927">
            <v>3</v>
          </cell>
        </row>
        <row r="928">
          <cell r="A928" t="str">
            <v>CZEREG32008</v>
          </cell>
          <cell r="B928" t="str">
            <v>CZE</v>
          </cell>
          <cell r="C928" t="str">
            <v>Czech Republic</v>
          </cell>
          <cell r="D928" t="str">
            <v>Item 3</v>
          </cell>
          <cell r="E928" t="str">
            <v>REG3A, REG3B, REG3C</v>
          </cell>
          <cell r="F928" t="str">
            <v>Notice / tenure</v>
          </cell>
          <cell r="G928">
            <v>2008</v>
          </cell>
          <cell r="H928">
            <v>2008</v>
          </cell>
          <cell r="I928" t="str">
            <v>All workers: 2 months.</v>
          </cell>
          <cell r="J928">
            <v>2</v>
          </cell>
          <cell r="K928">
            <v>2</v>
          </cell>
          <cell r="L928">
            <v>2</v>
          </cell>
          <cell r="M928">
            <v>6</v>
          </cell>
          <cell r="N928">
            <v>4</v>
          </cell>
          <cell r="O928">
            <v>1</v>
          </cell>
        </row>
        <row r="929">
          <cell r="A929" t="str">
            <v>CZEREG42008</v>
          </cell>
          <cell r="B929" t="str">
            <v>CZE</v>
          </cell>
          <cell r="C929" t="str">
            <v>Czech Republic</v>
          </cell>
          <cell r="D929" t="str">
            <v>Item 4</v>
          </cell>
          <cell r="E929" t="str">
            <v>REG4A, REG4B, REG4C</v>
          </cell>
          <cell r="F929" t="str">
            <v>Severance pay / tenure</v>
          </cell>
          <cell r="G929">
            <v>2008</v>
          </cell>
          <cell r="H929">
            <v>2008</v>
          </cell>
          <cell r="I929" t="str">
            <v xml:space="preserve">Personal reasons: None. Redundancy: 3 months. In cases of dismissal due to work-related accident or illness: 12 months.
Calculation: average of personal reasons and redundancy. </v>
          </cell>
          <cell r="J929">
            <v>1.5</v>
          </cell>
          <cell r="K929">
            <v>1.5</v>
          </cell>
          <cell r="L929">
            <v>1.5</v>
          </cell>
          <cell r="M929">
            <v>3</v>
          </cell>
          <cell r="N929">
            <v>3</v>
          </cell>
          <cell r="O929">
            <v>1</v>
          </cell>
        </row>
        <row r="930">
          <cell r="A930" t="str">
            <v>CZEREG52008</v>
          </cell>
          <cell r="B930" t="str">
            <v>CZE</v>
          </cell>
          <cell r="C930" t="str">
            <v>Czech Republic</v>
          </cell>
          <cell r="D930" t="str">
            <v>Item 5</v>
          </cell>
          <cell r="E930" t="str">
            <v>REG5</v>
          </cell>
          <cell r="F930" t="str">
            <v>Definition of justified or unfair dismissal</v>
          </cell>
          <cell r="G930">
            <v>2008</v>
          </cell>
          <cell r="H930">
            <v>2008</v>
          </cell>
          <cell r="I930" t="str">
            <v>Fair:  Dismissals for failure to meet performance requirements and for reasons of technological and organisational change. Unfair: Dismissals based on discrimination (age, sex, colour, religion, union membership, etc.).</v>
          </cell>
          <cell r="J930">
            <v>0</v>
          </cell>
          <cell r="M930">
            <v>0</v>
          </cell>
        </row>
        <row r="931">
          <cell r="A931" t="str">
            <v>CZEREG62008</v>
          </cell>
          <cell r="B931" t="str">
            <v>CZE</v>
          </cell>
          <cell r="C931" t="str">
            <v>Czech Republic</v>
          </cell>
          <cell r="D931" t="str">
            <v>Item 6</v>
          </cell>
          <cell r="E931" t="str">
            <v>REG6</v>
          </cell>
          <cell r="F931" t="str">
            <v>Trial period</v>
          </cell>
          <cell r="G931">
            <v>2008</v>
          </cell>
          <cell r="H931">
            <v>2008</v>
          </cell>
          <cell r="I931" t="str">
            <v>3 months (all workers)</v>
          </cell>
          <cell r="J931">
            <v>3</v>
          </cell>
          <cell r="M931">
            <v>4</v>
          </cell>
        </row>
        <row r="932">
          <cell r="A932" t="str">
            <v>CZEREG72008</v>
          </cell>
          <cell r="B932" t="str">
            <v>CZE</v>
          </cell>
          <cell r="C932" t="str">
            <v>Czech Republic</v>
          </cell>
          <cell r="D932" t="str">
            <v>Item 7</v>
          </cell>
          <cell r="E932" t="str">
            <v>REG7</v>
          </cell>
          <cell r="F932" t="str">
            <v xml:space="preserve">Compensation following unfair dismissal </v>
          </cell>
          <cell r="G932">
            <v>2008</v>
          </cell>
          <cell r="H932">
            <v>2008</v>
          </cell>
          <cell r="I932" t="str">
            <v>Unfair dismissal gives rise to a right to reinstatement.  If reinstatement is not accepted by both parties, compensation is through severance pay and award of lost earnings during the court case (up to 6 months).  Sums earned by the employee in the interim are set off against the award. There is no maximum amount for compensation.
Typical compensation at 20 years tenure: 6 months.</v>
          </cell>
          <cell r="J932">
            <v>6</v>
          </cell>
          <cell r="M932">
            <v>1</v>
          </cell>
        </row>
        <row r="933">
          <cell r="A933" t="str">
            <v>CZEREG82008</v>
          </cell>
          <cell r="B933" t="str">
            <v>CZE</v>
          </cell>
          <cell r="C933" t="str">
            <v>Czech Republic</v>
          </cell>
          <cell r="D933" t="str">
            <v>Item 8</v>
          </cell>
          <cell r="E933" t="str">
            <v>REG8</v>
          </cell>
          <cell r="F933" t="str">
            <v>Possibility of reinstatement following unfair dismissal</v>
          </cell>
          <cell r="G933">
            <v>2008</v>
          </cell>
          <cell r="H933">
            <v>2008</v>
          </cell>
          <cell r="I933" t="str">
            <v>Reinstatement is always available to the employee.</v>
          </cell>
          <cell r="J933">
            <v>3</v>
          </cell>
          <cell r="M933">
            <v>6</v>
          </cell>
        </row>
        <row r="934">
          <cell r="A934" t="str">
            <v>CZEREG92008</v>
          </cell>
          <cell r="B934" t="str">
            <v>CZE</v>
          </cell>
          <cell r="C934" t="str">
            <v>Czech Republic</v>
          </cell>
          <cell r="D934" t="str">
            <v>Item 9</v>
          </cell>
          <cell r="E934" t="str">
            <v>REG9</v>
          </cell>
          <cell r="F934" t="str">
            <v>Maximum time for claim</v>
          </cell>
          <cell r="G934">
            <v>2008</v>
          </cell>
          <cell r="H934">
            <v>2008</v>
          </cell>
          <cell r="I934" t="str">
            <v>Two months after the day on which the contract was due to end (art. 72, Labour Code).</v>
          </cell>
          <cell r="J934">
            <v>2</v>
          </cell>
          <cell r="M934">
            <v>2</v>
          </cell>
        </row>
        <row r="935">
          <cell r="A935" t="str">
            <v>CZEFTC12008</v>
          </cell>
          <cell r="B935" t="str">
            <v>CZE</v>
          </cell>
          <cell r="C935" t="str">
            <v>Czech Republic</v>
          </cell>
          <cell r="D935" t="str">
            <v>Item 10</v>
          </cell>
          <cell r="E935" t="str">
            <v>FTC1</v>
          </cell>
          <cell r="F935" t="str">
            <v>Valid cases for use of fixed-term contracts, other than  “objective”  or “material” situation</v>
          </cell>
          <cell r="G935">
            <v>2008</v>
          </cell>
          <cell r="H935">
            <v>2008</v>
          </cell>
          <cell r="I935" t="str">
            <v>Generally permitted.</v>
          </cell>
          <cell r="J935">
            <v>3</v>
          </cell>
          <cell r="M935">
            <v>0</v>
          </cell>
        </row>
        <row r="936">
          <cell r="A936" t="str">
            <v>CZEFTC22008</v>
          </cell>
          <cell r="B936" t="str">
            <v>CZE</v>
          </cell>
          <cell r="C936" t="str">
            <v>Czech Republic</v>
          </cell>
          <cell r="D936" t="str">
            <v>Item 11</v>
          </cell>
          <cell r="E936" t="str">
            <v>FTC2</v>
          </cell>
          <cell r="F936" t="str">
            <v>Maximum number of successive fixed-term contracts</v>
          </cell>
          <cell r="G936">
            <v>2008</v>
          </cell>
          <cell r="H936">
            <v>2008</v>
          </cell>
          <cell r="I936" t="str">
            <v>No limit.</v>
          </cell>
          <cell r="J936">
            <v>100</v>
          </cell>
          <cell r="M936">
            <v>0</v>
          </cell>
        </row>
        <row r="937">
          <cell r="A937" t="str">
            <v>CZEFTC32008</v>
          </cell>
          <cell r="B937" t="str">
            <v>CZE</v>
          </cell>
          <cell r="C937" t="str">
            <v>Czech Republic</v>
          </cell>
          <cell r="D937" t="str">
            <v>Item 12</v>
          </cell>
          <cell r="E937" t="str">
            <v>FTC3</v>
          </cell>
          <cell r="F937" t="str">
            <v>Maximum cumulated duration of successive fixed-term contracts</v>
          </cell>
          <cell r="G937">
            <v>2008</v>
          </cell>
          <cell r="H937">
            <v>2008</v>
          </cell>
          <cell r="I937" t="str">
            <v>The maximum duration of successive fixed term contracts is two years.</v>
          </cell>
          <cell r="J937">
            <v>24</v>
          </cell>
          <cell r="M937">
            <v>3</v>
          </cell>
        </row>
        <row r="938">
          <cell r="A938" t="str">
            <v>CZETWA12008</v>
          </cell>
          <cell r="B938" t="str">
            <v>CZE</v>
          </cell>
          <cell r="C938" t="str">
            <v>Czech Republic</v>
          </cell>
          <cell r="D938" t="str">
            <v>Item 13</v>
          </cell>
          <cell r="E938" t="str">
            <v>TWA1</v>
          </cell>
          <cell r="F938" t="str">
            <v>Types of work for which TWA employment is legal</v>
          </cell>
          <cell r="G938">
            <v>2008</v>
          </cell>
          <cell r="H938">
            <v>2008</v>
          </cell>
          <cell r="I938" t="str">
            <v>General</v>
          </cell>
          <cell r="J938">
            <v>4</v>
          </cell>
          <cell r="M938">
            <v>0</v>
          </cell>
        </row>
        <row r="939">
          <cell r="A939" t="str">
            <v>CZETWA22008</v>
          </cell>
          <cell r="B939" t="str">
            <v>CZE</v>
          </cell>
          <cell r="C939" t="str">
            <v>Czech Republic</v>
          </cell>
          <cell r="D939" t="str">
            <v>Item 14</v>
          </cell>
          <cell r="E939" t="str">
            <v>TWA2A, TWA2B</v>
          </cell>
          <cell r="F939" t="str">
            <v>Are there any restrictions on the number of renewals of a TWA contract?</v>
          </cell>
          <cell r="G939">
            <v>2008</v>
          </cell>
          <cell r="H939">
            <v>2008</v>
          </cell>
          <cell r="I939" t="str">
            <v>No</v>
          </cell>
          <cell r="J939" t="str">
            <v>No</v>
          </cell>
          <cell r="K939" t="str">
            <v>No</v>
          </cell>
          <cell r="M939">
            <v>2</v>
          </cell>
          <cell r="N939">
            <v>2</v>
          </cell>
        </row>
        <row r="940">
          <cell r="A940" t="str">
            <v>CZETWA32008</v>
          </cell>
          <cell r="B940" t="str">
            <v>CZE</v>
          </cell>
          <cell r="C940" t="str">
            <v>Czech Republic</v>
          </cell>
          <cell r="D940" t="str">
            <v>Item 15</v>
          </cell>
          <cell r="E940" t="str">
            <v>TWA3A, TWA3B</v>
          </cell>
          <cell r="F940" t="str">
            <v>Maximum cumulated duration of temporary work contracts</v>
          </cell>
          <cell r="G940">
            <v>2008</v>
          </cell>
          <cell r="H940">
            <v>2008</v>
          </cell>
          <cell r="I940" t="str">
            <v>A Temporary work agency may not temporarily allocate one and the same employee to work at the same user for a period longer than 12 consecutive calendar months. This limitation shall not apply in those cases where this is requested by the agency employee or where it concerns performance of work instead of the user's employee who is on maternity or parental leave.
The maximum duration of successive TWA contracts between the agency and the worker is two years. However, open-ended TWA contracts are possible and frequent.</v>
          </cell>
          <cell r="J940">
            <v>12</v>
          </cell>
          <cell r="K940">
            <v>24</v>
          </cell>
          <cell r="M940">
            <v>4</v>
          </cell>
          <cell r="N940">
            <v>2</v>
          </cell>
        </row>
        <row r="941">
          <cell r="A941" t="str">
            <v>CZETWA42008</v>
          </cell>
          <cell r="B941" t="str">
            <v>CZE</v>
          </cell>
          <cell r="C941" t="str">
            <v>Czech Republic</v>
          </cell>
          <cell r="D941" t="str">
            <v>Item 16</v>
          </cell>
          <cell r="E941" t="str">
            <v>TWA4</v>
          </cell>
          <cell r="F941" t="str">
            <v>Authorisation and reporting obligations</v>
          </cell>
          <cell r="G941">
            <v>2008</v>
          </cell>
          <cell r="H941">
            <v>2008</v>
          </cell>
          <cell r="I941" t="str">
            <v>Requires authorization and periodic reporting obligations.</v>
          </cell>
          <cell r="J941">
            <v>3</v>
          </cell>
          <cell r="M941">
            <v>6</v>
          </cell>
        </row>
        <row r="942">
          <cell r="A942" t="str">
            <v>CZETWA52008</v>
          </cell>
          <cell r="B942" t="str">
            <v>CZE</v>
          </cell>
          <cell r="C942" t="str">
            <v>Czech Republic</v>
          </cell>
          <cell r="D942" t="str">
            <v>Item 17</v>
          </cell>
          <cell r="E942" t="str">
            <v>TWA5</v>
          </cell>
          <cell r="F942" t="str">
            <v>Equal treatment for TWA workers</v>
          </cell>
          <cell r="G942">
            <v>2008</v>
          </cell>
          <cell r="H942">
            <v>2008</v>
          </cell>
          <cell r="I942" t="str">
            <v>Equal treatment on wages and conditions.</v>
          </cell>
          <cell r="J942">
            <v>2</v>
          </cell>
          <cell r="M942">
            <v>6</v>
          </cell>
        </row>
        <row r="943">
          <cell r="A943" t="str">
            <v>CZECD12008</v>
          </cell>
          <cell r="B943" t="str">
            <v>CZE</v>
          </cell>
          <cell r="C943" t="str">
            <v>Czech Republic</v>
          </cell>
          <cell r="D943" t="str">
            <v>Item 18</v>
          </cell>
          <cell r="E943" t="str">
            <v>CD1</v>
          </cell>
          <cell r="F943" t="str">
            <v>Definition of collective dismissal</v>
          </cell>
          <cell r="G943">
            <v>2008</v>
          </cell>
          <cell r="H943">
            <v>2008</v>
          </cell>
          <cell r="I943" t="str">
            <v>Collective dismissal is understood to be the termination of employment relationships within a period of 30 calendar days based on notice given by the employer to no less than: 
a) Ten employees of an employer employing from 20 to 100 employees, or
b) 10% of employees of an employer employing from 101 to 300 employees, or 
c) 30 employees of an employer employing more than 300 employees
Firms with less than 20 employees are exempt from requirements for collective dismissals.</v>
          </cell>
          <cell r="J943">
            <v>3</v>
          </cell>
          <cell r="M943">
            <v>4.5</v>
          </cell>
        </row>
        <row r="944">
          <cell r="A944" t="str">
            <v>CZECD22008</v>
          </cell>
          <cell r="B944" t="str">
            <v>CZE</v>
          </cell>
          <cell r="C944" t="str">
            <v>Czech Republic</v>
          </cell>
          <cell r="D944" t="str">
            <v>Item 19</v>
          </cell>
          <cell r="E944" t="str">
            <v>CD2</v>
          </cell>
          <cell r="F944" t="str">
            <v>Additional notification requirements in case of collective dismissals</v>
          </cell>
          <cell r="G944">
            <v>2008</v>
          </cell>
          <cell r="H944">
            <v>2008</v>
          </cell>
          <cell r="I944" t="str">
            <v>Notification of employee representatives: Duty to inform competent employment representatives. Notification of public authorities: Notification of district labour office.</v>
          </cell>
          <cell r="J944">
            <v>1</v>
          </cell>
          <cell r="M944">
            <v>3</v>
          </cell>
        </row>
        <row r="945">
          <cell r="A945" t="str">
            <v>CZECD32008</v>
          </cell>
          <cell r="B945" t="str">
            <v>CZE</v>
          </cell>
          <cell r="C945" t="str">
            <v>Czech Republic</v>
          </cell>
          <cell r="D945" t="str">
            <v>Item 20</v>
          </cell>
          <cell r="E945" t="str">
            <v>CD3</v>
          </cell>
          <cell r="F945" t="str">
            <v>Additional delays involved in case of collective dismissals</v>
          </cell>
          <cell r="G945">
            <v>2008</v>
          </cell>
          <cell r="H945">
            <v>2008</v>
          </cell>
          <cell r="I945" t="str">
            <v>Information to trade union and PES office 30 days before implementation. 
Calculation: 30 days - 21days in case of individual dismissal (item 2)</v>
          </cell>
          <cell r="J945">
            <v>9</v>
          </cell>
          <cell r="M945">
            <v>1</v>
          </cell>
        </row>
        <row r="946">
          <cell r="A946" t="str">
            <v>CZECD42008</v>
          </cell>
          <cell r="B946" t="str">
            <v>CZE</v>
          </cell>
          <cell r="C946" t="str">
            <v>Czech Republic</v>
          </cell>
          <cell r="D946" t="str">
            <v>Item 21</v>
          </cell>
          <cell r="E946" t="str">
            <v>CD4</v>
          </cell>
          <cell r="F946" t="str">
            <v>Other special costs to employers in case of collective dismissals</v>
          </cell>
          <cell r="G946">
            <v>2008</v>
          </cell>
          <cell r="H946">
            <v>2008</v>
          </cell>
          <cell r="I946" t="str">
            <v>Type of negotiation required: Consultation on alternatives to redundancy and measures for finding new jobs. The employer is also required to submit a written report to the labour office about the results of discussions with the relevant union body or employee council. Selection criteria: not set out by legislation. Severance pay: No special regulations for collective dismissal.</v>
          </cell>
          <cell r="J946">
            <v>0</v>
          </cell>
          <cell r="M946">
            <v>0</v>
          </cell>
        </row>
        <row r="947">
          <cell r="A947" t="str">
            <v>DNKREG12008</v>
          </cell>
          <cell r="B947" t="str">
            <v>DNK</v>
          </cell>
          <cell r="C947" t="str">
            <v>Denmark</v>
          </cell>
          <cell r="D947" t="str">
            <v>Item 1</v>
          </cell>
          <cell r="E947" t="str">
            <v>REG1</v>
          </cell>
          <cell r="F947" t="str">
            <v>Notification procedures</v>
          </cell>
          <cell r="G947">
            <v>2008</v>
          </cell>
          <cell r="H947">
            <v>2008</v>
          </cell>
          <cell r="I947" t="str">
            <v xml:space="preserve">Specific dismissal procedures may apply depending on the status of the employee (civil servant, employee covered by collective agreement, trade union representative), but generally, notifications on dismissal must be handed out or send to the employee in writing, and the employee’s trade union organization must be notified hereof.
If the trade union organization considers the dismissal unjustified/unfair, a negotiation with the employer can be requested.
</v>
          </cell>
          <cell r="J947">
            <v>2</v>
          </cell>
          <cell r="M947">
            <v>4</v>
          </cell>
        </row>
        <row r="948">
          <cell r="A948" t="str">
            <v>DNKREG22008</v>
          </cell>
          <cell r="B948" t="str">
            <v>DNK</v>
          </cell>
          <cell r="C948" t="str">
            <v>Denmark</v>
          </cell>
          <cell r="D948" t="str">
            <v>Item 2</v>
          </cell>
          <cell r="E948" t="str">
            <v>REG2</v>
          </cell>
          <cell r="F948" t="str">
            <v>Delay before notice can start</v>
          </cell>
          <cell r="G948">
            <v>2008</v>
          </cell>
          <cell r="H948">
            <v>2008</v>
          </cell>
          <cell r="I948" t="str">
            <v xml:space="preserve">For white collar workers, the notice must be given before the first day of a calendar month and the notice period starts from the first day of the calendar month following receipt of the notice. 
Some collective agreements (e.g. Manufacturing) stipulate that the negotiation, if requested, must be concluded within 10 days..
Calculated by averaging figures for blue and white collar workers (with and without negotiation): Blue collar: 1 day + 2.5 days on average for negotiations = 3.5 days; white collar: 1 day for written notice + 2.5 days on average for negotiations+ 15 days on average for start of next month = 18.5 days
</v>
          </cell>
          <cell r="J948">
            <v>11</v>
          </cell>
          <cell r="M948">
            <v>2</v>
          </cell>
        </row>
        <row r="949">
          <cell r="A949" t="str">
            <v>DNKREG32008</v>
          </cell>
          <cell r="B949" t="str">
            <v>DNK</v>
          </cell>
          <cell r="C949" t="str">
            <v>Denmark</v>
          </cell>
          <cell r="D949" t="str">
            <v>Item 3</v>
          </cell>
          <cell r="E949" t="str">
            <v>REG3A, REG3B, REG3C</v>
          </cell>
          <cell r="F949" t="str">
            <v>Notice / tenure</v>
          </cell>
          <cell r="G949">
            <v>2008</v>
          </cell>
          <cell r="H949">
            <v>2008</v>
          </cell>
          <cell r="I949" t="str">
            <v xml:space="preserve">Blue collar: 0&lt;9m, 21d&lt;2y, 28d&lt;3y, 56d&lt;6y, 70d&gt;6y (based on collective agreements). White collar: 14d&lt;3m, 1m&lt;5m,3m&lt;33m, 4m&lt;68m, 5m&lt;114m, 6m&gt;114m.
Blue collar: 9 months tenure: 3 weeks, 4 years tenure: 8 weeks, 20 years tenure: 10 weeks. 
White collar: 9 months tenure: 3 months, 4 years tenure: 4 months, 20 years tenure: 6 months.
Calculation: average of blue and white collar workers
</v>
          </cell>
          <cell r="J949">
            <v>1.8</v>
          </cell>
          <cell r="K949">
            <v>3</v>
          </cell>
          <cell r="L949">
            <v>4.25</v>
          </cell>
          <cell r="M949">
            <v>5</v>
          </cell>
          <cell r="N949">
            <v>5</v>
          </cell>
          <cell r="O949">
            <v>2</v>
          </cell>
        </row>
        <row r="950">
          <cell r="A950" t="str">
            <v>DNKREG42008</v>
          </cell>
          <cell r="B950" t="str">
            <v>DNK</v>
          </cell>
          <cell r="C950" t="str">
            <v>Denmark</v>
          </cell>
          <cell r="D950" t="str">
            <v>Item 4</v>
          </cell>
          <cell r="E950" t="str">
            <v>REG4A, REG4B, REG4C</v>
          </cell>
          <cell r="F950" t="str">
            <v>Severance pay / tenure</v>
          </cell>
          <cell r="G950">
            <v>2008</v>
          </cell>
          <cell r="H950">
            <v>2008</v>
          </cell>
          <cell r="I950" t="str">
            <v xml:space="preserve">Blue collar: None (based on collective agreements). 
White collar: 1m&gt;12y, 2m&gt;15y, 3m&gt;18y.
White collar: 9 months tenure: 0, 4 years tenure: 0, 20 years tenure: 3 months.
Calculation: average of blue and white collar workers
</v>
          </cell>
          <cell r="J950">
            <v>0</v>
          </cell>
          <cell r="K950">
            <v>0</v>
          </cell>
          <cell r="L950">
            <v>1.5</v>
          </cell>
          <cell r="M950">
            <v>0</v>
          </cell>
          <cell r="N950">
            <v>0</v>
          </cell>
          <cell r="O950">
            <v>1</v>
          </cell>
        </row>
        <row r="951">
          <cell r="A951" t="str">
            <v>DNKREG52008</v>
          </cell>
          <cell r="B951" t="str">
            <v>DNK</v>
          </cell>
          <cell r="C951" t="str">
            <v>Denmark</v>
          </cell>
          <cell r="D951" t="str">
            <v>Item 5</v>
          </cell>
          <cell r="E951" t="str">
            <v>REG5</v>
          </cell>
          <cell r="F951" t="str">
            <v>Definition of justified or unfair dismissal</v>
          </cell>
          <cell r="G951">
            <v>2008</v>
          </cell>
          <cell r="H951">
            <v>2008</v>
          </cell>
          <cell r="I951" t="str">
            <v xml:space="preserve">Fair: Lack of competence and economic redundancy are legitimate reasons. Unfair: Dismissals founded on arbitrary circumstances” (blue collar workers) or “not reasonably based on the employee’s or the company’s circumstances”. Dismissals based on association matters, gender, belief, political opinion, sexual orientation, age, disability and social or ethnic origin, etc. and as a result of a corporate take-over are also unfair.
Special rules for dismissal apply to trade union representatives.
</v>
          </cell>
          <cell r="J951">
            <v>0</v>
          </cell>
          <cell r="M951">
            <v>0</v>
          </cell>
        </row>
        <row r="952">
          <cell r="A952" t="str">
            <v>DNKREG62008</v>
          </cell>
          <cell r="B952" t="str">
            <v>DNK</v>
          </cell>
          <cell r="C952" t="str">
            <v>Denmark</v>
          </cell>
          <cell r="D952" t="str">
            <v>Item 6</v>
          </cell>
          <cell r="E952" t="str">
            <v>REG6</v>
          </cell>
          <cell r="F952" t="str">
            <v>Trial period</v>
          </cell>
          <cell r="G952">
            <v>2008</v>
          </cell>
          <cell r="H952">
            <v>2008</v>
          </cell>
          <cell r="I952" t="str">
            <v xml:space="preserve">Blue collar: 9 months (based on collective agreements). White collar: 3 months. 
Calculated by averaging figures for blue and white collar workers
</v>
          </cell>
          <cell r="J952">
            <v>6</v>
          </cell>
          <cell r="M952">
            <v>3</v>
          </cell>
        </row>
        <row r="953">
          <cell r="A953" t="str">
            <v>DNKREG72008</v>
          </cell>
          <cell r="B953" t="str">
            <v>DNK</v>
          </cell>
          <cell r="C953" t="str">
            <v>Denmark</v>
          </cell>
          <cell r="D953" t="str">
            <v>Item 7</v>
          </cell>
          <cell r="E953" t="str">
            <v>REG7</v>
          </cell>
          <cell r="F953" t="str">
            <v>Compensation following unfair dismissal</v>
          </cell>
          <cell r="G953">
            <v>2008</v>
          </cell>
          <cell r="H953">
            <v>2008</v>
          </cell>
          <cell r="I953" t="str">
            <v xml:space="preserve">Blue collar: compensation is limited to 52 weeks of pay for long service cases. Average is 10.5 weeks according to Danish Confederation of Trade Unions. White collar: compensation cannot exceed the pay for half the period of the notice period of the worker. For workers older than the age of 30 years compensation can be up to 3 months pay. For workers with more than 10 years tenure compensation can be up to 4 months pay. After 15 years tenure compensation can be max 6 months pay.
Typical compensation at 20 years tenure: average of that of white and blue collars, the latter obtained as average of mean and maximum compensation ((10.5+52)/2=31.25 weeks =7.2 months). Overall average 6.6 months.
</v>
          </cell>
          <cell r="J953">
            <v>6.6</v>
          </cell>
          <cell r="M953">
            <v>1</v>
          </cell>
        </row>
        <row r="954">
          <cell r="A954" t="str">
            <v>DNKREG82008</v>
          </cell>
          <cell r="B954" t="str">
            <v>DNK</v>
          </cell>
          <cell r="C954" t="str">
            <v>Denmark</v>
          </cell>
          <cell r="D954" t="str">
            <v>Item 8</v>
          </cell>
          <cell r="E954" t="str">
            <v>REG8</v>
          </cell>
          <cell r="F954" t="str">
            <v>Possibility of reinstatement following unfair dismissal</v>
          </cell>
          <cell r="G954">
            <v>2008</v>
          </cell>
          <cell r="H954">
            <v>2008</v>
          </cell>
          <cell r="I954" t="str">
            <v>Reinstatement orders are possible but rare (the possibility of reinstatement was introduced in the Main Agreement in 1981 - blue collar workers - but until now there have been only a few decisions in which a tribunal decided that the dismissed employee should be reinstated - Section 61 of the Labour code).</v>
          </cell>
          <cell r="J954">
            <v>1</v>
          </cell>
          <cell r="M954">
            <v>2</v>
          </cell>
        </row>
        <row r="955">
          <cell r="A955" t="str">
            <v>DNKREG92008</v>
          </cell>
          <cell r="B955" t="str">
            <v>DNK</v>
          </cell>
          <cell r="C955" t="str">
            <v>Denmark</v>
          </cell>
          <cell r="D955" t="str">
            <v>Item 9</v>
          </cell>
          <cell r="E955" t="str">
            <v>REG9</v>
          </cell>
          <cell r="F955" t="str">
            <v>Maximum time for claim</v>
          </cell>
          <cell r="G955">
            <v>2008</v>
          </cell>
          <cell r="H955">
            <v>2008</v>
          </cell>
          <cell r="I955" t="str">
            <v xml:space="preserve">Unfair dismissal claim can be made within a short period after notification. For example the 1973 General Agreement stipulates that “If the employee claims that the dismissal is unfair an unwarranted by the situation of the employee and the company, a request may be made for the case to be settled locally between representatives of management and employees. The local negotiations shall be completed within two weeks of notice being given.” In addition, “in cases where claim is made to set aside a dismissal, the proceedings shall, as far as possible, be completed before the relevant employee’s term of notice expires.” (Section 4, 1973 General Agreement concluded by the Danish Employers´ Confederation and the Danish Confederation of Trade Unions). 
Calculation: average of 2 weeks (minus average notice period)
</v>
          </cell>
          <cell r="J955">
            <v>0</v>
          </cell>
          <cell r="M955">
            <v>0</v>
          </cell>
        </row>
        <row r="956">
          <cell r="A956" t="str">
            <v>DNKFTC12008</v>
          </cell>
          <cell r="B956" t="str">
            <v>DNK</v>
          </cell>
          <cell r="C956" t="str">
            <v>Denmark</v>
          </cell>
          <cell r="D956" t="str">
            <v>Item 10</v>
          </cell>
          <cell r="E956" t="str">
            <v>FTC1</v>
          </cell>
          <cell r="F956" t="str">
            <v>Valid cases for use of fixed-term contracts, other than  “objective”  or “material” situation</v>
          </cell>
          <cell r="G956">
            <v>2008</v>
          </cell>
          <cell r="H956">
            <v>2008</v>
          </cell>
          <cell r="I956" t="str">
            <v xml:space="preserve">Fixed-term contracts allowed for specified periods of time and/or for specific tasks 
Particularly used in professional services and construction, but also in other industries. Renewal of fixed term contracts must be based on “objective criteria”. 
</v>
          </cell>
          <cell r="J956">
            <v>2.5</v>
          </cell>
          <cell r="M956">
            <v>1</v>
          </cell>
        </row>
        <row r="957">
          <cell r="A957" t="str">
            <v>DNKFTC22008</v>
          </cell>
          <cell r="B957" t="str">
            <v>DNK</v>
          </cell>
          <cell r="C957" t="str">
            <v>Denmark</v>
          </cell>
          <cell r="D957" t="str">
            <v>Item 11</v>
          </cell>
          <cell r="E957" t="str">
            <v>FTC2</v>
          </cell>
          <cell r="F957" t="str">
            <v>Maximum number of successive fixed-term contracts</v>
          </cell>
          <cell r="G957">
            <v>2008</v>
          </cell>
          <cell r="H957">
            <v>2008</v>
          </cell>
          <cell r="I957" t="str">
            <v xml:space="preserve">Generally, there is no legal limit for the maximum number of successive fixed-term contracts, but renewal of fixed-term contracts must be based on objective reasons (“objective criteria such as a specific date, the completion of a specific task or the occurrence of a specific event”, as stated e.g. in the Act on the Legal Relationship between Employers and Salaried Employees, Sec. 1(4)). 
The Confederation of Salaried Employees and Civil Servants in Denmark (FTF) states that usually 2 successive renewals can be based on objective reasons. 3 or more insinuate suspicion of breaches of e.g. Salaried Employees Act, so that there is a risk that a court will declare the contract null and void, in case the contract is not renewed based on objective reasons. 
</v>
          </cell>
          <cell r="J957">
            <v>2.5</v>
          </cell>
          <cell r="M957">
            <v>4</v>
          </cell>
        </row>
        <row r="958">
          <cell r="A958" t="str">
            <v>DNKFTC32008</v>
          </cell>
          <cell r="B958" t="str">
            <v>DNK</v>
          </cell>
          <cell r="C958" t="str">
            <v>Denmark</v>
          </cell>
          <cell r="D958" t="str">
            <v>Item 12</v>
          </cell>
          <cell r="E958" t="str">
            <v>FTC3</v>
          </cell>
          <cell r="F958" t="str">
            <v>Maximum cumulated duration of successive fixed-term contracts</v>
          </cell>
          <cell r="G958">
            <v>2008</v>
          </cell>
          <cell r="H958">
            <v>2008</v>
          </cell>
          <cell r="I958" t="str">
            <v xml:space="preserve">There are no limits if objective reasons but in practice max. 2 years </v>
          </cell>
          <cell r="J958">
            <v>24</v>
          </cell>
          <cell r="M958">
            <v>3</v>
          </cell>
        </row>
        <row r="959">
          <cell r="A959" t="str">
            <v>DNKTWA12008</v>
          </cell>
          <cell r="B959" t="str">
            <v>DNK</v>
          </cell>
          <cell r="C959" t="str">
            <v>Denmark</v>
          </cell>
          <cell r="D959" t="str">
            <v>Item 13</v>
          </cell>
          <cell r="E959" t="str">
            <v>TWA1</v>
          </cell>
          <cell r="F959" t="str">
            <v>Types of work for which TWA employment is legal</v>
          </cell>
          <cell r="G959">
            <v>2008</v>
          </cell>
          <cell r="H959">
            <v>2008</v>
          </cell>
          <cell r="I959" t="str">
            <v>Generally allowed.</v>
          </cell>
          <cell r="J959">
            <v>4</v>
          </cell>
          <cell r="M959">
            <v>0</v>
          </cell>
        </row>
        <row r="960">
          <cell r="A960" t="str">
            <v>DNKTWA22008</v>
          </cell>
          <cell r="B960" t="str">
            <v>DNK</v>
          </cell>
          <cell r="C960" t="str">
            <v>Denmark</v>
          </cell>
          <cell r="D960" t="str">
            <v>Item 14</v>
          </cell>
          <cell r="E960" t="str">
            <v>TWA2A, TWA2B</v>
          </cell>
          <cell r="F960" t="str">
            <v>Are there any restrictions on the number of renewals of a TWA contract?</v>
          </cell>
          <cell r="G960">
            <v>2008</v>
          </cell>
          <cell r="H960">
            <v>2008</v>
          </cell>
          <cell r="I960" t="str">
            <v xml:space="preserve">No but the Danish Confederation of Trade Unions states that court rulings suggest that 4-5 renewals entail notification procedures. </v>
          </cell>
          <cell r="J960" t="str">
            <v>No</v>
          </cell>
          <cell r="K960" t="str">
            <v>No</v>
          </cell>
          <cell r="M960">
            <v>2</v>
          </cell>
          <cell r="N960">
            <v>2</v>
          </cell>
        </row>
        <row r="961">
          <cell r="A961" t="str">
            <v>DNKTWA32008</v>
          </cell>
          <cell r="B961" t="str">
            <v>DNK</v>
          </cell>
          <cell r="C961" t="str">
            <v>Denmark</v>
          </cell>
          <cell r="D961" t="str">
            <v>Item 15</v>
          </cell>
          <cell r="E961" t="str">
            <v>TWA3A, TWA3B</v>
          </cell>
          <cell r="F961" t="str">
            <v>Maximum cumulated duration of temporary work contracts</v>
          </cell>
          <cell r="G961">
            <v>2008</v>
          </cell>
          <cell r="H961">
            <v>2008</v>
          </cell>
          <cell r="I961" t="str">
            <v>The Danish Confederation of Trade Unions states that there is no limit, if employment pauses in between.</v>
          </cell>
          <cell r="J961">
            <v>100</v>
          </cell>
          <cell r="K961">
            <v>100</v>
          </cell>
          <cell r="M961">
            <v>0</v>
          </cell>
          <cell r="N961">
            <v>0</v>
          </cell>
        </row>
        <row r="962">
          <cell r="A962" t="str">
            <v>DNKTWA42008</v>
          </cell>
          <cell r="B962" t="str">
            <v>DNK</v>
          </cell>
          <cell r="C962" t="str">
            <v>Denmark</v>
          </cell>
          <cell r="D962" t="str">
            <v>Item 16</v>
          </cell>
          <cell r="E962" t="str">
            <v>TWA4</v>
          </cell>
          <cell r="F962" t="str">
            <v>Authorisation and reporting obligations</v>
          </cell>
          <cell r="G962">
            <v>2008</v>
          </cell>
          <cell r="H962">
            <v>2008</v>
          </cell>
          <cell r="I962" t="str">
            <v>No requirements except company registration.</v>
          </cell>
          <cell r="J962">
            <v>0</v>
          </cell>
          <cell r="M962">
            <v>0</v>
          </cell>
        </row>
        <row r="963">
          <cell r="A963" t="str">
            <v>DNKTWA52008</v>
          </cell>
          <cell r="B963" t="str">
            <v>DNK</v>
          </cell>
          <cell r="C963" t="str">
            <v>Denmark</v>
          </cell>
          <cell r="D963" t="str">
            <v>Item 17</v>
          </cell>
          <cell r="E963" t="str">
            <v>TWA5</v>
          </cell>
          <cell r="F963" t="str">
            <v>Equal treatment for TWA workers</v>
          </cell>
          <cell r="G963">
            <v>2008</v>
          </cell>
          <cell r="H963">
            <v>2008</v>
          </cell>
          <cell r="I963" t="str">
            <v>Yes, equal treatment regarding pay and working conditions</v>
          </cell>
          <cell r="J963">
            <v>2</v>
          </cell>
          <cell r="M963">
            <v>6</v>
          </cell>
        </row>
        <row r="964">
          <cell r="A964" t="str">
            <v>DNKCD12008</v>
          </cell>
          <cell r="B964" t="str">
            <v>DNK</v>
          </cell>
          <cell r="C964" t="str">
            <v>Denmark</v>
          </cell>
          <cell r="D964" t="str">
            <v>Item 18</v>
          </cell>
          <cell r="E964" t="str">
            <v>CD1</v>
          </cell>
          <cell r="F964" t="str">
            <v>Definition of collective dismissal</v>
          </cell>
          <cell r="G964">
            <v>2008</v>
          </cell>
          <cell r="H964">
            <v>2008</v>
          </cell>
          <cell r="I964" t="str">
            <v xml:space="preserve">Within 30 days, &gt;9 workers in firms 21-99 employees; &gt;9% in firms 100-299; &gt;29 workers in firms 300+ employees.
Firms with 20 employees or less are exempt from requirements for collective dismissals.
</v>
          </cell>
          <cell r="J964">
            <v>3</v>
          </cell>
          <cell r="M964">
            <v>4.5</v>
          </cell>
        </row>
        <row r="965">
          <cell r="A965" t="str">
            <v>DNKCD22008</v>
          </cell>
          <cell r="B965" t="str">
            <v>DNK</v>
          </cell>
          <cell r="C965" t="str">
            <v>Denmark</v>
          </cell>
          <cell r="D965" t="str">
            <v>Item 19</v>
          </cell>
          <cell r="E965" t="str">
            <v>CD2</v>
          </cell>
          <cell r="F965" t="str">
            <v>Additional notification requirements in case of collective dismissals</v>
          </cell>
          <cell r="G965">
            <v>2008</v>
          </cell>
          <cell r="H965">
            <v>2008</v>
          </cell>
          <cell r="I965" t="str">
            <v>Notification of Regional Employment Council (tripartite council) plus the Union and Employers org. (collective agreements provisions).</v>
          </cell>
          <cell r="J965">
            <v>1</v>
          </cell>
          <cell r="M965">
            <v>3</v>
          </cell>
        </row>
        <row r="966">
          <cell r="A966" t="str">
            <v>DNKCD32008</v>
          </cell>
          <cell r="B966" t="str">
            <v>DNK</v>
          </cell>
          <cell r="C966" t="str">
            <v>Denmark</v>
          </cell>
          <cell r="D966" t="str">
            <v>Item 20</v>
          </cell>
          <cell r="E966" t="str">
            <v>CD3</v>
          </cell>
          <cell r="F966" t="str">
            <v>Additional delays involved in case of collective dismissals</v>
          </cell>
          <cell r="G966">
            <v>2008</v>
          </cell>
          <cell r="H966">
            <v>2008</v>
          </cell>
          <cell r="I966" t="str">
            <v>Negotiations with unions before informing the Regional Employment Council (at least 21 days in firms &gt;100 workers or that seek to dismiss over half of staff). Within ten days, this communication is followed by the communication of the list of affected employees to Regional Employment Council but no earlier than 30 days before effective termination (longer requirements in firms &gt;100 workers or that seek to dismiss over half of staff). Affected workers cannot be notified before PES. Individual notifice can be given at the same time as the list is communicated to the Regional Employment Council – cf. . Act respecting advance notice etc. in connection with mass lay-offs, sec. 7 and 8.
At least 1 day but less than 25 days</v>
          </cell>
          <cell r="J966">
            <v>24</v>
          </cell>
          <cell r="M966">
            <v>1</v>
          </cell>
        </row>
        <row r="967">
          <cell r="A967" t="str">
            <v>DNKCD42008</v>
          </cell>
          <cell r="B967" t="str">
            <v>DNK</v>
          </cell>
          <cell r="C967" t="str">
            <v>Denmark</v>
          </cell>
          <cell r="D967" t="str">
            <v>Item 21</v>
          </cell>
          <cell r="E967" t="str">
            <v>CD4</v>
          </cell>
          <cell r="F967" t="str">
            <v>Other special costs to employers in case of collective dismissals</v>
          </cell>
          <cell r="G967">
            <v>2008</v>
          </cell>
          <cell r="H967">
            <v>2008</v>
          </cell>
          <cell r="I967" t="str">
            <v>Type of negotiation required: National agreement obliges companies to organise transfer and/or retraining whenever possible. Selection criteria: No criteria laid down by law. Severance pay: No special regulations for collective dismissal.</v>
          </cell>
          <cell r="J967">
            <v>1</v>
          </cell>
          <cell r="M967">
            <v>3</v>
          </cell>
        </row>
        <row r="968">
          <cell r="A968" t="str">
            <v>FINREG12008</v>
          </cell>
          <cell r="B968" t="str">
            <v>FIN</v>
          </cell>
          <cell r="C968" t="str">
            <v>Finland</v>
          </cell>
          <cell r="D968" t="str">
            <v>Item 1</v>
          </cell>
          <cell r="E968" t="str">
            <v>REG1</v>
          </cell>
          <cell r="F968" t="str">
            <v>Notification procedures</v>
          </cell>
          <cell r="G968">
            <v>2008</v>
          </cell>
          <cell r="H968">
            <v>2008</v>
          </cell>
          <cell r="I968" t="str">
            <v xml:space="preserve">Personal reasons: Statement of reasons and information on appeals procedures given to the employee upon request. Before the employment relationship can be ended the employer is required by the law to give an opportunity to the employee to be heard concerning the grounds of dismissal. Advance discussion with employee and trade union if requested by employee. 
Lack of work: In companies with 20 or more employees, notification to employment office and trade union representatives and consultation on reasons and ways to avoid lay-off; in companies with less than 20 employees, only notification to the employment office. 
Calculated as the average of the two situations: 1.5 for personal reasons because third party notification upon request; 2 for lack of work
</v>
          </cell>
          <cell r="J968">
            <v>1.75</v>
          </cell>
          <cell r="M968">
            <v>3.5</v>
          </cell>
        </row>
        <row r="969">
          <cell r="A969" t="str">
            <v>FINREG22008</v>
          </cell>
          <cell r="B969" t="str">
            <v>FIN</v>
          </cell>
          <cell r="C969" t="str">
            <v>Finland</v>
          </cell>
          <cell r="D969" t="str">
            <v>Item 2</v>
          </cell>
          <cell r="E969" t="str">
            <v>REG2</v>
          </cell>
          <cell r="F969" t="str">
            <v>Delay before notice can start</v>
          </cell>
          <cell r="G969">
            <v>2008</v>
          </cell>
          <cell r="H969">
            <v>2008</v>
          </cell>
          <cell r="I969" t="str">
            <v>Personal reasons: Notice orally or in writing. If notice sent by letter, it is then deemed to have been received by the recipient at the latest on the seventh day after the notice was sent (Chapter 9, Sec. 4, Employment Contract Act, Työsopimuslaki). Before the employment relationship can be ended the employer is required by the law to give an opportunity to the employee to be heard concerning the grounds of dismissal. Advance discussion with the employee and trade union if requested by the employee. 
Lack of work: In companies with 20 or more employees: prior to notice, invitation to consultation, 5 day delay, then consulation for 14 days, then notice orally or in writing. In companies with less than 20 employees: notice orally or in writing. 
Calculation: average of personal reasons (6+(1+7)/2=10 days) and lack of work (1+5+14+1 = 21 days) = (10+21)/2 = 15.5</v>
          </cell>
          <cell r="J969">
            <v>15.5</v>
          </cell>
          <cell r="M969">
            <v>2</v>
          </cell>
        </row>
        <row r="970">
          <cell r="A970" t="str">
            <v>FINREG32008</v>
          </cell>
          <cell r="B970" t="str">
            <v>FIN</v>
          </cell>
          <cell r="C970" t="str">
            <v>Finland</v>
          </cell>
          <cell r="D970" t="str">
            <v>Item 3</v>
          </cell>
          <cell r="E970" t="str">
            <v>REG3A, REG3B, REG3C</v>
          </cell>
          <cell r="F970" t="str">
            <v>Notice / tenure</v>
          </cell>
          <cell r="G970">
            <v>2008</v>
          </cell>
          <cell r="H970">
            <v>2008</v>
          </cell>
          <cell r="I970" t="str">
            <v>All workers: 14d&lt;=1y, 1m&lt;=4y, 2m&lt;=8y, 4m&lt;=12y, 6m&gt;12y.
9 months tenure: 14 days, 4 years tenure: 1 months, 20 years tenure: 6 months.</v>
          </cell>
          <cell r="J970">
            <v>0.5</v>
          </cell>
          <cell r="K970">
            <v>1</v>
          </cell>
          <cell r="L970">
            <v>6</v>
          </cell>
          <cell r="M970">
            <v>2</v>
          </cell>
          <cell r="N970">
            <v>2</v>
          </cell>
          <cell r="O970">
            <v>3</v>
          </cell>
        </row>
        <row r="971">
          <cell r="A971" t="str">
            <v>FINREG42008</v>
          </cell>
          <cell r="B971" t="str">
            <v>FIN</v>
          </cell>
          <cell r="C971" t="str">
            <v>Finland</v>
          </cell>
          <cell r="D971" t="str">
            <v>Item 4</v>
          </cell>
          <cell r="E971" t="str">
            <v>REG4A, REG4B, REG4C</v>
          </cell>
          <cell r="F971" t="str">
            <v>Severance pay / tenure</v>
          </cell>
          <cell r="G971">
            <v>2008</v>
          </cell>
          <cell r="H971">
            <v>2008</v>
          </cell>
          <cell r="I971" t="str">
            <v>All workers: None.</v>
          </cell>
          <cell r="J971">
            <v>0</v>
          </cell>
          <cell r="K971">
            <v>0</v>
          </cell>
          <cell r="L971">
            <v>0</v>
          </cell>
          <cell r="M971">
            <v>0</v>
          </cell>
          <cell r="N971">
            <v>0</v>
          </cell>
          <cell r="O971">
            <v>0</v>
          </cell>
        </row>
        <row r="972">
          <cell r="A972" t="str">
            <v>FINREG52008</v>
          </cell>
          <cell r="B972" t="str">
            <v>FIN</v>
          </cell>
          <cell r="C972" t="str">
            <v>Finland</v>
          </cell>
          <cell r="D972" t="str">
            <v>Item 5</v>
          </cell>
          <cell r="E972" t="str">
            <v>REG5</v>
          </cell>
          <cell r="F972" t="str">
            <v>Definition of justified or unfair dismissal</v>
          </cell>
          <cell r="G972">
            <v>2008</v>
          </cell>
          <cell r="H972">
            <v>2008</v>
          </cell>
          <cell r="I972" t="str">
            <v>Fair: Dismissals are justified for “specific serious reasons”, including personal characteristics and urgent business needs.
Unfair: Dismissals for an employee’s illness, participation in a strike, union activities and political or religious views.
Dismissals for economic and personal reasons are valid only if employees cannot be reasonably, in view of their skills and abilities, transferred or retrained.
Economic reasons is not a ground for dismissal if the employer, either before giving notice or soon after the employment contract has been terminated, hires a new employee for tasks similar to those performed by the dismissed employee (Chapter 7, Sec. 3, employment Contracts Act).</v>
          </cell>
          <cell r="J972">
            <v>2</v>
          </cell>
          <cell r="M972">
            <v>4</v>
          </cell>
        </row>
        <row r="973">
          <cell r="A973" t="str">
            <v>FINREG62008</v>
          </cell>
          <cell r="B973" t="str">
            <v>FIN</v>
          </cell>
          <cell r="C973" t="str">
            <v>Finland</v>
          </cell>
          <cell r="D973" t="str">
            <v>Item 6</v>
          </cell>
          <cell r="E973" t="str">
            <v>REG6</v>
          </cell>
          <cell r="F973" t="str">
            <v>Trial period</v>
          </cell>
          <cell r="G973">
            <v>2008</v>
          </cell>
          <cell r="H973">
            <v>2008</v>
          </cell>
          <cell r="I973" t="str">
            <v>4 months (all workers)</v>
          </cell>
          <cell r="J973">
            <v>4</v>
          </cell>
          <cell r="M973">
            <v>4</v>
          </cell>
        </row>
        <row r="974">
          <cell r="A974" t="str">
            <v>FINREG72008</v>
          </cell>
          <cell r="B974" t="str">
            <v>FIN</v>
          </cell>
          <cell r="C974" t="str">
            <v>Finland</v>
          </cell>
          <cell r="D974" t="str">
            <v>Item 7</v>
          </cell>
          <cell r="E974" t="str">
            <v>REG7</v>
          </cell>
          <cell r="F974" t="str">
            <v xml:space="preserve">Compensation following unfair dismissal </v>
          </cell>
          <cell r="G974">
            <v>2008</v>
          </cell>
          <cell r="H974">
            <v>2008</v>
          </cell>
          <cell r="I974" t="str">
            <v>Compensation between 3 and 24 months. The following factors must be taken into account when determining the amount of compensation: estimated time without employment, estimated loss of earnings, duration of the employment relationship, and degree of guilt found on the side of employer. The highest compensations are used only in cases of gross injustice.
Typical compensation at 20 years tenure (all workers): 14 months.</v>
          </cell>
          <cell r="J974">
            <v>14</v>
          </cell>
          <cell r="M974">
            <v>3</v>
          </cell>
        </row>
        <row r="975">
          <cell r="A975" t="str">
            <v>FINREG82008</v>
          </cell>
          <cell r="B975" t="str">
            <v>FIN</v>
          </cell>
          <cell r="C975" t="str">
            <v>Finland</v>
          </cell>
          <cell r="D975" t="str">
            <v>Item 8</v>
          </cell>
          <cell r="E975" t="str">
            <v>REG8</v>
          </cell>
          <cell r="F975" t="str">
            <v>Possibility of reinstatement following unfair dismissal</v>
          </cell>
          <cell r="G975">
            <v>2008</v>
          </cell>
          <cell r="H975">
            <v>2008</v>
          </cell>
          <cell r="I975" t="str">
            <v>No reinstatement.</v>
          </cell>
          <cell r="J975">
            <v>0</v>
          </cell>
          <cell r="M975">
            <v>0</v>
          </cell>
        </row>
        <row r="976">
          <cell r="A976" t="str">
            <v>FINREG92008</v>
          </cell>
          <cell r="B976" t="str">
            <v>FIN</v>
          </cell>
          <cell r="C976" t="str">
            <v>Finland</v>
          </cell>
          <cell r="D976" t="str">
            <v>Item 9</v>
          </cell>
          <cell r="E976" t="str">
            <v>REG9</v>
          </cell>
          <cell r="F976" t="str">
            <v>Maximum time for claim</v>
          </cell>
          <cell r="G976">
            <v>2008</v>
          </cell>
          <cell r="H976">
            <v>2008</v>
          </cell>
          <cell r="I976" t="str">
            <v>After the termination of employment the claim for compensation based on unfairness of the dismissal must be filed within 2 years</v>
          </cell>
          <cell r="J976">
            <v>24</v>
          </cell>
          <cell r="M976">
            <v>6</v>
          </cell>
        </row>
        <row r="977">
          <cell r="A977" t="str">
            <v>FINFTC12008</v>
          </cell>
          <cell r="B977" t="str">
            <v>FIN</v>
          </cell>
          <cell r="C977" t="str">
            <v>Finland</v>
          </cell>
          <cell r="D977" t="str">
            <v>Item 10</v>
          </cell>
          <cell r="E977" t="str">
            <v>FTC1</v>
          </cell>
          <cell r="F977" t="str">
            <v>Valid cases for use of fixed-term contracts, other than  “objective”  or “material” situation</v>
          </cell>
          <cell r="G977">
            <v>2008</v>
          </cell>
          <cell r="H977">
            <v>2008</v>
          </cell>
          <cell r="I977" t="str">
            <v>Permitted for temporary replacements, traineeship, and special business needs (unstable nature of service activity, etc.). At the request of the employee, the employment contract can always be concluded for a fixed term, and the contract is binding upon the employer and the employee.</v>
          </cell>
          <cell r="J977">
            <v>2</v>
          </cell>
          <cell r="M977">
            <v>2</v>
          </cell>
        </row>
        <row r="978">
          <cell r="A978" t="str">
            <v>FINFTC22008</v>
          </cell>
          <cell r="B978" t="str">
            <v>FIN</v>
          </cell>
          <cell r="C978" t="str">
            <v>Finland</v>
          </cell>
          <cell r="D978" t="str">
            <v>Item 11</v>
          </cell>
          <cell r="E978" t="str">
            <v>FTC2</v>
          </cell>
          <cell r="F978" t="str">
            <v>Maximum number of successive fixed-term contracts</v>
          </cell>
          <cell r="G978">
            <v>2008</v>
          </cell>
          <cell r="H978">
            <v>2008</v>
          </cell>
          <cell r="I978" t="str">
            <v>In case of successive contracts, justification of limitation of contract subject to court examination.
Estimated number: 2.5</v>
          </cell>
          <cell r="J978">
            <v>2.5</v>
          </cell>
          <cell r="M978">
            <v>4</v>
          </cell>
        </row>
        <row r="979">
          <cell r="A979" t="str">
            <v>FINFTC32008</v>
          </cell>
          <cell r="B979" t="str">
            <v>FIN</v>
          </cell>
          <cell r="C979" t="str">
            <v>Finland</v>
          </cell>
          <cell r="D979" t="str">
            <v>Item 12</v>
          </cell>
          <cell r="E979" t="str">
            <v>FTC3</v>
          </cell>
          <cell r="F979" t="str">
            <v>Maximum cumulated duration of successive fixed-term contracts</v>
          </cell>
          <cell r="G979">
            <v>2008</v>
          </cell>
          <cell r="H979">
            <v>2008</v>
          </cell>
          <cell r="I979" t="str">
            <v>No limit</v>
          </cell>
          <cell r="J979">
            <v>200</v>
          </cell>
          <cell r="M979">
            <v>0</v>
          </cell>
        </row>
        <row r="980">
          <cell r="A980" t="str">
            <v>FINTWA12008</v>
          </cell>
          <cell r="B980" t="str">
            <v>FIN</v>
          </cell>
          <cell r="C980" t="str">
            <v>Finland</v>
          </cell>
          <cell r="D980" t="str">
            <v>Item 13</v>
          </cell>
          <cell r="E980" t="str">
            <v>TWA1</v>
          </cell>
          <cell r="F980" t="str">
            <v>Types of work for which TWA employment is legal</v>
          </cell>
          <cell r="G980">
            <v>2008</v>
          </cell>
          <cell r="H980">
            <v>2008</v>
          </cell>
          <cell r="I980" t="str">
            <v>General, but there are restrictions in several collective agreements as far as the use of TWA contracts and employees by the user company are concerned and have been at least since 1997. The type of restrictions and their substance vary from one collective agreement to another. The most common ones restrict the use TWA employees for a limited time and for limited tasks.</v>
          </cell>
          <cell r="J980">
            <v>3.5</v>
          </cell>
          <cell r="M980">
            <v>0.75</v>
          </cell>
        </row>
        <row r="981">
          <cell r="A981" t="str">
            <v>FINTWA22008</v>
          </cell>
          <cell r="B981" t="str">
            <v>FIN</v>
          </cell>
          <cell r="C981" t="str">
            <v>Finland</v>
          </cell>
          <cell r="D981" t="str">
            <v>Item 14</v>
          </cell>
          <cell r="E981" t="str">
            <v>TWA2A, TWA2B</v>
          </cell>
          <cell r="F981" t="str">
            <v>Are there any restrictions on the number of renewals of a TWA contract?</v>
          </cell>
          <cell r="G981">
            <v>2008</v>
          </cell>
          <cell r="H981">
            <v>2008</v>
          </cell>
          <cell r="I981" t="str">
            <v>No for assignments. Same restrictions as for fixed-term contracts if the contract between the agency and the worker is fixed-term. It is not possible to use fixed-term TWA contracts when the agency has a permanent need of labour.</v>
          </cell>
          <cell r="J981" t="str">
            <v>No</v>
          </cell>
          <cell r="K981" t="str">
            <v>Yes</v>
          </cell>
          <cell r="M981">
            <v>2</v>
          </cell>
          <cell r="N981">
            <v>4</v>
          </cell>
        </row>
        <row r="982">
          <cell r="A982" t="str">
            <v>FINTWA32008</v>
          </cell>
          <cell r="B982" t="str">
            <v>FIN</v>
          </cell>
          <cell r="C982" t="str">
            <v>Finland</v>
          </cell>
          <cell r="D982" t="str">
            <v>Item 15</v>
          </cell>
          <cell r="E982" t="str">
            <v>TWA3A, TWA3B</v>
          </cell>
          <cell r="F982" t="str">
            <v>Maximum cumulated duration of temporary work contracts</v>
          </cell>
          <cell r="G982">
            <v>2008</v>
          </cell>
          <cell r="H982">
            <v>2008</v>
          </cell>
          <cell r="I982" t="str">
            <v>Restrictions on the length of assignments in certain collective agreements.
No limit for contracts, if the latter are open-ended.</v>
          </cell>
          <cell r="J982">
            <v>90</v>
          </cell>
          <cell r="K982">
            <v>100</v>
          </cell>
          <cell r="M982">
            <v>1</v>
          </cell>
          <cell r="N982">
            <v>0</v>
          </cell>
        </row>
        <row r="983">
          <cell r="A983" t="str">
            <v>FINTWA42008</v>
          </cell>
          <cell r="B983" t="str">
            <v>FIN</v>
          </cell>
          <cell r="C983" t="str">
            <v>Finland</v>
          </cell>
          <cell r="D983" t="str">
            <v>Item 16</v>
          </cell>
          <cell r="E983" t="str">
            <v>TWA4</v>
          </cell>
          <cell r="F983" t="str">
            <v>Authorisation and reporting obligations</v>
          </cell>
          <cell r="G983">
            <v>2008</v>
          </cell>
          <cell r="H983">
            <v>2008</v>
          </cell>
          <cell r="I983" t="str">
            <v>No</v>
          </cell>
          <cell r="J983">
            <v>0</v>
          </cell>
          <cell r="M983">
            <v>0</v>
          </cell>
        </row>
        <row r="984">
          <cell r="A984" t="str">
            <v>FINTWA52008</v>
          </cell>
          <cell r="B984" t="str">
            <v>FIN</v>
          </cell>
          <cell r="C984" t="str">
            <v>Finland</v>
          </cell>
          <cell r="D984" t="str">
            <v>Item 17</v>
          </cell>
          <cell r="E984" t="str">
            <v>TWA5</v>
          </cell>
          <cell r="F984" t="str">
            <v>Equal treatment for TWA workers</v>
          </cell>
          <cell r="G984">
            <v>2008</v>
          </cell>
          <cell r="H984">
            <v>2008</v>
          </cell>
          <cell r="I984" t="str">
            <v>Yes, equal treatment regarding pay and working conditions</v>
          </cell>
          <cell r="J984">
            <v>2</v>
          </cell>
          <cell r="M984">
            <v>6</v>
          </cell>
        </row>
        <row r="985">
          <cell r="A985" t="str">
            <v>FINCD12008</v>
          </cell>
          <cell r="B985" t="str">
            <v>FIN</v>
          </cell>
          <cell r="C985" t="str">
            <v>Finland</v>
          </cell>
          <cell r="D985" t="str">
            <v>Item 18</v>
          </cell>
          <cell r="E985" t="str">
            <v>CD1</v>
          </cell>
          <cell r="F985" t="str">
            <v>Definition of collective dismissal</v>
          </cell>
          <cell r="G985">
            <v>2008</v>
          </cell>
          <cell r="H985">
            <v>2008</v>
          </cell>
          <cell r="I985" t="str">
            <v>&gt;9 workers in firms &gt;20 employees, in case of dismissal for financial or production-related reasons.</v>
          </cell>
          <cell r="J985">
            <v>3</v>
          </cell>
          <cell r="M985">
            <v>4.5</v>
          </cell>
        </row>
        <row r="986">
          <cell r="A986" t="str">
            <v>FINCD22008</v>
          </cell>
          <cell r="B986" t="str">
            <v>FIN</v>
          </cell>
          <cell r="C986" t="str">
            <v>Finland</v>
          </cell>
          <cell r="D986" t="str">
            <v>Item 19</v>
          </cell>
          <cell r="E986" t="str">
            <v>CD2</v>
          </cell>
          <cell r="F986" t="str">
            <v>Additional notification requirements in case of collective dismissals</v>
          </cell>
          <cell r="G986">
            <v>2008</v>
          </cell>
          <cell r="H986">
            <v>2008</v>
          </cell>
          <cell r="I986" t="str">
            <v>Notification of employee representatives: Consultation with trade union or personnel representatives.
Notification of public authorities: Notification to local employment office.</v>
          </cell>
          <cell r="J986">
            <v>0</v>
          </cell>
          <cell r="M986">
            <v>0</v>
          </cell>
        </row>
        <row r="987">
          <cell r="A987" t="str">
            <v>FINCD32008</v>
          </cell>
          <cell r="B987" t="str">
            <v>FIN</v>
          </cell>
          <cell r="C987" t="str">
            <v>Finland</v>
          </cell>
          <cell r="D987" t="str">
            <v>Item 20</v>
          </cell>
          <cell r="E987" t="str">
            <v>CD3</v>
          </cell>
          <cell r="F987" t="str">
            <v>Additional delays involved in case of collective dismissals</v>
          </cell>
          <cell r="G987">
            <v>2008</v>
          </cell>
          <cell r="H987">
            <v>2008</v>
          </cell>
          <cell r="I987" t="str">
            <v>When an employer with more than 30 employees is considering laying off at least 10 employees, the mandatory period for negotiating with employees or their representatives is extended from 14 days to six weeks.</v>
          </cell>
          <cell r="J987">
            <v>28.5</v>
          </cell>
          <cell r="M987">
            <v>2</v>
          </cell>
        </row>
        <row r="988">
          <cell r="A988" t="str">
            <v>FINCD42008</v>
          </cell>
          <cell r="B988" t="str">
            <v>FIN</v>
          </cell>
          <cell r="C988" t="str">
            <v>Finland</v>
          </cell>
          <cell r="D988" t="str">
            <v>Item 21</v>
          </cell>
          <cell r="E988" t="str">
            <v>CD4</v>
          </cell>
          <cell r="F988" t="str">
            <v>Other special costs to employers in case of collective dismissals</v>
          </cell>
          <cell r="G988">
            <v>2008</v>
          </cell>
          <cell r="H988">
            <v>2008</v>
          </cell>
          <cell r="I988" t="str">
            <v>Type of negotiation required: Consultation on alternatives to redundancy and ways to mitigate the effects.
Selection criteria: As laid down in collective agreements, selection procedure usually takes account of seniority, family circumstances and the retention of skilled personnel.
Severance pay: No legal requirements.</v>
          </cell>
          <cell r="J988">
            <v>0</v>
          </cell>
          <cell r="M988">
            <v>0</v>
          </cell>
        </row>
        <row r="989">
          <cell r="A989" t="str">
            <v>FRAREG12008</v>
          </cell>
          <cell r="B989" t="str">
            <v>FRA</v>
          </cell>
          <cell r="C989" t="str">
            <v>France</v>
          </cell>
          <cell r="D989" t="str">
            <v>Item 1</v>
          </cell>
          <cell r="E989" t="str">
            <v>REG1</v>
          </cell>
          <cell r="F989" t="str">
            <v>Notification procedures</v>
          </cell>
          <cell r="G989">
            <v>2008</v>
          </cell>
          <cell r="H989">
            <v>2009</v>
          </cell>
          <cell r="I989" t="str">
            <v xml:space="preserve">Tout employeur qui envisage de rompre le contrat de travail à durée indéterminée d’un salarié pour un motif personnel ou économique doit suivre une procédure de licenciement précise :
Licenciement pour motif personnel : 
- convoquer le salarié à un entretien préalable avant toute décision par lettre recommandée ou remise en main propre contre décharge.
- rédiger et lui envoyer une lettre de licenciement
- respecter un préavis.
Licenciement pour motif économique : 
- convoquer le salarié à un entretien préalable avant toute décision par lettre recommandée ou remise en main propre contre décharge.
- rédiger et lui envoyer une lettre de licenciement : la notification du licenciement est adressée au salarié sous forme de lettre recommandée avec avis de réception.
- respecter un préavis
- Informer dans les 8 jours qui suivent la notification du licenciement au salarié, la Direction régionale des entreprises, de la concurrence, de la consommation, du travail et de l’emploi (DIRECCTE).
Des procédures spécifiques complémentaires doivent être appliquées en cas de licenciement envisagé d'un salarié protégé avec notamment la consultation du comité d’entreprise et l’autorisation de l’inspecteur du travail. </v>
          </cell>
          <cell r="J989">
            <v>1.5</v>
          </cell>
          <cell r="M989">
            <v>3</v>
          </cell>
        </row>
        <row r="990">
          <cell r="A990" t="str">
            <v>FRAREG22008</v>
          </cell>
          <cell r="B990" t="str">
            <v>FRA</v>
          </cell>
          <cell r="C990" t="str">
            <v>France</v>
          </cell>
          <cell r="D990" t="str">
            <v>Item 2</v>
          </cell>
          <cell r="E990" t="str">
            <v>REG2</v>
          </cell>
          <cell r="F990" t="str">
            <v>Delay before notice can start</v>
          </cell>
          <cell r="G990">
            <v>2008</v>
          </cell>
          <cell r="H990">
            <v>2009</v>
          </cell>
          <cell r="I990" t="str">
            <v>Motif personnel : Délais minimum à respecter entre la réception de la lettre de convocation à l’entretien préalable et cet entretien (5 jours ouvrables minimum) ; délai de pas moins de deux jours ouvrables après la date prévue de l’entretien préalable ; ensuite, la date de présentation de la lettre recommandée notifiant le licenciement au salarié fixe le point de départ du préavis (3 jours)..
Motif économique : Délais minimum à respecter entre la réception de la lettre de convocation à l’entretien préalable et cet entretien (5 jours ouvrables minimum) ; délai de 7 jours entre l’entretien et l’envoi en recommandé de la lettre de notification (15 jours pour les cadres); ensuite, la notification écrite du licenciement marque le début du préavis.
Calculs : moyenne de motif personnel (1+5+2+3) et motif economique (moyenne de cadres et non-cadres): (1+5+(7+15)/2+3)</v>
          </cell>
          <cell r="J990">
            <v>15.5</v>
          </cell>
          <cell r="M990">
            <v>2</v>
          </cell>
        </row>
        <row r="991">
          <cell r="A991" t="str">
            <v>FRAREG32008</v>
          </cell>
          <cell r="B991" t="str">
            <v>FRA</v>
          </cell>
          <cell r="C991" t="str">
            <v>France</v>
          </cell>
          <cell r="D991" t="str">
            <v>Item 3</v>
          </cell>
          <cell r="E991" t="str">
            <v>REG3A, REG3B, REG3C</v>
          </cell>
          <cell r="F991" t="str">
            <v>Notice / tenure</v>
          </cell>
          <cell r="G991">
            <v>2008</v>
          </cell>
          <cell r="H991">
            <v>2009</v>
          </cell>
          <cell r="I991" t="str">
            <v>Moins de 6 mois d’ancienneté : pas de durée légale de préavis ; De 6 mois à 2 ans : 1 mois ; Plus de 2 ans : 2 mois. (Les conventions peuvent prévoir des durées plus importantes ou des conditions d’ancienneté plus favorables. Elles distinguent généralement entre le préavis des cadres et celui des autres salariés)
Ensemble des salariés : 9 mois d’ancienneté : 1 mois, 4 ans d’ancienneté : 2 mois, 20 ans d’ancienneté : 2 mois.</v>
          </cell>
          <cell r="J991">
            <v>1</v>
          </cell>
          <cell r="K991">
            <v>2</v>
          </cell>
          <cell r="L991">
            <v>2</v>
          </cell>
          <cell r="M991">
            <v>3</v>
          </cell>
          <cell r="N991">
            <v>4</v>
          </cell>
          <cell r="O991">
            <v>1</v>
          </cell>
        </row>
        <row r="992">
          <cell r="A992" t="str">
            <v>FRAREG42008</v>
          </cell>
          <cell r="B992" t="str">
            <v>FRA</v>
          </cell>
          <cell r="C992" t="str">
            <v>France</v>
          </cell>
          <cell r="D992" t="str">
            <v>Item 4</v>
          </cell>
          <cell r="E992" t="str">
            <v>REG4A, REG4B, REG4C</v>
          </cell>
          <cell r="F992" t="str">
            <v>Severance pay / tenure</v>
          </cell>
          <cell r="G992">
            <v>2008</v>
          </cell>
          <cell r="H992">
            <v>2009</v>
          </cell>
          <cell r="I992" t="str">
            <v xml:space="preserve">L’indemnité n’est due qu’à partir de 1 an d’ancienneté.
Ensemble des salariés : 1/5ième de mois de salaire par année d’ancienneté, plus 2/15ième supplémentaire après 10 ans d’ancienneté.
9 mois d’ancienneté : 0, 4 ans d’ancienneté : 0,8 mois, 20 ans d’ancienneté : 5,4 mois. </v>
          </cell>
          <cell r="J992">
            <v>0</v>
          </cell>
          <cell r="K992">
            <v>0.8</v>
          </cell>
          <cell r="L992">
            <v>5.3</v>
          </cell>
          <cell r="M992">
            <v>0</v>
          </cell>
          <cell r="N992">
            <v>2</v>
          </cell>
          <cell r="O992">
            <v>2</v>
          </cell>
        </row>
        <row r="993">
          <cell r="A993" t="str">
            <v>FRAREG52008</v>
          </cell>
          <cell r="B993" t="str">
            <v>FRA</v>
          </cell>
          <cell r="C993" t="str">
            <v>France</v>
          </cell>
          <cell r="D993" t="str">
            <v>Item 5</v>
          </cell>
          <cell r="E993" t="str">
            <v>REG5</v>
          </cell>
          <cell r="F993" t="str">
            <v>Definition of justified or unfair dismissal</v>
          </cell>
          <cell r="G993">
            <v>2008</v>
          </cell>
          <cell r="H993">
            <v>2009</v>
          </cell>
          <cell r="I993" t="str">
            <v xml:space="preserve">Justifié : Un licenciement pour être justifié doit avoir une cause réelle et sérieuse. Le motif peut être personnel ou économique.
Licenciement pour motif personnel : l’employeur devra justifier d’un motif valable et inhérent à la personne pour pouvoir licencier son salarié : faute, insuffisance professionnelle, inaptitude…)
Licenciement pour motif économique : l’employeur devra justifier d’un motif économique pour pouvoir licencier son salarié: Constitue un licenciement pour motif économique le licenciement effectué par un employeur pour un ou plusieurs motifs non inhérents à la personne du salarié résultant d’une suppression ou transformation d’emploi ou d’une modification, refusée par le salarié, d’un élément essentiel du contrat de travail, consécutives notamment à des difficultés économiques ou à des mutations technologiques. Le licenciement pour motif économique d'un salarié ne peut intervenir que lorsque tous les efforts de formation et d'adaptation ont été réalisés et que le reclassement de l'intéressé ne peut être opéré dans l'entreprise ou dans les entreprises du groupe auquel l'entreprise appartient (Art. L1233-4 CdT)
Abusif : Un licenciement abusif est un licenciement qui n’est pas fondé sur une cause réelle et sérieuse. Par exemple en matière de licenciement économique, la seule volonté de réaliser des économies ou de majorer le profit de l'entreprise ne peut entrer dans la définition des difficultés économiques. Ne constituent pas un motif économique de licenciement : les difficultés économiques lorsque le chiffre d'affaires est en nette progression et que le licenciement a pour objet de privilégier le niveau de rentabilité de l'entreprise au détriment de la stabilité de l'emploi.
Nul : Un licenciement nul : licenciement lié à des raisons relatives à la vie privée du salarié, fondé sur un motif discriminatoire ou faisant suite à des agissements de harcèlement moral ou sexuel
</v>
          </cell>
          <cell r="J993">
            <v>2</v>
          </cell>
          <cell r="M993">
            <v>4</v>
          </cell>
        </row>
        <row r="994">
          <cell r="A994" t="str">
            <v>FRAREG62008</v>
          </cell>
          <cell r="B994" t="str">
            <v>FRA</v>
          </cell>
          <cell r="C994" t="str">
            <v>France</v>
          </cell>
          <cell r="D994" t="str">
            <v>Item 6</v>
          </cell>
          <cell r="E994" t="str">
            <v>REG6</v>
          </cell>
          <cell r="F994" t="str">
            <v>Trial period</v>
          </cell>
          <cell r="G994">
            <v>2008</v>
          </cell>
          <cell r="H994">
            <v>2009</v>
          </cell>
          <cell r="I994" t="str">
            <v>L’article L1221-19 CdT prevoit que : «  Le contrat de travail à durée indéterminée peut comporter une période d'essai dont la durée maximale est : 1° Pour les ouvriers et les employés, de deux mois ; 2° Pour les agents de maîtrise et les techniciens, de trois mois ; 3° Pour les cadres, de quatre mois. ». La période d'essai peut être renouvelée une fois si un accord de branche étendu le prévoit. Cet accord fixe les conditions et les durées de renouvellement (Art. L1221-19 CdT). Des délais plus longs sont possibles si un accord de branche étendu le prévoit.
La plupart des conventions collectives prévoient entre 2 et 3 mois pour les ouvriers et les employés et entre 4 et 6 mois pour les cadres, renouvellement éventuel compris. Un accord écrit devra être établi entre les parties est en générale nécessaire pour le renouvellement.
Calculs : moyenne des durées moyennes pour les ouvriers/employés et les cadres : [(2+3)/2 + (4+6)/2]/2 = 3,75 mois</v>
          </cell>
          <cell r="J994">
            <v>3.75</v>
          </cell>
          <cell r="M994">
            <v>4</v>
          </cell>
        </row>
        <row r="995">
          <cell r="A995" t="str">
            <v>FRAREG72008</v>
          </cell>
          <cell r="B995" t="str">
            <v>FRA</v>
          </cell>
          <cell r="C995" t="str">
            <v>France</v>
          </cell>
          <cell r="D995" t="str">
            <v>Item 7</v>
          </cell>
          <cell r="E995" t="str">
            <v>REG7</v>
          </cell>
          <cell r="F995" t="str">
            <v xml:space="preserve">Compensation following unfair dismissal </v>
          </cell>
          <cell r="G995">
            <v>2008</v>
          </cell>
          <cell r="H995">
            <v>2009</v>
          </cell>
          <cell r="I995" t="str">
            <v>En plus de l’indemnité de licenciement, indemnités égales au minimum à 6 mois de salaire (en règle générale, de 12 à 24 mois, voire plus) pour les salariés ayant au moins 2 ans d’ancienneté et travaillant dans une entreprise de plus de 11 salariés. Pour les salariés ayant moins de 2 ans d’ancienneté, et/ou travaillant dans une entreprise de moins de 11 salariés, le juge peut ordonner le versement d’une indemnité correspondant au dommage subi, mais aucun montant minimum n’est prévu.
Indemnités typiques pour 20 ans d’ancienneté : 16 mois de salaire</v>
          </cell>
          <cell r="J995">
            <v>16</v>
          </cell>
          <cell r="M995">
            <v>3</v>
          </cell>
        </row>
        <row r="996">
          <cell r="A996" t="str">
            <v>FRAREG82008</v>
          </cell>
          <cell r="B996" t="str">
            <v>FRA</v>
          </cell>
          <cell r="C996" t="str">
            <v>France</v>
          </cell>
          <cell r="D996" t="str">
            <v>Item 8</v>
          </cell>
          <cell r="E996" t="str">
            <v>REG8</v>
          </cell>
          <cell r="F996" t="str">
            <v>Possibility of reinstatement following unfair dismissal</v>
          </cell>
          <cell r="G996">
            <v>2008</v>
          </cell>
          <cell r="H996">
            <v>2009</v>
          </cell>
          <cell r="I996" t="str">
            <v>Si le licenciement est déclaré nul par le juge, celui-ci peut ordonner la réintégration du salarié à la demande de ce dernier. Toutefois, en cas de refus de l’employeur, la réintégration n’a pas lieu et le salarié reçoit une indemnité fixée par le juge.
En matière de licenciement économique, dans le cas d’un projet de licenciement concernant au moins 10 salariés dans une même période de trente jours (art. L1235-10 CdT), l’absence (ou l’insuffisance) du plan de reclassement peut entrainer l’annulation de la procédure et donc des licenciements qui auraient été prononcés ; il en découle notamment que si le juge ordonne la réintégration du salarié à sa demande, l’employeur ne peut s’y opposer.
En matière de licenciement personnel, en cas de licenciement déclaré nul pour cause de discrimination, la réintégration est de droit et le salarié est considéré comme n’ayant jamais cessé d’occuper son emploi.</v>
          </cell>
          <cell r="J996">
            <v>0</v>
          </cell>
          <cell r="M996">
            <v>0</v>
          </cell>
        </row>
        <row r="997">
          <cell r="A997" t="str">
            <v>FRAREG92008</v>
          </cell>
          <cell r="B997" t="str">
            <v>FRA</v>
          </cell>
          <cell r="C997" t="str">
            <v>France</v>
          </cell>
          <cell r="D997" t="str">
            <v>Item 9</v>
          </cell>
          <cell r="E997" t="str">
            <v>REG9</v>
          </cell>
          <cell r="F997" t="str">
            <v>Maximum time for claim</v>
          </cell>
          <cell r="G997">
            <v>2008</v>
          </cell>
          <cell r="H997">
            <v>2009</v>
          </cell>
          <cell r="I997" t="str">
            <v>De manière générale, en matière de licenciement c’est le délai de prescription de droit commun qui s’applique, c’est-à-dire 5 ans.
S’agissant plus spécifiquement du licenciement pour motif économique, le délai de recours est de 12 mois en cas de contestations susceptibles d’entraîner la nullité de la procédure de licenciement collectif pour motif économique, en raison de l’absence ou de l’insuffisance d’un PSE. Ce délai ne s’applique qu’aux seules situations où le licenciement économique encourt  l’annulation, c’est-à-dire en raison de l’absence ou de l’insuffisance du PSE et en aucun cas pour celles dans lesquelles l’employeur ne s’expose qu’à une indemnisation pour un abus de droit (absence de motif économique, défaut de reclassement, non-respect de la procédure, etc.). En effet dans tous les autres cas, c’est le délai de prescription de droit commun qui s’applique, c’est-à-dire 5 ans
Calcul : Moyenne des deux cas (12+60)/2=36 mois</v>
          </cell>
          <cell r="J997">
            <v>36</v>
          </cell>
          <cell r="M997">
            <v>6</v>
          </cell>
        </row>
        <row r="998">
          <cell r="A998" t="str">
            <v>FRAFTC12008</v>
          </cell>
          <cell r="B998" t="str">
            <v>FRA</v>
          </cell>
          <cell r="C998" t="str">
            <v>France</v>
          </cell>
          <cell r="D998" t="str">
            <v>Item 10</v>
          </cell>
          <cell r="E998" t="str">
            <v>FTC1</v>
          </cell>
          <cell r="F998" t="str">
            <v>Valid cases for use of fixed-term contracts, other than  “objective”  or “material” situation</v>
          </cell>
          <cell r="G998">
            <v>2008</v>
          </cell>
          <cell r="H998">
            <v>2009</v>
          </cell>
          <cell r="I998" t="str">
            <v>Un contrat à durée déterminée (CDD), quel que soit le motif, ne peut avoir pour objet de pourvoir durablement un emploi lié à l'activité normale et permanente de l'entreprise.
Un CDD ne peut en principe être conclu que pour l'exécution d'une tâche précise et temporaire.
Les cas de recours autorisés aux CDD:
- Remplacement d'un salarié : Un CDD peut être conclu pour remplacer un salarié s'il est absent temporairement ou si son contrat est suspendu (pour maladie, maternité, congés payés, congé parental, etc.) ; s'il est passé provisoirement à temps partiel (congé parental, congé pour créer ou reprendre une entreprise, etc.) ; s'il a quitté définitivement l'entreprise, en attendant que son poste soit supprimé,
- Remplacement d'un non salarié : Un CDD peut être conclu pour remplacer un chef d'entreprise, une personne exerçant une activité libérale ou un chef d'exploitation agricole. Le conjoint absent peut également être remplacé lorsqu'il participe activement à l'activité de l'entreprise ou de l'exploitation.
- Accroissement temporaire de l'activité : Le recours au CDD est possible en cas d'accroissement temporaire de l'activité de l'entreprise. Toutefois, dans les 6 mois suivant un licenciement économique, il est possible de conclure un CDD sur les postes concernés par le licenciement dans l'établissement uniquement si le CDD n'excède pas 3 mois et qu'il ne peut être renouvelé ou en cas de commande exceptionnelle à l'exportation nécessitant la mise en œuvre de moyens quantitativement ou qualitativement plus importants que ceux que l'entreprise utilise habituellement et sous réserve d’informer et consulter les représentants du personnel.
-. Attente de la prise de fonction d’un nouveau salarié en CDI. : le titulaire du poste doit être recruté mais est indisponible immédiatement.
- Emploi saisonnier 
- Emplois pour lesquels il est d’usage de recourir au CDD : les secteurs d’activité sont définis par décret ou accord collectif ou convention  étendus. Les secteurs d’activité sont par exemple : les spectacles, l’hôtellerie-restauration, centres de loisirs et de vacances, les exploitations forestières</v>
          </cell>
          <cell r="J998">
            <v>1</v>
          </cell>
          <cell r="M998">
            <v>4</v>
          </cell>
        </row>
        <row r="999">
          <cell r="A999" t="str">
            <v>FRAFTC22008</v>
          </cell>
          <cell r="B999" t="str">
            <v>FRA</v>
          </cell>
          <cell r="C999" t="str">
            <v>France</v>
          </cell>
          <cell r="D999" t="str">
            <v>Item 11</v>
          </cell>
          <cell r="E999" t="str">
            <v>FTC2</v>
          </cell>
          <cell r="F999" t="str">
            <v>Maximum number of successive fixed-term contracts</v>
          </cell>
          <cell r="G999">
            <v>2008</v>
          </cell>
          <cell r="H999">
            <v>2009</v>
          </cell>
          <cell r="I999" t="str">
            <v xml:space="preserve">Un contrat à durée déterminée (CDD) peut être renouvelé, sous conditions. Il s'agit alors de prolonger le contrat initial, et non de conclure un nouveau contrat.
Le CDD peut être renouvelé 1 fois si la possibilité de le renouveler la été prévue au contrat ou dans un avenant soumis au salarié avant le terme prévu ou si la durée totale du contrat, compte tenu du renouvellement, ne dépasse pas la durée maximale autorisée (variable selon le motif du recours au CDD).
Il est possible de conclure des CDD successifs avec le même salarié, dans les cas suivants :
- remplacement d'un salarié absent ou dont le contrat de travail est suspendu,
- emploi saisonnier et emplois où l'usage exclut le recours au CDI,
- remplacement d'un chef d'entreprise ou d'un chef d'exploitation agricole.
Sauf exceptions, lorsqu'un CDD prend fin, il n'est pas possible d'avoir recours à un nouveau CDD sur le même poste de travail avant l'expiration d'un certain délai, appelé délai de carence. La période de carence est égale soit au tiers de la durée du CDD (si la durée du contrat, renouvellement inclus, est d'au moins 14 jours), soit à la moitié de la durée du CDD (en cas de durée inférieure à 14 jours, renouvellement inclus).
Nombre estimé : 2
</v>
          </cell>
          <cell r="J999">
            <v>2</v>
          </cell>
          <cell r="M999">
            <v>4</v>
          </cell>
        </row>
        <row r="1000">
          <cell r="A1000" t="str">
            <v>FRAFTC32008</v>
          </cell>
          <cell r="B1000" t="str">
            <v>FRA</v>
          </cell>
          <cell r="C1000" t="str">
            <v>France</v>
          </cell>
          <cell r="D1000" t="str">
            <v>Item 12</v>
          </cell>
          <cell r="E1000" t="str">
            <v>FTC3</v>
          </cell>
          <cell r="F1000" t="str">
            <v>Maximum cumulated duration of successive fixed-term contracts</v>
          </cell>
          <cell r="G1000">
            <v>2008</v>
          </cell>
          <cell r="H1000">
            <v>2009</v>
          </cell>
          <cell r="I1000" t="str">
            <v>La durée maximum du contrat à durée déterminée est modulée en fonction du motif de recours au contrat. Elle est en principe de dix-huit mois mais elle peut varier entre 9 mois (attente de l’entrée en poste d’un salarié employé sous contrat à durée indéterminée) et vingt-quatre mois (suppression définitive du poste, mission à l’étranger ou commande exceptionnelle à l’exportation).</v>
          </cell>
          <cell r="J1000">
            <v>18</v>
          </cell>
          <cell r="M1000">
            <v>4</v>
          </cell>
        </row>
        <row r="1001">
          <cell r="A1001" t="str">
            <v>FRATWA12008</v>
          </cell>
          <cell r="B1001" t="str">
            <v>FRA</v>
          </cell>
          <cell r="C1001" t="str">
            <v>France</v>
          </cell>
          <cell r="D1001" t="str">
            <v>Item 13</v>
          </cell>
          <cell r="E1001" t="str">
            <v>TWA1</v>
          </cell>
          <cell r="F1001" t="str">
            <v>Types of work for which TWA employment is legal</v>
          </cell>
          <cell r="G1001">
            <v>2008</v>
          </cell>
          <cell r="H1001">
            <v>2009</v>
          </cell>
          <cell r="I1001" t="str">
            <v>Utilisation restreinte aux cas « objectifs », comme pour les CDD. (Il ne peut être recouru à un contrat de travail temporaire pour motif d’accroissement temporaire d’activité pour pourvoir un poste concerné par un licenciement pour motif économique pendant un délai de six mois.)</v>
          </cell>
          <cell r="J1001">
            <v>2</v>
          </cell>
          <cell r="M1001">
            <v>3</v>
          </cell>
        </row>
        <row r="1002">
          <cell r="A1002" t="str">
            <v>FRATWA22008</v>
          </cell>
          <cell r="B1002" t="str">
            <v>FRA</v>
          </cell>
          <cell r="C1002" t="str">
            <v>France</v>
          </cell>
          <cell r="D1002" t="str">
            <v>Item 14</v>
          </cell>
          <cell r="E1002" t="str">
            <v>TWA2A, TWA2B</v>
          </cell>
          <cell r="F1002" t="str">
            <v>Are there any restrictions on the number of renewals of a TWA contract?</v>
          </cell>
          <cell r="G1002">
            <v>2008</v>
          </cell>
          <cell r="H1002">
            <v>2009</v>
          </cell>
          <cell r="I1002" t="str">
            <v>Oui. Un nouveau contrat sur le même poste ne peut débuter qu’après un délai correspondant à un tiers de la durée du contrat initial.</v>
          </cell>
          <cell r="J1002" t="str">
            <v>Yes</v>
          </cell>
          <cell r="K1002" t="str">
            <v>Yes</v>
          </cell>
          <cell r="M1002">
            <v>4</v>
          </cell>
          <cell r="N1002">
            <v>4</v>
          </cell>
        </row>
        <row r="1003">
          <cell r="A1003" t="str">
            <v>FRATWA32008</v>
          </cell>
          <cell r="B1003" t="str">
            <v>FRA</v>
          </cell>
          <cell r="C1003" t="str">
            <v>France</v>
          </cell>
          <cell r="D1003" t="str">
            <v>Item 15</v>
          </cell>
          <cell r="E1003" t="str">
            <v>TWA3A, TWA3B</v>
          </cell>
          <cell r="F1003" t="str">
            <v>Maximum cumulated duration of temporary work contracts</v>
          </cell>
          <cell r="G1003">
            <v>2008</v>
          </cell>
          <cell r="H1003">
            <v>2009</v>
          </cell>
          <cell r="I1003" t="str">
            <v xml:space="preserve">Chaque mission donne lieu à la conclusion : 1° D'un contrat de mise à disposition entre l'entreprise de travail temporaire et le client utilisateur, dit " entreprise utilisatrice " ; 2° D'un contrat de travail, dit " contrat de mission ", entre le salarié temporaire et son employeur, l'entreprise de travail temporaire (art. L1251-1, CdT).
La durée de la mission auprès de l’utilisateur (c'est-à-dire la personne morale auprès duquel le salarié temporaire est mis à disposition) obéit aux mêmes règles que le CDD. </v>
          </cell>
          <cell r="J1003">
            <v>18</v>
          </cell>
          <cell r="K1003">
            <v>18</v>
          </cell>
          <cell r="M1003">
            <v>3</v>
          </cell>
          <cell r="N1003">
            <v>3</v>
          </cell>
        </row>
        <row r="1004">
          <cell r="A1004" t="str">
            <v>FRATWA42008</v>
          </cell>
          <cell r="B1004" t="str">
            <v>FRA</v>
          </cell>
          <cell r="C1004" t="str">
            <v>France</v>
          </cell>
          <cell r="D1004" t="str">
            <v>Item 16</v>
          </cell>
          <cell r="E1004" t="str">
            <v>TWA4</v>
          </cell>
          <cell r="F1004" t="str">
            <v>Authorisation and reporting obligations</v>
          </cell>
          <cell r="G1004">
            <v>2008</v>
          </cell>
          <cell r="H1004">
            <v>2009</v>
          </cell>
          <cell r="I1004" t="str">
            <v>Nécessite une autorisation administrative spéciale</v>
          </cell>
          <cell r="J1004">
            <v>1</v>
          </cell>
          <cell r="M1004">
            <v>2</v>
          </cell>
        </row>
        <row r="1005">
          <cell r="A1005" t="str">
            <v>FRATWA52008</v>
          </cell>
          <cell r="B1005" t="str">
            <v>FRA</v>
          </cell>
          <cell r="C1005" t="str">
            <v>France</v>
          </cell>
          <cell r="D1005" t="str">
            <v>Item 17</v>
          </cell>
          <cell r="E1005" t="str">
            <v>TWA5</v>
          </cell>
          <cell r="F1005" t="str">
            <v>Equal treatment for TWA workers</v>
          </cell>
          <cell r="G1005">
            <v>2008</v>
          </cell>
          <cell r="H1005">
            <v>2009</v>
          </cell>
          <cell r="I1005" t="str">
            <v xml:space="preserve">Égalité de traitement pour la rémunération et pour les autres conditions de travail </v>
          </cell>
          <cell r="J1005">
            <v>2</v>
          </cell>
          <cell r="M1005">
            <v>6</v>
          </cell>
        </row>
        <row r="1006">
          <cell r="A1006" t="str">
            <v>FRACD12008</v>
          </cell>
          <cell r="B1006" t="str">
            <v>FRA</v>
          </cell>
          <cell r="C1006" t="str">
            <v>France</v>
          </cell>
          <cell r="D1006" t="str">
            <v>Item 18</v>
          </cell>
          <cell r="E1006" t="str">
            <v>CD1</v>
          </cell>
          <cell r="F1006" t="str">
            <v>Definition of collective dismissal</v>
          </cell>
          <cell r="G1006">
            <v>2008</v>
          </cell>
          <cell r="H1006">
            <v>2009</v>
          </cell>
          <cell r="I1006" t="str">
            <v>On parle de licenciement collectif lorsque la rupture du contrat de travail concerne plusieurs salariés prononcée dans le cadre de licenciements économiques. La réglementation prévoit, dans ce cas, des modalités et une procédure différentes en fonction du nombre de salariés (effectif inférieur à 10 ou 10 et plus) concernés au même moment par cette mesure. A partir de 10 licenciements ou plus dans une période de 30 jours, les obligations à respecter sont significativement plus importantes.</v>
          </cell>
          <cell r="J1006">
            <v>3</v>
          </cell>
          <cell r="M1006">
            <v>4.5</v>
          </cell>
        </row>
        <row r="1007">
          <cell r="A1007" t="str">
            <v>FRACD22008</v>
          </cell>
          <cell r="B1007" t="str">
            <v>FRA</v>
          </cell>
          <cell r="C1007" t="str">
            <v>France</v>
          </cell>
          <cell r="D1007" t="str">
            <v>Item 19</v>
          </cell>
          <cell r="E1007" t="str">
            <v>CD2</v>
          </cell>
          <cell r="F1007" t="str">
            <v>Additional notification requirements in case of collective dismissals</v>
          </cell>
          <cell r="G1007">
            <v>2008</v>
          </cell>
          <cell r="H1007">
            <v>2009</v>
          </cell>
          <cell r="I1007" t="str">
            <v>La procédure de licenciement pour motif économique varie selon le nombre de salariés concernés. Le licenciement de au moins 10 salariés sur une période de 30 jours impose à l’employeur le respect de règles de procédure particulière et notamment en matière de notification: information et consultation des représentants du personnel, entretiens préalables, information de l’administration (Direction régionale des entreprises, de la concurrence, de la consommation, du travail et de l’emploi).
Notification aux représentants du personnels : Information et consultation des représentants du personnel.
Notification aux autorités publiques: information de l’administration (Direction régionale des entreprises, de la concurrence, de la consommation, du travail et de l’emploi</v>
          </cell>
          <cell r="J1007">
            <v>1</v>
          </cell>
          <cell r="M1007">
            <v>3</v>
          </cell>
        </row>
        <row r="1008">
          <cell r="A1008" t="str">
            <v>FRACD32008</v>
          </cell>
          <cell r="B1008" t="str">
            <v>FRA</v>
          </cell>
          <cell r="C1008" t="str">
            <v>France</v>
          </cell>
          <cell r="D1008" t="str">
            <v>Item 20</v>
          </cell>
          <cell r="E1008" t="str">
            <v>CD3</v>
          </cell>
          <cell r="F1008" t="str">
            <v>Additional delays involved in case of collective dismissals</v>
          </cell>
          <cell r="G1008">
            <v>2008</v>
          </cell>
          <cell r="H1008">
            <v>2009</v>
          </cell>
          <cell r="I1008" t="str">
            <v xml:space="preserve">La procédure varie en fonction du nombre de salariés concernés, de la taille de l’entreprise et de la présence ou non d’institution représentatives du personnel.
- licenciement collectif de 10 salariés ou plus dans une entreprise de moins de 50 salariés avec délégués du personnel : notification à l’autorité administrative au plus tôt le jour suivant la première réunion des délégués du personnel, puis notification du licenciement par lettre recommandée envoyé 30 jours àpres notification à l’autorité administrative = 1+30+3=34 jours)
- licenciement collectif de 10 salariés ou plus dans une entreprise de 50 salariés et plus avec CE ou délégués du personnel sans désignation d'expert-comptable : notification à l’autorité administrative au plus tôt le jour suivant la première réunion des délégués du personnel, puis notification du licenciement par lettre recommandée envoyé 30-60 jours àpres notification à l’autorité administrative = 1+45+3= 49 jours.
- licenciement collectif de 10 salariés ou plus dans entreprise de 50 salariés et plus avec CE ou délégués du personnel avec désignation d'expert-comptable : notification à l’autorité administrative au plus tôt le jour suivant la première réunion des délégués du personnel, puis notification du licenciement par lettre recommandée envoyé 44-74 jours àpres notification à l’autorité administrative = 1+59+3= 63 jours.
Calculs: 39.5 jours i.e. [(49+63)/2] – 15.5 jours pour licenciement individuel
</v>
          </cell>
          <cell r="J1008">
            <v>40.5</v>
          </cell>
          <cell r="M1008">
            <v>3</v>
          </cell>
        </row>
        <row r="1009">
          <cell r="A1009" t="str">
            <v>FRACD42008</v>
          </cell>
          <cell r="B1009" t="str">
            <v>FRA</v>
          </cell>
          <cell r="C1009" t="str">
            <v>France</v>
          </cell>
          <cell r="D1009" t="str">
            <v>Item 21</v>
          </cell>
          <cell r="E1009" t="str">
            <v>CD4</v>
          </cell>
          <cell r="F1009" t="str">
            <v>Other special costs to employers in case of collective dismissals</v>
          </cell>
          <cell r="G1009">
            <v>2008</v>
          </cell>
          <cell r="H1009">
            <v>2009</v>
          </cell>
          <cell r="I1009" t="str">
            <v xml:space="preserve">Lorsque le licenciement concerne au moins 10 salariés sur 30 jours dans une entreprise d’au moins 50 salariés, l’employeur est dans l’obligation d’établir un plan de sauvegarde de l’emploi comprenant un ensemble de mesures de nature à éviter et réduire le nombre des licenciements et à favoriser le reclassement des salariés licenciés. Ces mesures peuvent être :
- des actions de reclassement interne des salariés 
- des créations d’activités nouvelles par l’entreprise ;
- des actions favorisant le reclassement externe à l’entreprise, notamment par le soutien à la réactivation du bassin d’emploi ;
- des actions de soutien à la création d’activités nouvelles ou à la reprise
- des mesures de réduction ou d’aménagement de la durée du travail.
Enfin un certain nombre de dispositions sont destinées à contribuer à la revitalisation des bassins d’emploi dans lesquels sont implantées des entreprises qui procèdent à des licenciements économiques. Ces dispositions s’appliquent dans des conditions différentes selon que l’entreprise est, ou non, soumise à l’obligation de proposer le congé de reclassement.
Les actions tendant à la revitalisation des bassins d’emploi sont déterminées après consultation des collectivités territoriales intéressées, des organismes consulaires et des partenaires sociaux membres de la commission paritaire interprofessionnelle régionale.
Indemnités de licenciement : Pas de dispositions spéciales en cas de licenciements collectifs.
</v>
          </cell>
          <cell r="J1009">
            <v>1</v>
          </cell>
          <cell r="M1009">
            <v>3</v>
          </cell>
        </row>
        <row r="1010">
          <cell r="A1010" t="str">
            <v>DEUREG12008</v>
          </cell>
          <cell r="B1010" t="str">
            <v>DEU</v>
          </cell>
          <cell r="C1010" t="str">
            <v>Germany</v>
          </cell>
          <cell r="D1010" t="str">
            <v>Item 1</v>
          </cell>
          <cell r="E1010" t="str">
            <v>REG1</v>
          </cell>
          <cell r="F1010" t="str">
            <v>Notification procedures</v>
          </cell>
          <cell r="G1010">
            <v>2008</v>
          </cell>
          <cell r="H1010">
            <v>2008</v>
          </cell>
          <cell r="I1010" t="str">
            <v xml:space="preserve">Legal requirement for notification to employee to be in writing, after oral or written warnings to employee in case of dismissal for lack of performance.  Previous notification of planned dismissal, including reasons for termination, to works council (if one exists - works councils covered 47% of employees in 2004 - see EIRO survey) is necessary. Works council can make a statement within 1 week.  In case of notice given despite works council objection and subsequent law suit, dismissal has to wait for decision by Labour Court.
Special cases: notice for a disabled person requires prior consent of public authorities (Integrationsamt); notice for a pregnant woman and until 4 months after delivery requires prior consent of public authorities (Behörde für Arbeitsschutz) </v>
          </cell>
          <cell r="J1010">
            <v>2.5</v>
          </cell>
          <cell r="M1010">
            <v>5</v>
          </cell>
        </row>
        <row r="1011">
          <cell r="A1011" t="str">
            <v>DEUREG22008</v>
          </cell>
          <cell r="B1011" t="str">
            <v>DEU</v>
          </cell>
          <cell r="C1011" t="str">
            <v>Germany</v>
          </cell>
          <cell r="D1011" t="str">
            <v>Item 2</v>
          </cell>
          <cell r="E1011" t="str">
            <v>REG2</v>
          </cell>
          <cell r="F1011" t="str">
            <v>Delay before notice can start</v>
          </cell>
          <cell r="G1011">
            <v>2008</v>
          </cell>
          <cell r="H1011">
            <v>2008</v>
          </cell>
          <cell r="I1011" t="str">
            <v xml:space="preserve">Before notification, employer must wait 1 week so that works council can make a statement. Notice can then be served, specifying the 1st or 15th of the month. 
Calculation: 16 days (1 day for notification of works council + 7 days for statement + 1 day for notification of employee + 7 days on average for 1st/15th of month)
Establishments employing 10 or fewer employees are exempted from these provisions.
</v>
          </cell>
          <cell r="J1011">
            <v>16</v>
          </cell>
          <cell r="M1011">
            <v>2</v>
          </cell>
        </row>
        <row r="1012">
          <cell r="A1012" t="str">
            <v>DEUREG32008</v>
          </cell>
          <cell r="B1012" t="str">
            <v>DEU</v>
          </cell>
          <cell r="C1012" t="str">
            <v>Germany</v>
          </cell>
          <cell r="D1012" t="str">
            <v>Item 3</v>
          </cell>
          <cell r="E1012" t="str">
            <v>REG3A, REG3B, REG3C</v>
          </cell>
          <cell r="F1012" t="str">
            <v>Notice / tenure</v>
          </cell>
          <cell r="G1012">
            <v>2008</v>
          </cell>
          <cell r="H1012">
            <v>2008</v>
          </cell>
          <cell r="I1012" t="str">
            <v xml:space="preserve">All workers: 2w in trial period, 4w&lt;2y, 1m&lt;5y, 2m&lt;8y, 3m&lt;10y, 4m&lt;12y, 5m&lt;15y, 6m&lt;20y, 7m&gt;20y. (Notice periods &gt;4w only apply to workers above 25 years of age.)
9 months tenure: 4 weeks, 4 years tenure: 1 month, 20 years tenure: 7 months.
</v>
          </cell>
          <cell r="J1012">
            <v>1</v>
          </cell>
          <cell r="K1012">
            <v>1</v>
          </cell>
          <cell r="L1012">
            <v>7</v>
          </cell>
          <cell r="M1012">
            <v>3</v>
          </cell>
          <cell r="N1012">
            <v>2</v>
          </cell>
          <cell r="O1012">
            <v>4</v>
          </cell>
        </row>
        <row r="1013">
          <cell r="A1013" t="str">
            <v>DEUREG42008</v>
          </cell>
          <cell r="B1013" t="str">
            <v>DEU</v>
          </cell>
          <cell r="C1013" t="str">
            <v>Germany</v>
          </cell>
          <cell r="D1013" t="str">
            <v>Item 4</v>
          </cell>
          <cell r="E1013" t="str">
            <v>REG4A, REG4B, REG4C</v>
          </cell>
          <cell r="F1013" t="str">
            <v>Severance pay / tenure</v>
          </cell>
          <cell r="G1013">
            <v>2008</v>
          </cell>
          <cell r="H1013">
            <v>2008</v>
          </cell>
          <cell r="I1013" t="str">
            <v>Personal reasons: there is no right to severance pay in cases of dismissal for personal reasons, although severance pay may be provided through collective agreements or social plans. 
Operational reasons: If a dismissal is based on business needs or compelling operational reasons, the employee has a right to a severance payment if he does not bring his case to the court within 3 weeks. The right is only given if the employer points out in the notice that the dismissal is caused by business needs or urgent operational reasons and that the employee has a right to severance payment if he accepts the dismissal. The amount of the severance payment is a half month pay for each year of tenure. 
Calculation: average of personal reasons (0 months) and operational reasons. In the latter case, average of the situation in which the case is not brought to court (9 months tenure: 3/8 months; 4 years tenure: 2 months; 20 years tenure: 10 months) and is brought to court (0 months). 
No severance pay in establishments employing 10 or fewer employees.</v>
          </cell>
          <cell r="J1013">
            <v>9.4E-2</v>
          </cell>
          <cell r="K1013">
            <v>0.5</v>
          </cell>
          <cell r="L1013">
            <v>2.5</v>
          </cell>
          <cell r="M1013">
            <v>1</v>
          </cell>
          <cell r="N1013">
            <v>1</v>
          </cell>
          <cell r="O1013">
            <v>1</v>
          </cell>
        </row>
        <row r="1014">
          <cell r="A1014" t="str">
            <v>DEUREG52008</v>
          </cell>
          <cell r="B1014" t="str">
            <v>DEU</v>
          </cell>
          <cell r="C1014" t="str">
            <v>Germany</v>
          </cell>
          <cell r="D1014" t="str">
            <v>Item 5</v>
          </cell>
          <cell r="E1014" t="str">
            <v>REG5</v>
          </cell>
          <cell r="F1014" t="str">
            <v>Definition of justified or unfair dismissal</v>
          </cell>
          <cell r="G1014">
            <v>2008</v>
          </cell>
          <cell r="H1014">
            <v>2008</v>
          </cell>
          <cell r="I1014" t="str">
            <v>Fair: Dismissals based on factors inherent in the personal characteristics or behaviour of the employee (such as insufficient skill or capability), or business needs and compelling operational reasons. Unfair: Dismissals where the employee can be retained in another capacity within the same establishment or enterprise, and redundancy dismissals where due account has not been taken of “social considerations” (e.g. seniority, age, alimony). Rehabilitation must already have been attempted before the dismissal, or the dismissal is considered unfair.
Establishments employing 10 or fewer employees are exempt from regular employment protection legislation. Special protection is still provided to protect employees against discriminatory dismissal and arbitrary dismissal.</v>
          </cell>
          <cell r="J1014">
            <v>2</v>
          </cell>
          <cell r="M1014">
            <v>4</v>
          </cell>
        </row>
        <row r="1015">
          <cell r="A1015" t="str">
            <v>DEUREG62008</v>
          </cell>
          <cell r="B1015" t="str">
            <v>DEU</v>
          </cell>
          <cell r="C1015" t="str">
            <v>Germany</v>
          </cell>
          <cell r="D1015" t="str">
            <v>Item 6</v>
          </cell>
          <cell r="E1015" t="str">
            <v>REG6</v>
          </cell>
          <cell r="F1015" t="str">
            <v>Trial period</v>
          </cell>
          <cell r="G1015">
            <v>2008</v>
          </cell>
          <cell r="H1015">
            <v>2008</v>
          </cell>
          <cell r="I1015" t="str">
            <v>6 months (all workers)</v>
          </cell>
          <cell r="J1015">
            <v>6</v>
          </cell>
          <cell r="M1015">
            <v>3</v>
          </cell>
        </row>
        <row r="1016">
          <cell r="A1016" t="str">
            <v>DEUREG72008</v>
          </cell>
          <cell r="B1016" t="str">
            <v>DEU</v>
          </cell>
          <cell r="C1016" t="str">
            <v>Germany</v>
          </cell>
          <cell r="D1016" t="str">
            <v>Item 7</v>
          </cell>
          <cell r="E1016" t="str">
            <v>REG7</v>
          </cell>
          <cell r="F1016" t="str">
            <v xml:space="preserve">Compensation following unfair dismissal </v>
          </cell>
          <cell r="G1016">
            <v>2008</v>
          </cell>
          <cell r="H1016">
            <v>2008</v>
          </cell>
          <cell r="I1016" t="str">
            <v>Compensation of up to 12 months, depending on length of service (15 months if aged under 50 and tenure &gt;15 years, 18 months if aged over 55 and tenure &gt; 20). Compensation must be requested for by employee or employer during court action; continuation of employment must be unreasonable for one of the parties.  In some cases, additional liability for wages from the expiry date of the notice to the conclusion of the court hearing. Typical compensation at 20 years tenure (all workers): 18 months minus the average severance pay reported in Item 4</v>
          </cell>
          <cell r="J1016">
            <v>15.5</v>
          </cell>
          <cell r="M1016">
            <v>3</v>
          </cell>
        </row>
        <row r="1017">
          <cell r="A1017" t="str">
            <v>DEUREG82008</v>
          </cell>
          <cell r="B1017" t="str">
            <v>DEU</v>
          </cell>
          <cell r="C1017" t="str">
            <v>Germany</v>
          </cell>
          <cell r="D1017" t="str">
            <v>Item 8</v>
          </cell>
          <cell r="E1017" t="str">
            <v>REG8</v>
          </cell>
          <cell r="F1017" t="str">
            <v>Possibility of reinstatement following unfair dismissal</v>
          </cell>
          <cell r="G1017">
            <v>2008</v>
          </cell>
          <cell r="H1017">
            <v>2008</v>
          </cell>
          <cell r="I1017" t="str">
            <v>A reinstatement order is possible, although rarely taken up by the employee concerned.
However, courts can dissolve the employment relationship upon request of either party when continuation of employment is no longer possible even when the dismissal is found to be unfair. In such cases, the Court awards compensation. The evidence on court rulings suggests that, in practice, this often occurs.</v>
          </cell>
          <cell r="J1017">
            <v>1.5</v>
          </cell>
          <cell r="M1017">
            <v>3</v>
          </cell>
        </row>
        <row r="1018">
          <cell r="A1018" t="str">
            <v>DEUREG92008</v>
          </cell>
          <cell r="B1018" t="str">
            <v>DEU</v>
          </cell>
          <cell r="C1018" t="str">
            <v>Germany</v>
          </cell>
          <cell r="D1018" t="str">
            <v>Item 9</v>
          </cell>
          <cell r="E1018" t="str">
            <v>REG9</v>
          </cell>
          <cell r="F1018" t="str">
            <v>Maximum time for claim</v>
          </cell>
          <cell r="G1018">
            <v>2008</v>
          </cell>
          <cell r="H1018">
            <v>2008</v>
          </cell>
          <cell r="I1018" t="str">
            <v>3 weeks</v>
          </cell>
          <cell r="J1018">
            <v>0.75</v>
          </cell>
          <cell r="M1018">
            <v>1</v>
          </cell>
        </row>
        <row r="1019">
          <cell r="A1019" t="str">
            <v>DEUFTC12008</v>
          </cell>
          <cell r="B1019" t="str">
            <v>DEU</v>
          </cell>
          <cell r="C1019" t="str">
            <v>Germany</v>
          </cell>
          <cell r="D1019" t="str">
            <v>Item 10</v>
          </cell>
          <cell r="E1019" t="str">
            <v>FTC1</v>
          </cell>
          <cell r="F1019" t="str">
            <v>Valid cases for use of fixed-term contracts, other than  “objective”  or “material” situation</v>
          </cell>
          <cell r="G1019">
            <v>2008</v>
          </cell>
          <cell r="H1019">
            <v>2008</v>
          </cell>
          <cell r="I1019" t="str">
            <v xml:space="preserve">Fixed-term contracts without specifying an objective reason are possible up to 2 years or up to 4 years if an employer launches a new business. Exception: with employees over 52 years of age and unemployed for more than 4 months or participated in a public employment measure for more than 4 months, fixed-term contracts are possible without any restrictions.  </v>
          </cell>
          <cell r="J1019">
            <v>3</v>
          </cell>
          <cell r="M1019">
            <v>0</v>
          </cell>
        </row>
        <row r="1020">
          <cell r="A1020" t="str">
            <v>DEUFTC22008</v>
          </cell>
          <cell r="B1020" t="str">
            <v>DEU</v>
          </cell>
          <cell r="C1020" t="str">
            <v>Germany</v>
          </cell>
          <cell r="D1020" t="str">
            <v>Item 11</v>
          </cell>
          <cell r="E1020" t="str">
            <v>FTC2</v>
          </cell>
          <cell r="F1020" t="str">
            <v>Maximum number of successive fixed-term contracts</v>
          </cell>
          <cell r="G1020">
            <v>2008</v>
          </cell>
          <cell r="H1020">
            <v>2008</v>
          </cell>
          <cell r="I1020" t="str">
            <v xml:space="preserve">4, up to an entire length of 2 years. Exception: employees who are older than 52 when beginning the employment. Objective reason: Successive fixed-term contracts with objective reason are possible without any restrictions, but there must be an objective reason for each successive contract </v>
          </cell>
          <cell r="J1020">
            <v>4</v>
          </cell>
          <cell r="M1020">
            <v>2</v>
          </cell>
        </row>
        <row r="1021">
          <cell r="A1021" t="str">
            <v>DEUFTC32008</v>
          </cell>
          <cell r="B1021" t="str">
            <v>DEU</v>
          </cell>
          <cell r="C1021" t="str">
            <v>Germany</v>
          </cell>
          <cell r="D1021" t="str">
            <v>Item 12</v>
          </cell>
          <cell r="E1021" t="str">
            <v>FTC3</v>
          </cell>
          <cell r="F1021" t="str">
            <v>Maximum cumulated duration of successive fixed-term contracts</v>
          </cell>
          <cell r="G1021">
            <v>2008</v>
          </cell>
          <cell r="H1021">
            <v>2008</v>
          </cell>
          <cell r="I1021" t="str">
            <v xml:space="preserve">24 months (No legal limit in case of objective reason). Exceptions: launching a new business: 48 months, older unemployed (see above): 60 months
Calculation: average of 24 and 48 months.
</v>
          </cell>
          <cell r="J1021">
            <v>36</v>
          </cell>
          <cell r="M1021">
            <v>1</v>
          </cell>
        </row>
        <row r="1022">
          <cell r="A1022" t="str">
            <v>DEUTWA12008</v>
          </cell>
          <cell r="B1022" t="str">
            <v>DEU</v>
          </cell>
          <cell r="C1022" t="str">
            <v>Germany</v>
          </cell>
          <cell r="D1022" t="str">
            <v>Item 13</v>
          </cell>
          <cell r="E1022" t="str">
            <v>TWA1</v>
          </cell>
          <cell r="F1022" t="str">
            <v>Types of work for which TWA employment is legal</v>
          </cell>
          <cell r="G1022">
            <v>2008</v>
          </cell>
          <cell r="H1022">
            <v>2008</v>
          </cell>
          <cell r="I1022" t="str">
            <v xml:space="preserve">General, with exception of construction industry. In the construction industry the law does not prohibit the use of TAW employment if there is a universally-binding collective agreement allowing its use, which at the moment is not the case. </v>
          </cell>
          <cell r="J1022">
            <v>3</v>
          </cell>
          <cell r="M1022">
            <v>1.5</v>
          </cell>
        </row>
        <row r="1023">
          <cell r="A1023" t="str">
            <v>DEUTWA22008</v>
          </cell>
          <cell r="B1023" t="str">
            <v>DEU</v>
          </cell>
          <cell r="C1023" t="str">
            <v>Germany</v>
          </cell>
          <cell r="D1023" t="str">
            <v>Item 14</v>
          </cell>
          <cell r="E1023" t="str">
            <v>TWA2A, TWA2B</v>
          </cell>
          <cell r="F1023" t="str">
            <v>Are there any restrictions on the number of renewals of a TWA contract?</v>
          </cell>
          <cell r="G1023">
            <v>2008</v>
          </cell>
          <cell r="H1023">
            <v>2008</v>
          </cell>
          <cell r="I1023" t="str">
            <v xml:space="preserve">No for assignments
Yes for contracts between the agency and the worker (see fixed term contracts - item 10)
</v>
          </cell>
          <cell r="J1023" t="str">
            <v>No</v>
          </cell>
          <cell r="K1023" t="str">
            <v>Yes</v>
          </cell>
          <cell r="M1023">
            <v>2</v>
          </cell>
          <cell r="N1023">
            <v>4</v>
          </cell>
        </row>
        <row r="1024">
          <cell r="A1024" t="str">
            <v>DEUTWA32008</v>
          </cell>
          <cell r="B1024" t="str">
            <v>DEU</v>
          </cell>
          <cell r="C1024" t="str">
            <v>Germany</v>
          </cell>
          <cell r="D1024" t="str">
            <v>Item 15</v>
          </cell>
          <cell r="E1024" t="str">
            <v>TWA3A, TWA3B</v>
          </cell>
          <cell r="F1024" t="str">
            <v>Maximum cumulated duration of temporary work contracts</v>
          </cell>
          <cell r="G1024">
            <v>2008</v>
          </cell>
          <cell r="H1024">
            <v>2008</v>
          </cell>
          <cell r="I1024" t="str">
            <v>No legal limit for assignments. However, limits can be set by collective agreements. 
Contracts between the agency and the worker can be open-ended.</v>
          </cell>
          <cell r="J1024">
            <v>100</v>
          </cell>
          <cell r="K1024">
            <v>100</v>
          </cell>
          <cell r="M1024">
            <v>0</v>
          </cell>
          <cell r="N1024">
            <v>0</v>
          </cell>
        </row>
        <row r="1025">
          <cell r="A1025" t="str">
            <v>DEUTWA42008</v>
          </cell>
          <cell r="B1025" t="str">
            <v>DEU</v>
          </cell>
          <cell r="C1025" t="str">
            <v>Germany</v>
          </cell>
          <cell r="D1025" t="str">
            <v>Item 16</v>
          </cell>
          <cell r="E1025" t="str">
            <v>TWA4</v>
          </cell>
          <cell r="F1025" t="str">
            <v>Authorisation and reporting obligations</v>
          </cell>
          <cell r="G1025">
            <v>2008</v>
          </cell>
          <cell r="H1025">
            <v>2008</v>
          </cell>
          <cell r="I1025" t="str">
            <v>TWA needs permission by labour authority and needs to report</v>
          </cell>
          <cell r="J1025">
            <v>3</v>
          </cell>
          <cell r="M1025">
            <v>6</v>
          </cell>
        </row>
        <row r="1026">
          <cell r="A1026" t="str">
            <v>DEUTWA52008</v>
          </cell>
          <cell r="B1026" t="str">
            <v>DEU</v>
          </cell>
          <cell r="C1026" t="str">
            <v>Germany</v>
          </cell>
          <cell r="D1026" t="str">
            <v>Item 17</v>
          </cell>
          <cell r="E1026" t="str">
            <v>TWA5</v>
          </cell>
          <cell r="F1026" t="str">
            <v>Equal treatment for TWA workers</v>
          </cell>
          <cell r="G1026">
            <v>2008</v>
          </cell>
          <cell r="H1026">
            <v>2008</v>
          </cell>
          <cell r="I1026" t="str">
            <v>Equal treatment on pay and conditions, but the principle of equal treatment can be waited as fas as the employees are protected by applicable collective agreements in the TWA sector.</v>
          </cell>
          <cell r="J1026">
            <v>1</v>
          </cell>
          <cell r="M1026">
            <v>3</v>
          </cell>
        </row>
        <row r="1027">
          <cell r="A1027" t="str">
            <v>DEUCD12008</v>
          </cell>
          <cell r="B1027" t="str">
            <v>DEU</v>
          </cell>
          <cell r="C1027" t="str">
            <v>Germany</v>
          </cell>
          <cell r="D1027" t="str">
            <v>Item 18</v>
          </cell>
          <cell r="E1027" t="str">
            <v>CD1</v>
          </cell>
          <cell r="F1027" t="str">
            <v>Definition of collective dismissal</v>
          </cell>
          <cell r="G1027">
            <v>2008</v>
          </cell>
          <cell r="H1027">
            <v>2008</v>
          </cell>
          <cell r="I1027" t="str">
            <v xml:space="preserve">Within 30 days, &gt;5 dimissals in firms 21-59 employees; 10% or &gt; 25 dismissals in firms 60-499; &gt;30 dismissals in firms &gt; 500 employees.
Firms with 20 employees or less are exempt from requirements for collective dismissals.
</v>
          </cell>
          <cell r="J1027">
            <v>4</v>
          </cell>
          <cell r="M1027">
            <v>6</v>
          </cell>
        </row>
        <row r="1028">
          <cell r="A1028" t="str">
            <v>DEUCD22008</v>
          </cell>
          <cell r="B1028" t="str">
            <v>DEU</v>
          </cell>
          <cell r="C1028" t="str">
            <v>Germany</v>
          </cell>
          <cell r="D1028" t="str">
            <v>Item 19</v>
          </cell>
          <cell r="E1028" t="str">
            <v>CD2</v>
          </cell>
          <cell r="F1028" t="str">
            <v>Additional notification requirements in case of collective dismissals</v>
          </cell>
          <cell r="G1028">
            <v>2008</v>
          </cell>
          <cell r="H1028">
            <v>2008</v>
          </cell>
          <cell r="I1028" t="str">
            <v>Notification of employee representatives: Consultation with Works Council. Notification of public authorities: Notification of local employment office.</v>
          </cell>
          <cell r="J1028">
            <v>1</v>
          </cell>
          <cell r="M1028">
            <v>3</v>
          </cell>
        </row>
        <row r="1029">
          <cell r="A1029" t="str">
            <v>DEUCD32008</v>
          </cell>
          <cell r="B1029" t="str">
            <v>DEU</v>
          </cell>
          <cell r="C1029" t="str">
            <v>Germany</v>
          </cell>
          <cell r="D1029" t="str">
            <v>Item 20</v>
          </cell>
          <cell r="E1029" t="str">
            <v>CD3</v>
          </cell>
          <cell r="F1029" t="str">
            <v>Additional delays involved in case of collective dismissals</v>
          </cell>
          <cell r="G1029">
            <v>2008</v>
          </cell>
          <cell r="H1029">
            <v>2008</v>
          </cell>
          <cell r="I1029" t="str">
            <v>Minimum 2 weeks negotiation with works council before notification to PES. 1 month delay after notice to PES (which can be extended to two months), but procedures for individual notification (cf. items 2 and 3) can be implemented simultaneously to notification to PES (§17 Kündigungsschutzgesetz).</v>
          </cell>
          <cell r="J1029">
            <v>14</v>
          </cell>
          <cell r="M1029">
            <v>1</v>
          </cell>
        </row>
        <row r="1030">
          <cell r="A1030" t="str">
            <v>DEUCD42008</v>
          </cell>
          <cell r="B1030" t="str">
            <v>DEU</v>
          </cell>
          <cell r="C1030" t="str">
            <v>Germany</v>
          </cell>
          <cell r="D1030" t="str">
            <v>Item 21</v>
          </cell>
          <cell r="E1030" t="str">
            <v>CD4</v>
          </cell>
          <cell r="F1030" t="str">
            <v>Other special costs to employers in case of collective dismissals</v>
          </cell>
          <cell r="G1030">
            <v>2008</v>
          </cell>
          <cell r="H1030">
            <v>2008</v>
          </cell>
          <cell r="I1030" t="str">
            <v xml:space="preserve">Type of negotiation required: Consultation on alternatives to redundancy and ways to mitigate the effects; social plan to be set up in conjunction with Works Council, regulating selection standards, transfers, lump-sum payments, early retirement etc.  Selection criteria: Social as well as economic considerations can enter the selection criteria, e.g. labour market prospects of concerned employees and economic viability of the company. Severance pay: No legal requirements, but the social plan usually includes termination payments for affected employees. Very often a termination payment is calculated using the formula Tenure x Monthly wage x Factor, where the factor varies between 0.5 and 1.5 and tends, therefore, to be greater than what reported in Item 4. </v>
          </cell>
          <cell r="J1030">
            <v>1.5</v>
          </cell>
          <cell r="M1030">
            <v>4.5</v>
          </cell>
        </row>
        <row r="1031">
          <cell r="A1031" t="str">
            <v>GRCREG12008</v>
          </cell>
          <cell r="B1031" t="str">
            <v>GRC</v>
          </cell>
          <cell r="C1031" t="str">
            <v>Greece</v>
          </cell>
          <cell r="D1031" t="str">
            <v>Item 1</v>
          </cell>
          <cell r="E1031" t="str">
            <v>REG1</v>
          </cell>
          <cell r="F1031" t="str">
            <v>Notification procedures</v>
          </cell>
          <cell r="G1031">
            <v>2008</v>
          </cell>
          <cell r="H1031">
            <v>2008</v>
          </cell>
          <cell r="I1031" t="str">
            <v>Written notice to employee, plus additional notification to OAED local office (public employment service).  Previous warning in case of dismissal for poor performance may be advisable.</v>
          </cell>
          <cell r="J1031">
            <v>2</v>
          </cell>
          <cell r="M1031">
            <v>4</v>
          </cell>
        </row>
        <row r="1032">
          <cell r="A1032" t="str">
            <v>GRCREG22008</v>
          </cell>
          <cell r="B1032" t="str">
            <v>GRC</v>
          </cell>
          <cell r="C1032" t="str">
            <v>Greece</v>
          </cell>
          <cell r="D1032" t="str">
            <v>Item 2</v>
          </cell>
          <cell r="E1032" t="str">
            <v>REG2</v>
          </cell>
          <cell r="F1032" t="str">
            <v>Delay before notice can start</v>
          </cell>
          <cell r="G1032">
            <v>2008</v>
          </cell>
          <cell r="H1032">
            <v>2008</v>
          </cell>
          <cell r="I1032" t="str">
            <v xml:space="preserve">Letter sent by mail or handed directly to employee.
Advisable previous warning (conventionally evaluated at 6 days) counting for half weight (3 days) in the case of personal reasons.
Calculation: average of personal and economic reasons.
</v>
          </cell>
          <cell r="J1032">
            <v>2.5</v>
          </cell>
          <cell r="M1032">
            <v>1</v>
          </cell>
        </row>
        <row r="1033">
          <cell r="A1033" t="str">
            <v>GRCREG32008</v>
          </cell>
          <cell r="B1033" t="str">
            <v>GRC</v>
          </cell>
          <cell r="C1033" t="str">
            <v>Greece</v>
          </cell>
          <cell r="D1033" t="str">
            <v>Item 3</v>
          </cell>
          <cell r="E1033" t="str">
            <v>REG3A, REG3B, REG3C</v>
          </cell>
          <cell r="F1033" t="str">
            <v>Notice / tenure</v>
          </cell>
          <cell r="G1033">
            <v>2008</v>
          </cell>
          <cell r="H1033">
            <v>2008</v>
          </cell>
          <cell r="I1033" t="str">
            <v>Blue collar: None.
White collar: 0&lt;2m, 30d&lt;1y, 60d&lt;4y, 3m&lt;6y, 4m&lt;8y, 5m&lt;10y, plus one month per year of service, up to a maximum of 24 months.  Notice can be waived if full severance pay is given. 9 months tenure: 30 days, 4 years tenure: 3 months, 20 years tenure: 16 months.
Calculation: average of blue and white collar notice periods</v>
          </cell>
          <cell r="J1033">
            <v>0.5</v>
          </cell>
          <cell r="K1033">
            <v>1.5</v>
          </cell>
          <cell r="L1033">
            <v>8</v>
          </cell>
          <cell r="M1033">
            <v>2</v>
          </cell>
          <cell r="N1033">
            <v>3</v>
          </cell>
          <cell r="O1033">
            <v>4</v>
          </cell>
        </row>
        <row r="1034">
          <cell r="A1034" t="str">
            <v>GRCREG42008</v>
          </cell>
          <cell r="B1034" t="str">
            <v>GRC</v>
          </cell>
          <cell r="C1034" t="str">
            <v>Greece</v>
          </cell>
          <cell r="D1034" t="str">
            <v>Item 4</v>
          </cell>
          <cell r="E1034" t="str">
            <v>REG4A, REG4B, REG4C</v>
          </cell>
          <cell r="F1034" t="str">
            <v>Severance pay / tenure</v>
          </cell>
          <cell r="G1034">
            <v>2008</v>
          </cell>
          <cell r="H1034">
            <v>2008</v>
          </cell>
          <cell r="I1034" t="str">
            <v>Blue collar: 5d&lt;1y, 7d&lt;2y, 15d&lt;5y, 30d&lt;10y, 60d&lt;15y, 100d&lt;20y, 120d&lt;25y, 145&lt;30, 165&gt;=30. White collar: Half the notice period if written notice is given; otherwise, severance pay according to the schedule for notice.
Blue collar: 9 months tenure: 5 days, 4 years tenure: 15 days, 20 years tenure: 4 months.
White collar: 9 months tenure: 15 days, 4 years tenure: 1.5 months, 20 years tenure: 8 months. (Calculated assuming that notice is given).</v>
          </cell>
          <cell r="J1034">
            <v>0.3</v>
          </cell>
          <cell r="K1034">
            <v>1</v>
          </cell>
          <cell r="L1034">
            <v>6</v>
          </cell>
          <cell r="M1034">
            <v>1</v>
          </cell>
          <cell r="N1034">
            <v>2</v>
          </cell>
          <cell r="O1034">
            <v>2</v>
          </cell>
        </row>
        <row r="1035">
          <cell r="A1035" t="str">
            <v>GRCREG52008</v>
          </cell>
          <cell r="B1035" t="str">
            <v>GRC</v>
          </cell>
          <cell r="C1035" t="str">
            <v>Greece</v>
          </cell>
          <cell r="D1035" t="str">
            <v>Item 5</v>
          </cell>
          <cell r="E1035" t="str">
            <v>REG5</v>
          </cell>
          <cell r="F1035" t="str">
            <v>Definition of justified or unfair dismissal</v>
          </cell>
          <cell r="G1035">
            <v>2008</v>
          </cell>
          <cell r="H1035">
            <v>2008</v>
          </cell>
          <cell r="I1035" t="str">
            <v xml:space="preserve">The termination of an employment contracts according to Greek law is a unilateral, non-causative legal act, except for those cases stipulated otherwise by law (e.g. dismissal of employee representatives, recent mothers, or for reasons of pregnancy or discrimination), according to Law 2112/1920, Law 3198/1955 and Civil Code article 669/para2. The definition of fair or unfair (abusive) dismissal is based on case law. Generally, dismissals for non-performance of business needs are considered fair. However, a dismissal can be qualified as unfair and thus void following article 281 of Civil Code, which prevents the exercise of a right where it manifestly exceeds the bounds of good faith, morality or the social or economic purpose of that right (for example, contract termination by the employer on grounds of empathy, hatred or enmity or a revenge). According to case law, a dismissal which is not justified by the well-meant interests of the employer (i.e. reasons not attributable to the dismissed employee such as incompetence, or economic reasons) is void. </v>
          </cell>
          <cell r="J1035">
            <v>0.5</v>
          </cell>
          <cell r="M1035">
            <v>1</v>
          </cell>
        </row>
        <row r="1036">
          <cell r="A1036" t="str">
            <v>GRCREG62008</v>
          </cell>
          <cell r="B1036" t="str">
            <v>GRC</v>
          </cell>
          <cell r="C1036" t="str">
            <v>Greece</v>
          </cell>
          <cell r="D1036" t="str">
            <v>Item 6</v>
          </cell>
          <cell r="E1036" t="str">
            <v>REG6</v>
          </cell>
          <cell r="F1036" t="str">
            <v>Trial period</v>
          </cell>
          <cell r="G1036">
            <v>2008</v>
          </cell>
          <cell r="H1036">
            <v>2008</v>
          </cell>
          <cell r="I1036" t="str">
            <v>No notice or severance pay is required for workers with less than 2 month of job tenure. However, as regards unfair dismissals based on the abuse of the employer’s termination right, workers with less than 2 months of tenure have essentially the same rights as other regular workers</v>
          </cell>
          <cell r="J1036">
            <v>1</v>
          </cell>
          <cell r="M1036">
            <v>6</v>
          </cell>
        </row>
        <row r="1037">
          <cell r="A1037" t="str">
            <v>GRCREG72008</v>
          </cell>
          <cell r="B1037" t="str">
            <v>GRC</v>
          </cell>
          <cell r="C1037" t="str">
            <v>Greece</v>
          </cell>
          <cell r="D1037" t="str">
            <v>Item 7</v>
          </cell>
          <cell r="E1037" t="str">
            <v>REG7</v>
          </cell>
          <cell r="F1037" t="str">
            <v xml:space="preserve">Compensation following unfair dismissal </v>
          </cell>
          <cell r="G1037">
            <v>2008</v>
          </cell>
          <cell r="H1037">
            <v>2008</v>
          </cell>
          <cell r="I1037" t="str">
            <v>Compensation through regular severance pay, plus a sum equal to earnings between the dismissal and the legal settlement of the case. According to case law, any dismissal not justified by the employer's legitimate business interests is deemed to constitute unfair dismissal and is rendered null and void. The consequence of nullity in cases of unfair dismissal is that the contract of employment is deemed to have continued to exist without interruption (hence, no legal imposition of reinstatement is necessary) and the employer is obliged to pay the employee the remuneration due for the whole of the intervening period since the date of the nullified termination. 
Typical compensation at 20 years tenure: In the case the court rules that termination is null and void, the employer is liable to pay the employee compensation. No data is available for regular compensation in such cases and for 20 years of service (tenure).</v>
          </cell>
          <cell r="J1037" t="str">
            <v>..</v>
          </cell>
          <cell r="M1037" t="e">
            <v>#N/A</v>
          </cell>
        </row>
        <row r="1038">
          <cell r="A1038" t="str">
            <v>GRCREG82008</v>
          </cell>
          <cell r="B1038" t="str">
            <v>GRC</v>
          </cell>
          <cell r="C1038" t="str">
            <v>Greece</v>
          </cell>
          <cell r="D1038" t="str">
            <v>Item 8</v>
          </cell>
          <cell r="E1038" t="str">
            <v>REG8</v>
          </cell>
          <cell r="F1038" t="str">
            <v>Possibility of reinstatement following unfair dismissal</v>
          </cell>
          <cell r="G1038">
            <v>2008</v>
          </cell>
          <cell r="H1038">
            <v>2008</v>
          </cell>
          <cell r="I1038" t="str">
            <v>Frequent reinstatement orders, accompanied by indemnity for the period of time between notice of termination and court ruling.  No reinstatement, if severance pay has been requested.</v>
          </cell>
          <cell r="J1038">
            <v>2</v>
          </cell>
          <cell r="M1038">
            <v>4</v>
          </cell>
        </row>
        <row r="1039">
          <cell r="A1039" t="str">
            <v>GRCREG92008</v>
          </cell>
          <cell r="B1039" t="str">
            <v>GRC</v>
          </cell>
          <cell r="C1039" t="str">
            <v>Greece</v>
          </cell>
          <cell r="D1039" t="str">
            <v>Item 9</v>
          </cell>
          <cell r="E1039" t="str">
            <v>REG9</v>
          </cell>
          <cell r="F1039" t="str">
            <v>Maximum time for claim</v>
          </cell>
          <cell r="G1039">
            <v>2008</v>
          </cell>
          <cell r="H1039">
            <v>2008</v>
          </cell>
          <cell r="I1039" t="str">
            <v>Three months.</v>
          </cell>
          <cell r="J1039">
            <v>3</v>
          </cell>
          <cell r="M1039">
            <v>2</v>
          </cell>
        </row>
        <row r="1040">
          <cell r="A1040" t="str">
            <v>GRCFTC12008</v>
          </cell>
          <cell r="B1040" t="str">
            <v>GRC</v>
          </cell>
          <cell r="C1040" t="str">
            <v>Greece</v>
          </cell>
          <cell r="D1040" t="str">
            <v>Item 10</v>
          </cell>
          <cell r="E1040" t="str">
            <v>FTC1</v>
          </cell>
          <cell r="F1040" t="str">
            <v>Valid cases for use of fixed-term contracts, other than  “objective”  or “material” situation</v>
          </cell>
          <cell r="G1040">
            <v>2008</v>
          </cell>
          <cell r="H1040">
            <v>2008</v>
          </cell>
          <cell r="I1040" t="str">
            <v xml:space="preserve">No specific reason is required to be mentioned for the validity of a fixed-term contract. Fixed-term contracts are regulated by the Civil Code. 
In any case, in cases that an employee with a fixed-term contract or its renewals covers fixed or permanent needs of an enterprise, then a contract of indefinite contract is presumed (Law 2112/1920). 
Calculation: 1 because specific time-limited situations (e.g. launching a new firm) can be easily qualified as non-permanent needs of an enterprise
</v>
          </cell>
          <cell r="J1040">
            <v>1</v>
          </cell>
          <cell r="M1040">
            <v>4</v>
          </cell>
        </row>
        <row r="1041">
          <cell r="A1041" t="str">
            <v>GRCFTC22008</v>
          </cell>
          <cell r="B1041" t="str">
            <v>GRC</v>
          </cell>
          <cell r="C1041" t="str">
            <v>Greece</v>
          </cell>
          <cell r="D1041" t="str">
            <v>Item 11</v>
          </cell>
          <cell r="E1041" t="str">
            <v>FTC2</v>
          </cell>
          <cell r="F1041" t="str">
            <v>Maximum number of successive fixed-term contracts</v>
          </cell>
          <cell r="G1041">
            <v>2008</v>
          </cell>
          <cell r="H1041">
            <v>2008</v>
          </cell>
          <cell r="I1041" t="str">
            <v>If three renewals are made within a period of two years, then the contract is assumed to cover a constant need for the enterprise and consequently it is converted into an employment contract or working relationship of an indefinite term.</v>
          </cell>
          <cell r="J1041">
            <v>3</v>
          </cell>
          <cell r="M1041">
            <v>3</v>
          </cell>
        </row>
        <row r="1042">
          <cell r="A1042" t="str">
            <v>GRCFTC32008</v>
          </cell>
          <cell r="B1042" t="str">
            <v>GRC</v>
          </cell>
          <cell r="C1042" t="str">
            <v>Greece</v>
          </cell>
          <cell r="D1042" t="str">
            <v>Item 12</v>
          </cell>
          <cell r="E1042" t="str">
            <v>FTC3</v>
          </cell>
          <cell r="F1042" t="str">
            <v>Maximum cumulated duration of successive fixed-term contracts</v>
          </cell>
          <cell r="G1042">
            <v>2008</v>
          </cell>
          <cell r="H1042">
            <v>2008</v>
          </cell>
          <cell r="I1042" t="str">
            <v>If the duration of successive fixed-term contracts exceeds two years in total, then the contract is assumed to cover a constant need for the enterprise and consequently it is converted into an employment contract or working relationship of an indefinite term.</v>
          </cell>
          <cell r="J1042">
            <v>24</v>
          </cell>
          <cell r="M1042">
            <v>3</v>
          </cell>
        </row>
        <row r="1043">
          <cell r="A1043" t="str">
            <v>GRCTWA12008</v>
          </cell>
          <cell r="B1043" t="str">
            <v>GRC</v>
          </cell>
          <cell r="C1043" t="str">
            <v>Greece</v>
          </cell>
          <cell r="D1043" t="str">
            <v>Item 13</v>
          </cell>
          <cell r="E1043" t="str">
            <v>TWA1</v>
          </cell>
          <cell r="F1043" t="str">
            <v>Types of work for which TWA employment is legal</v>
          </cell>
          <cell r="G1043">
            <v>2008</v>
          </cell>
          <cell r="H1043">
            <v>2008</v>
          </cell>
          <cell r="I1043" t="str">
            <v>The employment of TWA workers is permitted in all forms of employment.</v>
          </cell>
          <cell r="J1043">
            <v>4</v>
          </cell>
          <cell r="M1043">
            <v>0</v>
          </cell>
        </row>
        <row r="1044">
          <cell r="A1044" t="str">
            <v>GRCTWA22008</v>
          </cell>
          <cell r="B1044" t="str">
            <v>GRC</v>
          </cell>
          <cell r="C1044" t="str">
            <v>Greece</v>
          </cell>
          <cell r="D1044" t="str">
            <v>Item 14</v>
          </cell>
          <cell r="E1044" t="str">
            <v>TWA2A, TWA2B</v>
          </cell>
          <cell r="F1044" t="str">
            <v>Are there any restrictions on the number of renewals of a TWA contract?</v>
          </cell>
          <cell r="G1044">
            <v>2008</v>
          </cell>
          <cell r="H1044">
            <v>2008</v>
          </cell>
          <cell r="I1044" t="str">
            <v>The length of time the temporary worker is employed may not exceed eight months. A renewal with the same indirect employer is permitted, on the condition that the total length of the renewal does not exceed eight months, and thus the existing employment contract is not cnoverted into an open-ended contract. In the event the employee continues in the employment of the indirect employer after the contract and any renewal thereof expires for a period of over two months, the employee's contract with the TWA shall be deemed to have been converted into an open-ended employment contract between the employee and the indirect employer.</v>
          </cell>
          <cell r="J1044" t="str">
            <v>Yes</v>
          </cell>
          <cell r="K1044" t="str">
            <v>Yes</v>
          </cell>
          <cell r="M1044">
            <v>4</v>
          </cell>
          <cell r="N1044">
            <v>4</v>
          </cell>
        </row>
        <row r="1045">
          <cell r="A1045" t="str">
            <v>GRCTWA32008</v>
          </cell>
          <cell r="B1045" t="str">
            <v>GRC</v>
          </cell>
          <cell r="C1045" t="str">
            <v>Greece</v>
          </cell>
          <cell r="D1045" t="str">
            <v>Item 15</v>
          </cell>
          <cell r="E1045" t="str">
            <v>TWA3A, TWA3B</v>
          </cell>
          <cell r="F1045" t="str">
            <v>Maximum cumulated duration of temporary work contracts</v>
          </cell>
          <cell r="G1045">
            <v>2008</v>
          </cell>
          <cell r="H1045">
            <v>2008</v>
          </cell>
          <cell r="I1045" t="str">
            <v>16 months.</v>
          </cell>
          <cell r="J1045">
            <v>16</v>
          </cell>
          <cell r="K1045">
            <v>16</v>
          </cell>
          <cell r="M1045">
            <v>4</v>
          </cell>
          <cell r="N1045">
            <v>4</v>
          </cell>
        </row>
        <row r="1046">
          <cell r="A1046" t="str">
            <v>GRCTWA42008</v>
          </cell>
          <cell r="B1046" t="str">
            <v>GRC</v>
          </cell>
          <cell r="C1046" t="str">
            <v>Greece</v>
          </cell>
          <cell r="D1046" t="str">
            <v>Item 16</v>
          </cell>
          <cell r="E1046" t="str">
            <v>TWA4</v>
          </cell>
          <cell r="F1046" t="str">
            <v>Authorisation and reporting obligations</v>
          </cell>
          <cell r="G1046">
            <v>2008</v>
          </cell>
          <cell r="H1046">
            <v>2008</v>
          </cell>
          <cell r="I1046" t="str">
            <v>Setting up a temporary work agency requires administrative authorisation from the Ministry of Employment and Social Protection. The TWA is obliged to submit a report of activity (including in general elements of the contracted TWA work contracts) to the Ministry of Employment and Social Protection every six months. A copy of the report should also be submitted to the national Employment Observatory Research - Informatics S.A.</v>
          </cell>
          <cell r="J1046">
            <v>3</v>
          </cell>
          <cell r="M1046">
            <v>6</v>
          </cell>
        </row>
        <row r="1047">
          <cell r="A1047" t="str">
            <v>GRCTWA52008</v>
          </cell>
          <cell r="B1047" t="str">
            <v>GRC</v>
          </cell>
          <cell r="C1047" t="str">
            <v>Greece</v>
          </cell>
          <cell r="D1047" t="str">
            <v>Item 17</v>
          </cell>
          <cell r="E1047" t="str">
            <v>TWA5</v>
          </cell>
          <cell r="F1047" t="str">
            <v>Equal treatment for TWA workers</v>
          </cell>
          <cell r="G1047">
            <v>2008</v>
          </cell>
          <cell r="H1047">
            <v>2008</v>
          </cell>
          <cell r="I1047" t="str">
            <v>For the provision of labour in the form of temporary employment a prior written fixed-term or open-ended contract is required. This contract is concluded between the TWA and the employee and determines, among other things, the amount of the employee's pay, which cannot be lower than that set by the sectoral, occupation-based or enterprise-level collective agreements applicable to the indirect employer's staff. There is no requirement for working conditions other than health and safety to be the same for regular and TWA workers.</v>
          </cell>
          <cell r="J1047">
            <v>1</v>
          </cell>
          <cell r="M1047">
            <v>3</v>
          </cell>
        </row>
        <row r="1048">
          <cell r="A1048" t="str">
            <v>GRCCD12008</v>
          </cell>
          <cell r="B1048" t="str">
            <v>GRC</v>
          </cell>
          <cell r="C1048" t="str">
            <v>Greece</v>
          </cell>
          <cell r="D1048" t="str">
            <v>Item 18</v>
          </cell>
          <cell r="E1048" t="str">
            <v>CD1</v>
          </cell>
          <cell r="F1048" t="str">
            <v>Definition of collective dismissal</v>
          </cell>
          <cell r="G1048">
            <v>2008</v>
          </cell>
          <cell r="H1048">
            <v>2008</v>
          </cell>
          <cell r="I1048" t="str">
            <v>Within a month, &gt;4 workers in firms 20-200 employees; &gt;2% or &gt;30 workers in firms &gt;=200 employees (at the beginning of the month).</v>
          </cell>
          <cell r="J1048">
            <v>4</v>
          </cell>
          <cell r="M1048">
            <v>6</v>
          </cell>
        </row>
        <row r="1049">
          <cell r="A1049" t="str">
            <v>GRCCD22008</v>
          </cell>
          <cell r="B1049" t="str">
            <v>GRC</v>
          </cell>
          <cell r="C1049" t="str">
            <v>Greece</v>
          </cell>
          <cell r="D1049" t="str">
            <v>Item 19</v>
          </cell>
          <cell r="E1049" t="str">
            <v>CD2</v>
          </cell>
          <cell r="F1049" t="str">
            <v>Additional notification requirements in case of collective dismissals</v>
          </cell>
          <cell r="G1049">
            <v>2008</v>
          </cell>
          <cell r="H1049">
            <v>2008</v>
          </cell>
          <cell r="I1049" t="str">
            <v>Notification of employee representatives: Notification of reasons to employee representatives. Notification of public authorities: Notification to Prefect and Labour Inspection, with request for approval.</v>
          </cell>
          <cell r="J1049">
            <v>1</v>
          </cell>
          <cell r="M1049">
            <v>3</v>
          </cell>
        </row>
        <row r="1050">
          <cell r="A1050" t="str">
            <v>GRCCD32008</v>
          </cell>
          <cell r="B1050" t="str">
            <v>GRC</v>
          </cell>
          <cell r="C1050" t="str">
            <v>Greece</v>
          </cell>
          <cell r="D1050" t="str">
            <v>Item 20</v>
          </cell>
          <cell r="E1050" t="str">
            <v>CD3</v>
          </cell>
          <cell r="F1050" t="str">
            <v>Additional delays involved in case of collective dismissals</v>
          </cell>
          <cell r="G1050">
            <v>2008</v>
          </cell>
          <cell r="H1050">
            <v>2008</v>
          </cell>
          <cell r="I1050" t="str">
            <v>If social partners agree and Ministry approves, notice can be given after 10 days.  Ministry can extend time for negotiation by another 20 days.</v>
          </cell>
          <cell r="J1050">
            <v>19</v>
          </cell>
          <cell r="M1050">
            <v>1</v>
          </cell>
        </row>
        <row r="1051">
          <cell r="A1051" t="str">
            <v>GRCCD42008</v>
          </cell>
          <cell r="B1051" t="str">
            <v>GRC</v>
          </cell>
          <cell r="C1051" t="str">
            <v>Greece</v>
          </cell>
          <cell r="D1051" t="str">
            <v>Item 21</v>
          </cell>
          <cell r="E1051" t="str">
            <v>CD4</v>
          </cell>
          <cell r="F1051" t="str">
            <v>Other special costs to employers in case of collective dismissals</v>
          </cell>
          <cell r="G1051">
            <v>2008</v>
          </cell>
          <cell r="H1051">
            <v>2008</v>
          </cell>
          <cell r="I1051" t="str">
            <v>Type of negotiation requiredf: Negotiation with employee representatives on dismissal procedures.  If no agreement is reached, Labour Ministry can impose its own terms. Selection criteria: Law lays down union participation, but no specific selection criteria for dismissal. Severance pay: No special regulations for collective dismissal.
(By virtue of the Act 2736/99 the employer is obliged to notify the workers’ representatives of the number and the categories of the workers to be dismissed.)</v>
          </cell>
          <cell r="J1051">
            <v>1</v>
          </cell>
          <cell r="M1051">
            <v>3</v>
          </cell>
        </row>
        <row r="1052">
          <cell r="A1052" t="str">
            <v>GRCREG12011</v>
          </cell>
          <cell r="B1052" t="str">
            <v>GRC</v>
          </cell>
          <cell r="C1052" t="str">
            <v>Greece</v>
          </cell>
          <cell r="D1052" t="str">
            <v>Item 1</v>
          </cell>
          <cell r="E1052" t="str">
            <v>REG1</v>
          </cell>
          <cell r="F1052" t="str">
            <v>Notification procedures</v>
          </cell>
          <cell r="G1052">
            <v>2011</v>
          </cell>
          <cell r="H1052">
            <v>2011</v>
          </cell>
          <cell r="I1052" t="str">
            <v>Written notice to employee, plus additional notification to OAED local office (public employment service).  Previous warning in case of dismissal for poor performance may be advisable.</v>
          </cell>
          <cell r="J1052">
            <v>2</v>
          </cell>
          <cell r="M1052">
            <v>4</v>
          </cell>
        </row>
        <row r="1053">
          <cell r="A1053" t="str">
            <v>GRCREG22011</v>
          </cell>
          <cell r="B1053" t="str">
            <v>GRC</v>
          </cell>
          <cell r="C1053" t="str">
            <v>Greece</v>
          </cell>
          <cell r="D1053" t="str">
            <v>Item 2</v>
          </cell>
          <cell r="E1053" t="str">
            <v>REG2</v>
          </cell>
          <cell r="F1053" t="str">
            <v>Delay before notice can start</v>
          </cell>
          <cell r="G1053">
            <v>2011</v>
          </cell>
          <cell r="H1053">
            <v>2011</v>
          </cell>
          <cell r="I1053" t="str">
            <v xml:space="preserve">Letter sent by mail or handed directly to employee.
Advisable previous warning (conventionally evaluated at 6 days) counting for half weight (3 days) in the case of personal reasons.
Calculation: average of personal and economic reasons.
</v>
          </cell>
          <cell r="J1053">
            <v>2.5</v>
          </cell>
          <cell r="M1053">
            <v>1</v>
          </cell>
        </row>
        <row r="1054">
          <cell r="A1054" t="str">
            <v>GRCREG32011</v>
          </cell>
          <cell r="B1054" t="str">
            <v>GRC</v>
          </cell>
          <cell r="C1054" t="str">
            <v>Greece</v>
          </cell>
          <cell r="D1054" t="str">
            <v>Item 3</v>
          </cell>
          <cell r="E1054" t="str">
            <v>REG3A, REG3B, REG3C</v>
          </cell>
          <cell r="F1054" t="str">
            <v>Notice / tenure</v>
          </cell>
          <cell r="G1054">
            <v>2011</v>
          </cell>
          <cell r="H1054">
            <v>2011</v>
          </cell>
          <cell r="I1054" t="str">
            <v>Blue collar: None.
White collar: The employer can choose whether to notify the termination of employment or not. If the employer does not make prior notification severance pay is higher (see below). If notice periods are respected, notice period must be (according to Laws 3863/2010 and 3899/2010): 
0&lt;1y, 1m&lt;2y, 2m&lt;5y, 3m&lt;10y, 4m&lt;15y, 5m&lt;20y, 6m≥20y. 
9 months tenure: 0, 4 years tenure: 1 month, 20 years tenure: 3 months.
Calculation: average of blue and white collar notice periods, assuming that prior notification is given for white collars as this is less costly for the employer in most situations.</v>
          </cell>
          <cell r="J1054">
            <v>0</v>
          </cell>
          <cell r="K1054">
            <v>1</v>
          </cell>
          <cell r="L1054">
            <v>3</v>
          </cell>
          <cell r="M1054">
            <v>0</v>
          </cell>
          <cell r="N1054">
            <v>2</v>
          </cell>
          <cell r="O1054">
            <v>2</v>
          </cell>
        </row>
        <row r="1055">
          <cell r="A1055" t="str">
            <v>GRCREG42011</v>
          </cell>
          <cell r="B1055" t="str">
            <v>GRC</v>
          </cell>
          <cell r="C1055" t="str">
            <v>Greece</v>
          </cell>
          <cell r="D1055" t="str">
            <v>Item 4</v>
          </cell>
          <cell r="E1055" t="str">
            <v>REG4A, REG4B, REG4C</v>
          </cell>
          <cell r="F1055" t="str">
            <v>Severance pay / tenure</v>
          </cell>
          <cell r="G1055">
            <v>2011</v>
          </cell>
          <cell r="H1055">
            <v>2011</v>
          </cell>
          <cell r="I1055" t="str">
            <v>Blue collar: 0&lt;1y, 7d&lt;2y, 15d&lt;5y, 30d&lt;10y, 60d&lt;15y, 100d&lt;20y, 120d&lt;25y, 145d&lt;30y, 165d≥30. White collar: Half of the severance pay is waived if notice period is respected; otherwise, severance pay according to the following schedule:
0&lt;1y, 2m&lt;4y, 3m&lt;6y, 4m&lt;8y, 5m&lt;10y, plus 1m per additional year of service, up to 24m for tenure duration of 28y and more.
Blue collar: 9 months tenure: 0 days, 4 years tenure: 15 days, 20 years tenure (completed but less than 25y): 4 months.
White collar: 9 months tenure: 0 days, 4 years tenure (completed): 1.5 months, 20 years tenure (completed): 8 months. (Calculated assuming that notice is given).
Score calculated as average of blue and white collars</v>
          </cell>
          <cell r="J1055">
            <v>0</v>
          </cell>
          <cell r="K1055">
            <v>1</v>
          </cell>
          <cell r="L1055">
            <v>6</v>
          </cell>
          <cell r="M1055">
            <v>0</v>
          </cell>
          <cell r="N1055">
            <v>2</v>
          </cell>
          <cell r="O1055">
            <v>2</v>
          </cell>
        </row>
        <row r="1056">
          <cell r="A1056" t="str">
            <v>GRCREG52011</v>
          </cell>
          <cell r="B1056" t="str">
            <v>GRC</v>
          </cell>
          <cell r="C1056" t="str">
            <v>Greece</v>
          </cell>
          <cell r="D1056" t="str">
            <v>Item 5</v>
          </cell>
          <cell r="E1056" t="str">
            <v>REG5</v>
          </cell>
          <cell r="F1056" t="str">
            <v>Definition of justified or unfair dismissal</v>
          </cell>
          <cell r="G1056">
            <v>2011</v>
          </cell>
          <cell r="H1056">
            <v>2011</v>
          </cell>
          <cell r="I1056" t="str">
            <v xml:space="preserve">The termination of an employment contracts according to Greek law is a unilateral, non-causative legal act, except for those cases stipulated otherwise by law (e.g. dismissal of employee representatives, recent mothers, or for reasons of pregnancy or discrimination), according to Law 2112/1920, Law 3198/1955 and Civil Code article 669/para2. The definition of fair or unfair (abusive) dismissal is based on case law. Generally, dismissals for non-performance of business needs are considered fair. However, a dismissal can be qualified as unfair and thus void following article 281 of Civil Code, which prevents the exercise of a right where it manifestly exceeds the bounds of good faith, morality or the social or economic purpose of that right (for example, contract termination by the employer on grounds of empathy, hatred or enmity or a revenge). According to case law, a dismissal which is not justified by the well-meant interests of the employer (i.e. reasons not attributable to the dismissed employee such as incompetence, or economic reasons) is void. </v>
          </cell>
          <cell r="J1056">
            <v>0.5</v>
          </cell>
          <cell r="M1056">
            <v>1</v>
          </cell>
        </row>
        <row r="1057">
          <cell r="A1057" t="str">
            <v>GRCREG62011</v>
          </cell>
          <cell r="B1057" t="str">
            <v>GRC</v>
          </cell>
          <cell r="C1057" t="str">
            <v>Greece</v>
          </cell>
          <cell r="D1057" t="str">
            <v>Item 6</v>
          </cell>
          <cell r="E1057" t="str">
            <v>REG6</v>
          </cell>
          <cell r="F1057" t="str">
            <v>Trial period</v>
          </cell>
          <cell r="G1057">
            <v>2011</v>
          </cell>
          <cell r="H1057">
            <v>2011</v>
          </cell>
          <cell r="I1057" t="str">
            <v>Law 3899/2010 (art.17, para5) establishes the probationary period to be 12 months unless the Parties decide differently. However, as regards unfair dismissals based on the abuse of the employer’s termination right, workers on probationary have essentially the same rights as regular workers with more than 1 year of tenure.</v>
          </cell>
          <cell r="J1057">
            <v>6</v>
          </cell>
          <cell r="M1057">
            <v>3</v>
          </cell>
        </row>
        <row r="1058">
          <cell r="A1058" t="str">
            <v>GRCREG72011</v>
          </cell>
          <cell r="B1058" t="str">
            <v>GRC</v>
          </cell>
          <cell r="C1058" t="str">
            <v>Greece</v>
          </cell>
          <cell r="D1058" t="str">
            <v>Item 7</v>
          </cell>
          <cell r="E1058" t="str">
            <v>REG7</v>
          </cell>
          <cell r="F1058" t="str">
            <v xml:space="preserve">Compensation following unfair dismissal </v>
          </cell>
          <cell r="G1058">
            <v>2011</v>
          </cell>
          <cell r="H1058">
            <v>2011</v>
          </cell>
          <cell r="I1058" t="str">
            <v>Compensation through regular severance pay, plus a sum equal to earnings between the dismissal and the legal settlement of the case. According to case law, any dismissal not justified by the employer's legitimate business interests is deemed to constitute unfair dismissal and is rendered null and void. The consequence of nullity in cases of unfair dismissal is that the contract of employment is deemed to have continued to exist without interruption (hence, no legal imposition of reinstatement is necessary) and the employer is obliged to pay the employee the remuneration due for the whole of the intervening period since the date of the nullified termination. 
Typical compensation at 20 years tenure: In the case the court rules that termination is null and void, the employer is liable to pay the employee compensation. No data is available for regular compensation in such cases and for 20 years of service (tenure).</v>
          </cell>
          <cell r="J1058" t="str">
            <v>..</v>
          </cell>
          <cell r="M1058" t="e">
            <v>#N/A</v>
          </cell>
        </row>
        <row r="1059">
          <cell r="A1059" t="str">
            <v>GRCREG82011</v>
          </cell>
          <cell r="B1059" t="str">
            <v>GRC</v>
          </cell>
          <cell r="C1059" t="str">
            <v>Greece</v>
          </cell>
          <cell r="D1059" t="str">
            <v>Item 8</v>
          </cell>
          <cell r="E1059" t="str">
            <v>REG8</v>
          </cell>
          <cell r="F1059" t="str">
            <v>Possibility of reinstatement following unfair dismissal</v>
          </cell>
          <cell r="G1059">
            <v>2011</v>
          </cell>
          <cell r="H1059">
            <v>2011</v>
          </cell>
          <cell r="I1059" t="str">
            <v>Frequent reinstatement orders, accompanied by indemnity for the period of time between notice of termination and court ruling. No reinstatement if severance pay has been requested.</v>
          </cell>
          <cell r="J1059">
            <v>2</v>
          </cell>
          <cell r="M1059">
            <v>4</v>
          </cell>
        </row>
        <row r="1060">
          <cell r="A1060" t="str">
            <v>GRCREG92011</v>
          </cell>
          <cell r="B1060" t="str">
            <v>GRC</v>
          </cell>
          <cell r="C1060" t="str">
            <v>Greece</v>
          </cell>
          <cell r="D1060" t="str">
            <v>Item 9</v>
          </cell>
          <cell r="E1060" t="str">
            <v>REG9</v>
          </cell>
          <cell r="F1060" t="str">
            <v>Maximum time for claim</v>
          </cell>
          <cell r="G1060">
            <v>2011</v>
          </cell>
          <cell r="H1060">
            <v>2011</v>
          </cell>
          <cell r="I1060" t="str">
            <v>Three months.</v>
          </cell>
          <cell r="J1060">
            <v>3</v>
          </cell>
          <cell r="M1060">
            <v>2</v>
          </cell>
        </row>
        <row r="1061">
          <cell r="A1061" t="str">
            <v>GRCFTC12011</v>
          </cell>
          <cell r="B1061" t="str">
            <v>GRC</v>
          </cell>
          <cell r="C1061" t="str">
            <v>Greece</v>
          </cell>
          <cell r="D1061" t="str">
            <v>Item 10</v>
          </cell>
          <cell r="E1061" t="str">
            <v>FTC1</v>
          </cell>
          <cell r="F1061" t="str">
            <v>Valid cases for use of fixed-term contracts, other than  “objective”  or “material” situation</v>
          </cell>
          <cell r="G1061">
            <v>2011</v>
          </cell>
          <cell r="H1061">
            <v>2011</v>
          </cell>
          <cell r="I1061" t="str">
            <v xml:space="preserve">No specific reason is required to be mentioned for the validity of a fixed-term contract. Fixed-term contracts are regulated by the Civil Code. 
In any case, in cases that an employee with a fixed-term contract or its renewals covers fixed or permanent needs of an enterprise, then a contract of indefinite contract is presumed (Law 2112/1920). 
Calculation: 1 because specific time-limited situations (e.g. launching a new firm) can be easily qualified as non-permanent needs of an enterprise
</v>
          </cell>
          <cell r="J1061">
            <v>1</v>
          </cell>
          <cell r="M1061">
            <v>4</v>
          </cell>
        </row>
        <row r="1062">
          <cell r="A1062" t="str">
            <v>GRCFTC22011</v>
          </cell>
          <cell r="B1062" t="str">
            <v>GRC</v>
          </cell>
          <cell r="C1062" t="str">
            <v>Greece</v>
          </cell>
          <cell r="D1062" t="str">
            <v>Item 11</v>
          </cell>
          <cell r="E1062" t="str">
            <v>FTC2</v>
          </cell>
          <cell r="F1062" t="str">
            <v>Maximum number of successive fixed-term contracts</v>
          </cell>
          <cell r="G1062">
            <v>2011</v>
          </cell>
          <cell r="H1062">
            <v>2011</v>
          </cell>
          <cell r="I1062" t="str">
            <v>If three renewals are made within a period of two years, then the contract is assumed to cover a constant need for the enterprise and consequently it is converted into an employment contract or working relationship of an indefinite term.</v>
          </cell>
          <cell r="J1062">
            <v>3</v>
          </cell>
          <cell r="M1062">
            <v>3</v>
          </cell>
        </row>
        <row r="1063">
          <cell r="A1063" t="str">
            <v>GRCFTC32011</v>
          </cell>
          <cell r="B1063" t="str">
            <v>GRC</v>
          </cell>
          <cell r="C1063" t="str">
            <v>Greece</v>
          </cell>
          <cell r="D1063" t="str">
            <v>Item 12</v>
          </cell>
          <cell r="E1063" t="str">
            <v>FTC3</v>
          </cell>
          <cell r="F1063" t="str">
            <v>Maximum cumulated duration of successive fixed-term contracts</v>
          </cell>
          <cell r="G1063">
            <v>2011</v>
          </cell>
          <cell r="H1063">
            <v>2011</v>
          </cell>
          <cell r="I1063" t="str">
            <v>If the duration of successive fixed-term contracts exceeds two years in total, then the contract is assumed to cover a constant need for the enterprise and consequently it is converted into an employment contract or working relationship of an indefinite term</v>
          </cell>
          <cell r="J1063">
            <v>24</v>
          </cell>
          <cell r="M1063">
            <v>3</v>
          </cell>
        </row>
        <row r="1064">
          <cell r="A1064" t="str">
            <v>GRCTWA12011</v>
          </cell>
          <cell r="B1064" t="str">
            <v>GRC</v>
          </cell>
          <cell r="C1064" t="str">
            <v>Greece</v>
          </cell>
          <cell r="D1064" t="str">
            <v>Item 13</v>
          </cell>
          <cell r="E1064" t="str">
            <v>TWA1</v>
          </cell>
          <cell r="F1064" t="str">
            <v>Types of work for which TWA employment is legal</v>
          </cell>
          <cell r="G1064">
            <v>2011</v>
          </cell>
          <cell r="H1064">
            <v>2011</v>
          </cell>
          <cell r="I1064" t="str">
            <v xml:space="preserve">TWA employment is generally allowed to cover temporary, seasonal or extra needs for employment in the firm of the indirect employer. Prohibition is provided a) when TWA employment substitutes employees on strike, b) when the employer during the last 6 months has dismissed employees of the same occupational category for economic reasons or in the course of group dismissals, c) when the business of the indirect employer is in a state of clearance, d) when the employment by its nature exposes the employees in health and safety risks </v>
          </cell>
          <cell r="J1064">
            <v>3</v>
          </cell>
          <cell r="M1064">
            <v>1.5</v>
          </cell>
        </row>
        <row r="1065">
          <cell r="A1065" t="str">
            <v>GRCTWA22011</v>
          </cell>
          <cell r="B1065" t="str">
            <v>GRC</v>
          </cell>
          <cell r="C1065" t="str">
            <v>Greece</v>
          </cell>
          <cell r="D1065" t="str">
            <v>Item 14</v>
          </cell>
          <cell r="E1065" t="str">
            <v>TWA2A, TWA2B</v>
          </cell>
          <cell r="F1065" t="str">
            <v>Are there any restrictions on the number of renewals of a TWA contract?</v>
          </cell>
          <cell r="G1065">
            <v>2011</v>
          </cell>
          <cell r="H1065">
            <v>2011</v>
          </cell>
          <cell r="I1065" t="str">
            <v>No restriction in the number of renewals for employment in the indirect employer (user firm).</v>
          </cell>
          <cell r="J1065" t="str">
            <v>No</v>
          </cell>
          <cell r="K1065" t="str">
            <v>No</v>
          </cell>
          <cell r="M1065">
            <v>2</v>
          </cell>
          <cell r="N1065">
            <v>2</v>
          </cell>
        </row>
        <row r="1066">
          <cell r="A1066" t="str">
            <v>GRCTWA32011</v>
          </cell>
          <cell r="B1066" t="str">
            <v>GRC</v>
          </cell>
          <cell r="C1066" t="str">
            <v>Greece</v>
          </cell>
          <cell r="D1066" t="str">
            <v>Item 15</v>
          </cell>
          <cell r="E1066" t="str">
            <v>TWA3A, TWA3B</v>
          </cell>
          <cell r="F1066" t="str">
            <v>Maximum cumulated duration of temporary work contracts</v>
          </cell>
          <cell r="G1066">
            <v>2011</v>
          </cell>
          <cell r="H1066">
            <v>2011</v>
          </cell>
          <cell r="I1066" t="str">
            <v>Maximum duration for employment in the indirect employer (user firm), including any renewals has been prolonged to 36 months under Art. 17 para.6 L. 3899/2010.</v>
          </cell>
          <cell r="J1066">
            <v>36</v>
          </cell>
          <cell r="K1066">
            <v>36</v>
          </cell>
          <cell r="M1066">
            <v>1</v>
          </cell>
          <cell r="N1066">
            <v>1</v>
          </cell>
        </row>
        <row r="1067">
          <cell r="A1067" t="str">
            <v>GRCTWA42011</v>
          </cell>
          <cell r="B1067" t="str">
            <v>GRC</v>
          </cell>
          <cell r="C1067" t="str">
            <v>Greece</v>
          </cell>
          <cell r="D1067" t="str">
            <v>Item 16</v>
          </cell>
          <cell r="E1067" t="str">
            <v>TWA4</v>
          </cell>
          <cell r="F1067" t="str">
            <v>Authorisation and reporting obligations</v>
          </cell>
          <cell r="G1067">
            <v>2011</v>
          </cell>
          <cell r="H1067">
            <v>2011</v>
          </cell>
          <cell r="I1067" t="str">
            <v>Setting up a temporary work agency requires administrative authorisation from the Ministry of Employment and Social Protection. The TWA is obliged to submit a report of activity (including in general elements of the contracted TWA work contracts) to the Ministry of Employment and Social Protection every six months. A copy of the report should also be submitted to the national Employment Observatory Research - Informatics S.A.</v>
          </cell>
          <cell r="J1067">
            <v>3</v>
          </cell>
          <cell r="M1067">
            <v>6</v>
          </cell>
        </row>
        <row r="1068">
          <cell r="A1068" t="str">
            <v>GRCTWA52011</v>
          </cell>
          <cell r="B1068" t="str">
            <v>GRC</v>
          </cell>
          <cell r="C1068" t="str">
            <v>Greece</v>
          </cell>
          <cell r="D1068" t="str">
            <v>Item 17</v>
          </cell>
          <cell r="E1068" t="str">
            <v>TWA5</v>
          </cell>
          <cell r="F1068" t="str">
            <v>Equal treatment for TWA workers</v>
          </cell>
          <cell r="G1068">
            <v>2011</v>
          </cell>
          <cell r="H1068">
            <v>2011</v>
          </cell>
          <cell r="I1068" t="str">
            <v>Law 3846/2010 amended Art.22 of Law 2956/2001 and included clear regulations for non-discrimination in employment terms including payment for the TWA employees working in the firm of the indirect employer.</v>
          </cell>
          <cell r="J1068">
            <v>2</v>
          </cell>
          <cell r="M1068">
            <v>6</v>
          </cell>
        </row>
        <row r="1069">
          <cell r="A1069" t="str">
            <v>GRCCD12011</v>
          </cell>
          <cell r="B1069" t="str">
            <v>GRC</v>
          </cell>
          <cell r="C1069" t="str">
            <v>Greece</v>
          </cell>
          <cell r="D1069" t="str">
            <v>Item 18</v>
          </cell>
          <cell r="E1069" t="str">
            <v>CD1</v>
          </cell>
          <cell r="F1069" t="str">
            <v>Definition of collective dismissal</v>
          </cell>
          <cell r="G1069">
            <v>2011</v>
          </cell>
          <cell r="H1069">
            <v>2011</v>
          </cell>
          <cell r="I1069" t="str">
            <v xml:space="preserve">Within a month, at least 7 employees in firms of 20-150 employees (at the beginning of the month)
 or 5% of the personnel and at least 31 employees in firms with more than 150 employees (at the beginning of the month)
In any of the above cases, the dismissals of employees aged 55-64, cannot exceed 10% of the overall dismissals.
</v>
          </cell>
          <cell r="J1069">
            <v>4</v>
          </cell>
          <cell r="M1069">
            <v>6</v>
          </cell>
        </row>
        <row r="1070">
          <cell r="A1070" t="str">
            <v>GRCCD22011</v>
          </cell>
          <cell r="B1070" t="str">
            <v>GRC</v>
          </cell>
          <cell r="C1070" t="str">
            <v>Greece</v>
          </cell>
          <cell r="D1070" t="str">
            <v>Item 19</v>
          </cell>
          <cell r="E1070" t="str">
            <v>CD2</v>
          </cell>
          <cell r="F1070" t="str">
            <v>Additional notification requirements in case of collective dismissals</v>
          </cell>
          <cell r="G1070">
            <v>2011</v>
          </cell>
          <cell r="H1070">
            <v>2011</v>
          </cell>
          <cell r="I1070" t="str">
            <v>Notification of employee representatives: Notification of reasons to employee representatives. Notification of public authorities: Notification to Prefect and Labour Inspection. If the enterprise has branches in different regions a notification is requested to the Ministry of Labor, Social Security and Welfare instead of the Prefect.</v>
          </cell>
          <cell r="J1070">
            <v>1</v>
          </cell>
          <cell r="M1070">
            <v>3</v>
          </cell>
        </row>
        <row r="1071">
          <cell r="A1071" t="str">
            <v>GRCCD32011</v>
          </cell>
          <cell r="B1071" t="str">
            <v>GRC</v>
          </cell>
          <cell r="C1071" t="str">
            <v>Greece</v>
          </cell>
          <cell r="D1071" t="str">
            <v>Item 20</v>
          </cell>
          <cell r="E1071" t="str">
            <v>CD3</v>
          </cell>
          <cell r="F1071" t="str">
            <v>Additional delays involved in case of collective dismissals</v>
          </cell>
          <cell r="G1071">
            <v>2011</v>
          </cell>
          <cell r="H1071">
            <v>2011</v>
          </cell>
          <cell r="I1071" t="str">
            <v>If social partners agree the procedure ends and notice can be given after 10 days.  If no agreement is reached Ministry can extend time for negotiation by another 20 days after request or can set its own terms.
Calculation: 20 days on average minus delays reported in Item 2</v>
          </cell>
          <cell r="J1071">
            <v>17.5</v>
          </cell>
          <cell r="M1071">
            <v>1</v>
          </cell>
        </row>
        <row r="1072">
          <cell r="A1072" t="str">
            <v>GRCCD42011</v>
          </cell>
          <cell r="B1072" t="str">
            <v>GRC</v>
          </cell>
          <cell r="C1072" t="str">
            <v>Greece</v>
          </cell>
          <cell r="D1072" t="str">
            <v>Item 21</v>
          </cell>
          <cell r="E1072" t="str">
            <v>CD4</v>
          </cell>
          <cell r="F1072" t="str">
            <v>Other special costs to employers in case of collective dismissals</v>
          </cell>
          <cell r="G1072">
            <v>2011</v>
          </cell>
          <cell r="H1072">
            <v>2011</v>
          </cell>
          <cell r="I1072" t="str">
            <v xml:space="preserve">Type of negotiation required: Negotiation with employee representatives on dismissal procedures. There is no legal requirement for a social plan, but implementing it would reduce the risk that the redundancies be considered abusive by the court. Selection criteria: The dismissals of employees aged 55-64, cannot exceed 10% of the overall dismissals.
Severance pay: No special regulations for collective dismissal.
</v>
          </cell>
          <cell r="J1072">
            <v>1</v>
          </cell>
          <cell r="M1072">
            <v>3</v>
          </cell>
        </row>
        <row r="1073">
          <cell r="A1073" t="str">
            <v>HUNREG12008</v>
          </cell>
          <cell r="B1073" t="str">
            <v>HUN</v>
          </cell>
          <cell r="C1073" t="str">
            <v>Hungary</v>
          </cell>
          <cell r="D1073" t="str">
            <v>Item 1</v>
          </cell>
          <cell r="E1073" t="str">
            <v>REG1</v>
          </cell>
          <cell r="F1073" t="str">
            <v>Notification procedures</v>
          </cell>
          <cell r="G1073">
            <v>2008</v>
          </cell>
          <cell r="H1073">
            <v>2008</v>
          </cell>
          <cell r="I1073" t="str">
            <v xml:space="preserve">The employer shall justify his notice. The justification shall clearly indicate the cause of the notice. The employee shall be given an opportunity for defence against the objections raised against him/her. Agreements and statements of termination of an employment relationship shall be made in writing.
</v>
          </cell>
          <cell r="J1073">
            <v>1</v>
          </cell>
          <cell r="M1073">
            <v>2</v>
          </cell>
        </row>
        <row r="1074">
          <cell r="A1074" t="str">
            <v>HUNREG22008</v>
          </cell>
          <cell r="B1074" t="str">
            <v>HUN</v>
          </cell>
          <cell r="C1074" t="str">
            <v>Hungary</v>
          </cell>
          <cell r="D1074" t="str">
            <v>Item 2</v>
          </cell>
          <cell r="E1074" t="str">
            <v>REG2</v>
          </cell>
          <cell r="F1074" t="str">
            <v>Delay before notice can start</v>
          </cell>
          <cell r="G1074">
            <v>2008</v>
          </cell>
          <cell r="H1074">
            <v>2008</v>
          </cell>
          <cell r="I1074" t="str">
            <v>The notice period starts on the next day after the written notification is given to the employee. The employee shall be given an opportunity for defence against the objections raised against him/her. 
Calculation: 1 day for letter and 2 days for defence</v>
          </cell>
          <cell r="J1074">
            <v>3</v>
          </cell>
          <cell r="M1074">
            <v>1</v>
          </cell>
        </row>
        <row r="1075">
          <cell r="A1075" t="str">
            <v>HUNREG32008</v>
          </cell>
          <cell r="B1075" t="str">
            <v>HUN</v>
          </cell>
          <cell r="C1075" t="str">
            <v>Hungary</v>
          </cell>
          <cell r="D1075" t="str">
            <v>Item 3</v>
          </cell>
          <cell r="E1075" t="str">
            <v>REG3A, REG3B, REG3C</v>
          </cell>
          <cell r="F1075" t="str">
            <v>Notice / tenure</v>
          </cell>
          <cell r="G1075">
            <v>2008</v>
          </cell>
          <cell r="H1075">
            <v>2008</v>
          </cell>
          <cell r="I1075" t="str">
            <v xml:space="preserve">All workers: 30d&lt;3y, 35d&lt;5y, 45d&lt;8y, 50d&lt;10y, 55d&lt;15y, 60d&lt;18y, 70d&lt; 20y, 90d&gt;20y.
9 months tenure: 30 days, 4 years tenure: 35 days, 20 years tenure: 90 days.
</v>
          </cell>
          <cell r="J1075">
            <v>1</v>
          </cell>
          <cell r="K1075">
            <v>1.2</v>
          </cell>
          <cell r="L1075">
            <v>3</v>
          </cell>
          <cell r="M1075">
            <v>3</v>
          </cell>
          <cell r="N1075">
            <v>2</v>
          </cell>
          <cell r="O1075">
            <v>2</v>
          </cell>
        </row>
        <row r="1076">
          <cell r="A1076" t="str">
            <v>HUNREG42008</v>
          </cell>
          <cell r="B1076" t="str">
            <v>HUN</v>
          </cell>
          <cell r="C1076" t="str">
            <v>Hungary</v>
          </cell>
          <cell r="D1076" t="str">
            <v>Item 4</v>
          </cell>
          <cell r="E1076" t="str">
            <v>REG4A, REG4B, REG4C</v>
          </cell>
          <cell r="F1076" t="str">
            <v>Severance pay / tenure</v>
          </cell>
          <cell r="G1076">
            <v>2008</v>
          </cell>
          <cell r="H1076">
            <v>2008</v>
          </cell>
          <cell r="I1076" t="str">
            <v xml:space="preserve">All workers: 0&lt;3y, 1m&lt;5y, 2m&lt;10y, 3m&lt;15y, 4m&lt;20,  5m&lt;25y and 6m&gt;25y.
9 months tenure: 0, 4 years tenure: 1 month, 20 years tenure: 5 months.
</v>
          </cell>
          <cell r="J1076">
            <v>0</v>
          </cell>
          <cell r="K1076">
            <v>1</v>
          </cell>
          <cell r="L1076">
            <v>5</v>
          </cell>
          <cell r="M1076">
            <v>0</v>
          </cell>
          <cell r="N1076">
            <v>2</v>
          </cell>
          <cell r="O1076">
            <v>2</v>
          </cell>
        </row>
        <row r="1077">
          <cell r="A1077" t="str">
            <v>HUNREG52008</v>
          </cell>
          <cell r="B1077" t="str">
            <v>HUN</v>
          </cell>
          <cell r="C1077" t="str">
            <v>Hungary</v>
          </cell>
          <cell r="D1077" t="str">
            <v>Item 5</v>
          </cell>
          <cell r="E1077" t="str">
            <v>REG5</v>
          </cell>
          <cell r="F1077" t="str">
            <v>Definition of justified or unfair dismissal</v>
          </cell>
          <cell r="G1077">
            <v>2008</v>
          </cell>
          <cell r="H1077">
            <v>2008</v>
          </cell>
          <cell r="I1077" t="str">
            <v xml:space="preserve">A regular employment contract may be lawfully terminated: 
(a) by mutual consent of the employer and employee; 
(b) by ordinary notice (e.g. for reasons in connection with the employee’s ability, conduct or the employer’s operations); 
(c) by extraordinary notice (where the employee has seriously violated key obligations under the employment relationship deliberately or by serious carelessness or otherwise acts in such a way that makes it impossible to sustain the employment relationship); or
(d) with immediate effect during the trial period.
A termination is regarded as unfair/unlawful if it is not undertaken according to the cases mentioned above
</v>
          </cell>
          <cell r="J1077">
            <v>0</v>
          </cell>
          <cell r="M1077">
            <v>0</v>
          </cell>
        </row>
        <row r="1078">
          <cell r="A1078" t="str">
            <v>HUNREG62008</v>
          </cell>
          <cell r="B1078" t="str">
            <v>HUN</v>
          </cell>
          <cell r="C1078" t="str">
            <v>Hungary</v>
          </cell>
          <cell r="D1078" t="str">
            <v>Item 6</v>
          </cell>
          <cell r="E1078" t="str">
            <v>REG6</v>
          </cell>
          <cell r="F1078" t="str">
            <v>Trial period</v>
          </cell>
          <cell r="G1078">
            <v>2008</v>
          </cell>
          <cell r="H1078">
            <v>2008</v>
          </cell>
          <cell r="I1078" t="str">
            <v>30 days. This period may be extended up to 3 months by agreement of parties or collective agreement.</v>
          </cell>
          <cell r="J1078">
            <v>3</v>
          </cell>
          <cell r="M1078">
            <v>4</v>
          </cell>
        </row>
        <row r="1079">
          <cell r="A1079" t="str">
            <v>HUNREG72008</v>
          </cell>
          <cell r="B1079" t="str">
            <v>HUN</v>
          </cell>
          <cell r="C1079" t="str">
            <v>Hungary</v>
          </cell>
          <cell r="D1079" t="str">
            <v>Item 7</v>
          </cell>
          <cell r="E1079" t="str">
            <v>REG7</v>
          </cell>
          <cell r="F1079" t="str">
            <v xml:space="preserve">Compensation following unfair dismissal </v>
          </cell>
          <cell r="G1079">
            <v>2008</v>
          </cell>
          <cell r="H1079">
            <v>2008</v>
          </cell>
          <cell r="I1079" t="str">
            <v>IIn lieu of reinstatement, the court shall order (upon weighing all applicable circumstances, in particular the unlawful action and its consequences) the employer to pay no less than two and no more than twelve months’ average earnings to the employee. The employee is also entitled to back pay (Sec. 100, Labour Code). Typical compensation at 20 years tenure (all workers): 10 months plus backpay.</v>
          </cell>
          <cell r="J1079">
            <v>16</v>
          </cell>
          <cell r="M1079">
            <v>3</v>
          </cell>
        </row>
        <row r="1080">
          <cell r="A1080" t="str">
            <v>HUNREG82008</v>
          </cell>
          <cell r="B1080" t="str">
            <v>HUN</v>
          </cell>
          <cell r="C1080" t="str">
            <v>Hungary</v>
          </cell>
          <cell r="D1080" t="str">
            <v>Item 8</v>
          </cell>
          <cell r="E1080" t="str">
            <v>REG8</v>
          </cell>
          <cell r="F1080" t="str">
            <v>Possibility of reinstatement following unfair dismissal</v>
          </cell>
          <cell r="G1080">
            <v>2008</v>
          </cell>
          <cell r="H1080">
            <v>2008</v>
          </cell>
          <cell r="I1080" t="str">
            <v>If a court of law declares that the employment was illegally terminated, the employee shall be reinstated to the original position if she or he requests so. At the employer’s request, the court may refrain from reinstating the employee to the original position provided that the employer pays compensation.</v>
          </cell>
          <cell r="J1080">
            <v>2</v>
          </cell>
          <cell r="M1080">
            <v>4</v>
          </cell>
        </row>
        <row r="1081">
          <cell r="A1081" t="str">
            <v>HUNREG92008</v>
          </cell>
          <cell r="B1081" t="str">
            <v>HUN</v>
          </cell>
          <cell r="C1081" t="str">
            <v>Hungary</v>
          </cell>
          <cell r="D1081" t="str">
            <v>Item 9</v>
          </cell>
          <cell r="E1081" t="str">
            <v>REG9</v>
          </cell>
          <cell r="F1081" t="str">
            <v>Maximum time for claim</v>
          </cell>
          <cell r="G1081">
            <v>2008</v>
          </cell>
          <cell r="H1081">
            <v>2008</v>
          </cell>
          <cell r="I1081" t="str">
            <v xml:space="preserve">A dismissal claim may be filed within 30 days after the written notice is received.
Before dismissal takes effect </v>
          </cell>
          <cell r="J1081">
            <v>0</v>
          </cell>
          <cell r="M1081">
            <v>0</v>
          </cell>
        </row>
        <row r="1082">
          <cell r="A1082" t="str">
            <v>HUNFTC12008</v>
          </cell>
          <cell r="B1082" t="str">
            <v>HUN</v>
          </cell>
          <cell r="C1082" t="str">
            <v>Hungary</v>
          </cell>
          <cell r="D1082" t="str">
            <v>Item 10</v>
          </cell>
          <cell r="E1082" t="str">
            <v>FTC1</v>
          </cell>
          <cell r="F1082" t="str">
            <v>Valid cases for use of fixed-term contracts, other than  “objective”  or “material” situation</v>
          </cell>
          <cell r="G1082">
            <v>2008</v>
          </cell>
          <cell r="H1082">
            <v>2008</v>
          </cell>
          <cell r="I1082" t="str">
            <v>No restrictions for the first contract, except for public service (objective reasons only). However, a contract renewed without a valid reason ("legitimate interest") on the part of the employer and aimed at compromising the interest of the employee is deemed established for an indefinite duration.</v>
          </cell>
          <cell r="J1082">
            <v>2.5</v>
          </cell>
          <cell r="M1082">
            <v>1</v>
          </cell>
        </row>
        <row r="1083">
          <cell r="A1083" t="str">
            <v>HUNFTC22008</v>
          </cell>
          <cell r="B1083" t="str">
            <v>HUN</v>
          </cell>
          <cell r="C1083" t="str">
            <v>Hungary</v>
          </cell>
          <cell r="D1083" t="str">
            <v>Item 11</v>
          </cell>
          <cell r="E1083" t="str">
            <v>FTC2</v>
          </cell>
          <cell r="F1083" t="str">
            <v>Maximum number of successive fixed-term contracts</v>
          </cell>
          <cell r="G1083">
            <v>2008</v>
          </cell>
          <cell r="H1083">
            <v>2008</v>
          </cell>
          <cell r="I1083" t="str">
            <v>No limit specified. Any fixed-term contract shall be deemed as indefinite if the contract is repeatedly established or extended without the employer having a legitimate reason to do so and this violates the employee's legitimate interests.</v>
          </cell>
          <cell r="J1083">
            <v>2.5</v>
          </cell>
          <cell r="M1083">
            <v>4</v>
          </cell>
        </row>
        <row r="1084">
          <cell r="A1084" t="str">
            <v>HUNFTC32008</v>
          </cell>
          <cell r="B1084" t="str">
            <v>HUN</v>
          </cell>
          <cell r="C1084" t="str">
            <v>Hungary</v>
          </cell>
          <cell r="D1084" t="str">
            <v>Item 12</v>
          </cell>
          <cell r="E1084" t="str">
            <v>FTC3</v>
          </cell>
          <cell r="F1084" t="str">
            <v>Maximum cumulated duration of successive fixed-term contracts</v>
          </cell>
          <cell r="G1084">
            <v>2008</v>
          </cell>
          <cell r="H1084">
            <v>2008</v>
          </cell>
          <cell r="I1084" t="str">
            <v>The duration of a fixed-term employment relation may not exceed five years, including the duration of an extended relation and that of another fixed-term employment relation created within six months of the termination of the previous fixed-term employment relation.</v>
          </cell>
          <cell r="J1084">
            <v>60</v>
          </cell>
          <cell r="M1084">
            <v>1</v>
          </cell>
        </row>
        <row r="1085">
          <cell r="A1085" t="str">
            <v>HUNTWA12008</v>
          </cell>
          <cell r="B1085" t="str">
            <v>HUN</v>
          </cell>
          <cell r="C1085" t="str">
            <v>Hungary</v>
          </cell>
          <cell r="D1085" t="str">
            <v>Item 13</v>
          </cell>
          <cell r="E1085" t="str">
            <v>TWA1</v>
          </cell>
          <cell r="F1085" t="str">
            <v>Types of work for which TWA employment is legal</v>
          </cell>
          <cell r="G1085">
            <v>2008</v>
          </cell>
          <cell r="H1085">
            <v>2008</v>
          </cell>
          <cell r="I1085" t="str">
            <v>Generally allowed. It is forbidden to hire TWA employees for unlawful work, to break a strike or if the same employee had their employment with the user firm terminated in the last six months during the trial period or by way of ordinary dismissal for reasons in connection with the employer’s operations.</v>
          </cell>
          <cell r="J1085">
            <v>4</v>
          </cell>
          <cell r="M1085">
            <v>0</v>
          </cell>
        </row>
        <row r="1086">
          <cell r="A1086" t="str">
            <v>HUNTWA22008</v>
          </cell>
          <cell r="B1086" t="str">
            <v>HUN</v>
          </cell>
          <cell r="C1086" t="str">
            <v>Hungary</v>
          </cell>
          <cell r="D1086" t="str">
            <v>Item 14</v>
          </cell>
          <cell r="E1086" t="str">
            <v>TWA2A, TWA2B</v>
          </cell>
          <cell r="F1086" t="str">
            <v>Are there any restrictions on the number of renewals of a TWA contract?</v>
          </cell>
          <cell r="G1086">
            <v>2008</v>
          </cell>
          <cell r="H1086">
            <v>2008</v>
          </cell>
          <cell r="I1086" t="str">
            <v xml:space="preserve">No special regulations for assignments
Where a fixed-term TWA contract is renewed or extended between the same parties without any connected justified interest of the employer and the conclusion of the renewed/extended contract is aiming to derogate the justified interests of the employee, the employment relationship shall be regarded as indefinite term.
</v>
          </cell>
          <cell r="J1086" t="str">
            <v>No</v>
          </cell>
          <cell r="K1086" t="str">
            <v>No</v>
          </cell>
          <cell r="M1086">
            <v>2</v>
          </cell>
          <cell r="N1086">
            <v>2</v>
          </cell>
        </row>
        <row r="1087">
          <cell r="A1087" t="str">
            <v>HUNTWA32008</v>
          </cell>
          <cell r="B1087" t="str">
            <v>HUN</v>
          </cell>
          <cell r="C1087" t="str">
            <v>Hungary</v>
          </cell>
          <cell r="D1087" t="str">
            <v>Item 15</v>
          </cell>
          <cell r="E1087" t="str">
            <v>TWA3A, TWA3B</v>
          </cell>
          <cell r="F1087" t="str">
            <v>Maximum cumulated duration of temporary work contracts</v>
          </cell>
          <cell r="G1087">
            <v>2008</v>
          </cell>
          <cell r="H1087">
            <v>2008</v>
          </cell>
          <cell r="I1087" t="str">
            <v>No limit</v>
          </cell>
          <cell r="J1087">
            <v>100</v>
          </cell>
          <cell r="K1087">
            <v>100</v>
          </cell>
          <cell r="M1087">
            <v>0</v>
          </cell>
          <cell r="N1087">
            <v>0</v>
          </cell>
        </row>
        <row r="1088">
          <cell r="A1088" t="str">
            <v>HUNTWA42008</v>
          </cell>
          <cell r="B1088" t="str">
            <v>HUN</v>
          </cell>
          <cell r="C1088" t="str">
            <v>Hungary</v>
          </cell>
          <cell r="D1088" t="str">
            <v>Item 16</v>
          </cell>
          <cell r="E1088" t="str">
            <v>TWA4</v>
          </cell>
          <cell r="F1088" t="str">
            <v>Authorisation and reporting obligations</v>
          </cell>
          <cell r="G1088">
            <v>2008</v>
          </cell>
          <cell r="H1088">
            <v>2008</v>
          </cell>
          <cell r="I1088" t="str">
            <v xml:space="preserve">In order to obtain a license, a temporary agency must be seated in Hungary and either a limited liability business association, a nonprofit company or a cooperative. It must satisfy the requirements prescribed in the Labour Code and in other legal regulations and must be registered by the public employment agency. Once a year, temporary agencies shall give certain data about temporary agency workers to the public employment agency where they are registered.
</v>
          </cell>
          <cell r="J1088">
            <v>3</v>
          </cell>
          <cell r="M1088">
            <v>6</v>
          </cell>
        </row>
        <row r="1089">
          <cell r="A1089" t="str">
            <v>HUNTWA52008</v>
          </cell>
          <cell r="B1089" t="str">
            <v>HUN</v>
          </cell>
          <cell r="C1089" t="str">
            <v>Hungary</v>
          </cell>
          <cell r="D1089" t="str">
            <v>Item 17</v>
          </cell>
          <cell r="E1089" t="str">
            <v>TWA5</v>
          </cell>
          <cell r="F1089" t="str">
            <v>Equal treatment for TWA workers</v>
          </cell>
          <cell r="G1089">
            <v>2008</v>
          </cell>
          <cell r="H1089">
            <v>2008</v>
          </cell>
          <cell r="I1089" t="str">
            <v>Equal treatment shall be granted for temporary agency workers from the first day of the employment, excluding wages. As regards wages, equal treatment shall be granted after 6 months employment at the same user firm.</v>
          </cell>
          <cell r="J1089">
            <v>1.5</v>
          </cell>
          <cell r="M1089">
            <v>4.5</v>
          </cell>
        </row>
        <row r="1090">
          <cell r="A1090" t="str">
            <v>HUNCD12008</v>
          </cell>
          <cell r="B1090" t="str">
            <v>HUN</v>
          </cell>
          <cell r="C1090" t="str">
            <v>Hungary</v>
          </cell>
          <cell r="D1090" t="str">
            <v>Item 18</v>
          </cell>
          <cell r="E1090" t="str">
            <v>CD1</v>
          </cell>
          <cell r="F1090" t="str">
            <v>Definition of collective dismissal</v>
          </cell>
          <cell r="G1090">
            <v>2008</v>
          </cell>
          <cell r="H1090">
            <v>2008</v>
          </cell>
          <cell r="I1090" t="str">
            <v>10+ workers in firms 20-99 employees; &gt;10% in firms 100-299; 30+ workers in firms 300+ employee</v>
          </cell>
          <cell r="J1090">
            <v>3</v>
          </cell>
          <cell r="M1090">
            <v>4.5</v>
          </cell>
        </row>
        <row r="1091">
          <cell r="A1091" t="str">
            <v>HUNCD22008</v>
          </cell>
          <cell r="B1091" t="str">
            <v>HUN</v>
          </cell>
          <cell r="C1091" t="str">
            <v>Hungary</v>
          </cell>
          <cell r="D1091" t="str">
            <v>Item 19</v>
          </cell>
          <cell r="E1091" t="str">
            <v>CD2</v>
          </cell>
          <cell r="F1091" t="str">
            <v>Additional notification requirements in case of collective dismissals</v>
          </cell>
          <cell r="G1091">
            <v>2008</v>
          </cell>
          <cell r="H1091">
            <v>2008</v>
          </cell>
          <cell r="I1091" t="str">
            <v>Notification of employee representatives: consultations with the local works council or, in the absence of a works council, with the committee set up by the local trade union branch and by workers’ representatives. Notification of public authorities: Notification of local employment office.</v>
          </cell>
          <cell r="J1091">
            <v>2</v>
          </cell>
          <cell r="M1091">
            <v>6</v>
          </cell>
        </row>
        <row r="1092">
          <cell r="A1092" t="str">
            <v>HUNCD32008</v>
          </cell>
          <cell r="B1092" t="str">
            <v>HUN</v>
          </cell>
          <cell r="C1092" t="str">
            <v>Hungary</v>
          </cell>
          <cell r="D1092" t="str">
            <v>Item 20</v>
          </cell>
          <cell r="E1092" t="str">
            <v>CD3</v>
          </cell>
          <cell r="F1092" t="str">
            <v>Additional delays involved in case of collective dismissals</v>
          </cell>
          <cell r="G1092">
            <v>2008</v>
          </cell>
          <cell r="H1092">
            <v>2008</v>
          </cell>
          <cell r="I1092" t="str">
            <v xml:space="preserve">When an employer is planning to implement collective redundancies, he shall begin consultations with the local works council or, in the absence of a works council, with the committee set up by the local trade union branch and by workers’ representatives within 15 days prior to the decision and shall continue such negotiations until the decision is adopted or until an agreement is reached. The works council must be informed at least 7 days in advance of negotiations
The employer shall notify in writing the employment center competent for the place where the affected place of business is located at least 30 days prior to delivery of the ordinary dismissal or the statement for the termination of an employment relationship. (This notification shall contain the particulars - including Social Insurance Numbers -, the last position, the qualification, and the average earnings of the employees to be made redundant.)
The employer shall notify the employees affected of its decision of collective redundancy at least 30 days prior to delivery of the ordinary notice of dismissal.
Calculation: 30 days for extra individual notification + 7 days for notification to works council + 15 days for negotiations  – 3 days for individual dismissals= 49 days
</v>
          </cell>
          <cell r="J1092">
            <v>49</v>
          </cell>
          <cell r="M1092">
            <v>3</v>
          </cell>
        </row>
        <row r="1093">
          <cell r="A1093" t="str">
            <v>HUNCD42008</v>
          </cell>
          <cell r="B1093" t="str">
            <v>HUN</v>
          </cell>
          <cell r="C1093" t="str">
            <v>Hungary</v>
          </cell>
          <cell r="D1093" t="str">
            <v>Item 21</v>
          </cell>
          <cell r="E1093" t="str">
            <v>CD4</v>
          </cell>
          <cell r="F1093" t="str">
            <v>Other special costs to employers in case of collective dismissals</v>
          </cell>
          <cell r="G1093">
            <v>2008</v>
          </cell>
          <cell r="H1093">
            <v>2008</v>
          </cell>
          <cell r="I1093" t="str">
            <v xml:space="preserve">Type of negotiation required: Consultation on principles of staff reduction, and ways to mitigate its effects.
Selection criteria: Negotiation with workers’ representatives, but no specific selection criteria for dismissal.
Severance pay: No special regulations for collective dismissal.
</v>
          </cell>
          <cell r="J1093">
            <v>0</v>
          </cell>
          <cell r="M1093">
            <v>0</v>
          </cell>
        </row>
        <row r="1094">
          <cell r="A1094" t="str">
            <v>IRLREG12008</v>
          </cell>
          <cell r="B1094" t="str">
            <v>IRL</v>
          </cell>
          <cell r="C1094" t="str">
            <v>Ireland</v>
          </cell>
          <cell r="D1094" t="str">
            <v>Item 1</v>
          </cell>
          <cell r="E1094" t="str">
            <v>REG1</v>
          </cell>
          <cell r="F1094" t="str">
            <v>Notification procedures</v>
          </cell>
          <cell r="G1094">
            <v>2008</v>
          </cell>
          <cell r="H1094">
            <v>2008</v>
          </cell>
          <cell r="I1094" t="str">
            <v xml:space="preserve">Individual termination: No prescribed procedure. Notice may be oral or in writing but must be certain. There is no specific procedure outlined in the Minimum Notice and Terms of Employment Act 1973, but there is a Code of Practice on Grievance and Disciplinary Procedure, which sets out best practice in terms of procedures to be followed.
Redundancy: A written notice is required for an employee with no less than 2 years tenure. .
</v>
          </cell>
          <cell r="J1094">
            <v>1</v>
          </cell>
          <cell r="M1094">
            <v>2</v>
          </cell>
        </row>
        <row r="1095">
          <cell r="A1095" t="str">
            <v>IRLREG22008</v>
          </cell>
          <cell r="B1095" t="str">
            <v>IRL</v>
          </cell>
          <cell r="C1095" t="str">
            <v>Ireland</v>
          </cell>
          <cell r="D1095" t="str">
            <v>Item 2</v>
          </cell>
          <cell r="E1095" t="str">
            <v>REG2</v>
          </cell>
          <cell r="F1095" t="str">
            <v>Delay before notice can start</v>
          </cell>
          <cell r="G1095">
            <v>2008</v>
          </cell>
          <cell r="H1095">
            <v>2008</v>
          </cell>
          <cell r="I1095" t="str">
            <v xml:space="preserve">None specified in legislation. Notice may be oral or written as long as it is certain. In case of individual termination, advisable to serve notice in writing after warnings specifying what aspect of behaviour is sub-standard. The Code of Practice on Grievance and Disciplinary Procedure describes about full opportunity for defence, prior warning and written notice.
Calculation: average of personal reasons (1 day for notice plus 6 days for warning) and redundancy (1 day for notice)
</v>
          </cell>
          <cell r="J1095">
            <v>4</v>
          </cell>
          <cell r="M1095">
            <v>1</v>
          </cell>
        </row>
        <row r="1096">
          <cell r="A1096" t="str">
            <v>IRLREG32008</v>
          </cell>
          <cell r="B1096" t="str">
            <v>IRL</v>
          </cell>
          <cell r="C1096" t="str">
            <v>Ireland</v>
          </cell>
          <cell r="D1096" t="str">
            <v>Item 3</v>
          </cell>
          <cell r="E1096" t="str">
            <v>REG3A, REG3B, REG3C</v>
          </cell>
          <cell r="F1096" t="str">
            <v>Notice / tenure</v>
          </cell>
          <cell r="G1096">
            <v>2008</v>
          </cell>
          <cell r="H1096">
            <v>2008</v>
          </cell>
          <cell r="I1096" t="str">
            <v xml:space="preserve">All workers covered by the Minimum Notice &amp; Terms of Employment Act excluding inter alia, Defence Forces, Police and certain Merchant Shipping employment agreements.  Notice as follows: 0&lt;13w, 1w&lt;2y, 2w&lt;5y, 4w&lt;10y, 6w&lt;15y, 8w&gt;15y.
Redundancy cases: 2w min. 
9 months tenure:1.5 week, 4 years tenure: 2 weeks, 20 years tenure: 8 weeks.
</v>
          </cell>
          <cell r="J1096">
            <v>0.37</v>
          </cell>
          <cell r="K1096">
            <v>0.5</v>
          </cell>
          <cell r="L1096">
            <v>2</v>
          </cell>
          <cell r="M1096">
            <v>1</v>
          </cell>
          <cell r="N1096">
            <v>1</v>
          </cell>
          <cell r="O1096">
            <v>1</v>
          </cell>
        </row>
        <row r="1097">
          <cell r="A1097" t="str">
            <v>IRLREG42008</v>
          </cell>
          <cell r="B1097" t="str">
            <v>IRL</v>
          </cell>
          <cell r="C1097" t="str">
            <v>Ireland</v>
          </cell>
          <cell r="D1097" t="str">
            <v>Item 4</v>
          </cell>
          <cell r="E1097" t="str">
            <v>REG4A, REG4B, REG4C</v>
          </cell>
          <cell r="F1097" t="str">
            <v>Severance pay / tenure</v>
          </cell>
          <cell r="G1097">
            <v>2008</v>
          </cell>
          <cell r="H1097">
            <v>2008</v>
          </cell>
          <cell r="I1097" t="str">
            <v xml:space="preserve">All workers: none.
In redundancy cases with at least two years tenure: 1 week’s pay ('bonus week'), plus two weeks’ pay per year worked, subject to a ceiling on weekly pay of 600 EUR  Employers are reimbursed 60% by redundancy fund financed by ordinary employer and employee social security contribution - they pay therefore only 40%.
Redundancy cases: 9 months tenure: 0, 4 years tenure: 9 weeks (cost is only 3.6w), 20 years tenure: 41 weeks (cost is only 16.4w).
</v>
          </cell>
          <cell r="J1097">
            <v>0</v>
          </cell>
          <cell r="K1097">
            <v>0.45</v>
          </cell>
          <cell r="L1097">
            <v>2.0499999999999998</v>
          </cell>
          <cell r="M1097">
            <v>0</v>
          </cell>
          <cell r="N1097">
            <v>1</v>
          </cell>
          <cell r="O1097">
            <v>1</v>
          </cell>
        </row>
        <row r="1098">
          <cell r="A1098" t="str">
            <v>IRLREG52008</v>
          </cell>
          <cell r="B1098" t="str">
            <v>IRL</v>
          </cell>
          <cell r="C1098" t="str">
            <v>Ireland</v>
          </cell>
          <cell r="D1098" t="str">
            <v>Item 5</v>
          </cell>
          <cell r="E1098" t="str">
            <v>REG5</v>
          </cell>
          <cell r="F1098" t="str">
            <v>Definition of justified or unfair dismissal</v>
          </cell>
          <cell r="G1098">
            <v>2008</v>
          </cell>
          <cell r="H1098">
            <v>2008</v>
          </cell>
          <cell r="I1098" t="str">
            <v>Fair: Dismissals for lack of ability, competence or qualifications, conduct, or redundancy.
Unfair: Dismissals reflecting discrimination on grounds of race, religion, age, gender, etc., including when these factors bias selection during redundancies. Exercise or proposed exercise of rights under carer’s leave, maternity leave, parental leave, adoption leave or minimum wage legislation.</v>
          </cell>
          <cell r="J1098">
            <v>0</v>
          </cell>
          <cell r="M1098">
            <v>0</v>
          </cell>
        </row>
        <row r="1099">
          <cell r="A1099" t="str">
            <v>IRLREG62008</v>
          </cell>
          <cell r="B1099" t="str">
            <v>IRL</v>
          </cell>
          <cell r="C1099" t="str">
            <v>Ireland</v>
          </cell>
          <cell r="D1099" t="str">
            <v>Item 6</v>
          </cell>
          <cell r="E1099" t="str">
            <v>REG6</v>
          </cell>
          <cell r="F1099" t="str">
            <v>Trial period</v>
          </cell>
          <cell r="G1099">
            <v>2008</v>
          </cell>
          <cell r="H1099">
            <v>2008</v>
          </cell>
          <cell r="I1099" t="str">
            <v>All workers: 12 months (shorter trial periods are commonly agreed between employer and employee, but claims under statutory unfair dismissal legislation are not normally possible until after the periods shown).  The 12 month limit does not apply in certain dismissal situations e.g. pregnancy, exercise or contemplated exercise of rights under maternity, adoptive, parental or carer’s leave legislation, for trade union activity or rights under minimum wage legislation.</v>
          </cell>
          <cell r="J1099">
            <v>12</v>
          </cell>
          <cell r="M1099">
            <v>2</v>
          </cell>
        </row>
        <row r="1100">
          <cell r="A1100" t="str">
            <v>IRLREG72008</v>
          </cell>
          <cell r="B1100" t="str">
            <v>IRL</v>
          </cell>
          <cell r="C1100" t="str">
            <v>Ireland</v>
          </cell>
          <cell r="D1100" t="str">
            <v>Item 7</v>
          </cell>
          <cell r="E1100" t="str">
            <v>REG7</v>
          </cell>
          <cell r="F1100" t="str">
            <v xml:space="preserve">Compensation following unfair dismissal </v>
          </cell>
          <cell r="G1100">
            <v>2008</v>
          </cell>
          <cell r="H1100">
            <v>2008</v>
          </cell>
          <cell r="I1100" t="str">
            <v xml:space="preserve">Maximum compensation equals 104 weeks’ pay.  Compensation awards based on financial loss.  Maximum 4 weeks’  award where no loss established.  (Average Employment Appeals Tribunal award in 2007 was 7280 EUR)
Calculation: average of average and maximum compensation minus average severance pay reported in Item 4 = 8.7 months
</v>
          </cell>
          <cell r="J1100">
            <v>8.6999999999999993</v>
          </cell>
          <cell r="M1100">
            <v>2</v>
          </cell>
        </row>
        <row r="1101">
          <cell r="A1101" t="str">
            <v>IRLREG82008</v>
          </cell>
          <cell r="B1101" t="str">
            <v>IRL</v>
          </cell>
          <cell r="C1101" t="str">
            <v>Ireland</v>
          </cell>
          <cell r="D1101" t="str">
            <v>Item 8</v>
          </cell>
          <cell r="E1101" t="str">
            <v>REG8</v>
          </cell>
          <cell r="F1101" t="str">
            <v>Possibility of reinstatement following unfair dismissal</v>
          </cell>
          <cell r="G1101">
            <v>2008</v>
          </cell>
          <cell r="H1101">
            <v>2008</v>
          </cell>
          <cell r="I1101" t="str">
            <v>A reinstatement order, with back pay from the date of dismissal, is possible.  Also re-engagement from date after date of dismissal with no back pay from date of dismissal also possible.  Deciding body must specify why re-instatement/re-engagement not applied if compensation awarded.  In 2007, reinstatement was ordered in one case and re-engagement was ordered in four cases. More generally, reinstatement or re-engagement are typically ordered in 3%-4% of the cases where a remedy order is granted.</v>
          </cell>
          <cell r="J1101">
            <v>1</v>
          </cell>
          <cell r="M1101">
            <v>2</v>
          </cell>
        </row>
        <row r="1102">
          <cell r="A1102" t="str">
            <v>IRLREG92008</v>
          </cell>
          <cell r="B1102" t="str">
            <v>IRL</v>
          </cell>
          <cell r="C1102" t="str">
            <v>Ireland</v>
          </cell>
          <cell r="D1102" t="str">
            <v>Item 9</v>
          </cell>
          <cell r="E1102" t="str">
            <v>REG9</v>
          </cell>
          <cell r="F1102" t="str">
            <v>Maximum time for claim</v>
          </cell>
          <cell r="G1102">
            <v>2008</v>
          </cell>
          <cell r="H1102">
            <v>2008</v>
          </cell>
          <cell r="I1102" t="str">
            <v>6 months, extended to 12 months in exceptional circumstances</v>
          </cell>
          <cell r="J1102">
            <v>6</v>
          </cell>
          <cell r="M1102">
            <v>3</v>
          </cell>
        </row>
        <row r="1103">
          <cell r="A1103" t="str">
            <v>IRLFTC12008</v>
          </cell>
          <cell r="B1103" t="str">
            <v>IRL</v>
          </cell>
          <cell r="C1103" t="str">
            <v>Ireland</v>
          </cell>
          <cell r="D1103" t="str">
            <v>Item 10</v>
          </cell>
          <cell r="E1103" t="str">
            <v>FTC1</v>
          </cell>
          <cell r="F1103" t="str">
            <v>Valid cases for use of fixed-term contracts, other than  “objective”  or “material” situation</v>
          </cell>
          <cell r="G1103">
            <v>2008</v>
          </cell>
          <cell r="H1103">
            <v>2008</v>
          </cell>
          <cell r="I1103" t="str">
            <v>Employers do not have to justify recourse to initial fixed-term contracts.
The Protection of Employees (Fixed-Term Work) Act 2003 provides that where an employer proposes to renew a fixed-term contract the employee shall be informed in writing, not later than the date of renewal, of the objective grounds justifying the renewal and the failure to offer a contract of indefinite duration. The Act also provides that a fixed-term employee shall be informed in writing by his/her employer as soon as practicable of the objective condition determining the contract i.e. whether it is (a) arriving at a specific date (b) completing a specific task, or (c) the occurrence of a specific event.</v>
          </cell>
          <cell r="J1103">
            <v>2.5</v>
          </cell>
          <cell r="M1103">
            <v>1</v>
          </cell>
        </row>
        <row r="1104">
          <cell r="A1104" t="str">
            <v>IRLFTC22008</v>
          </cell>
          <cell r="B1104" t="str">
            <v>IRL</v>
          </cell>
          <cell r="C1104" t="str">
            <v>Ireland</v>
          </cell>
          <cell r="D1104" t="str">
            <v>Item 11</v>
          </cell>
          <cell r="E1104" t="str">
            <v>FTC2</v>
          </cell>
          <cell r="F1104" t="str">
            <v>Maximum number of successive fixed-term contracts</v>
          </cell>
          <cell r="G1104">
            <v>2008</v>
          </cell>
          <cell r="H1104">
            <v>2008</v>
          </cell>
          <cell r="I1104" t="str">
            <v>No limit in case of objective grounds justifying the renewal but some possibility for unfair dismissal/penalisation claims under unfair dismissals/fixed-term legislation after having been employed for successive contracts. But this does not apply if the contract contains a specific clause stating that the Unfair Dismissals Acts will not apply to the expiry of the term of the contract.</v>
          </cell>
          <cell r="J1104">
            <v>100</v>
          </cell>
          <cell r="M1104">
            <v>0</v>
          </cell>
        </row>
        <row r="1105">
          <cell r="A1105" t="str">
            <v>IRLFTC32008</v>
          </cell>
          <cell r="B1105" t="str">
            <v>IRL</v>
          </cell>
          <cell r="C1105" t="str">
            <v>Ireland</v>
          </cell>
          <cell r="D1105" t="str">
            <v>Item 12</v>
          </cell>
          <cell r="E1105" t="str">
            <v>FTC3</v>
          </cell>
          <cell r="F1105" t="str">
            <v>Maximum cumulated duration of successive fixed-term contracts</v>
          </cell>
          <cell r="G1105">
            <v>2008</v>
          </cell>
          <cell r="H1105">
            <v>2008</v>
          </cell>
          <cell r="I1105" t="str">
            <v xml:space="preserve">The maximum cumulated duration of two or more successive fixed-term contracts is 4 years, unless there are objective grounds justifying the renewal on a fixed-term basis.
No limits for the first contract
</v>
          </cell>
          <cell r="J1105">
            <v>48</v>
          </cell>
          <cell r="M1105">
            <v>1</v>
          </cell>
        </row>
        <row r="1106">
          <cell r="A1106" t="str">
            <v>IRLTWA12008</v>
          </cell>
          <cell r="B1106" t="str">
            <v>IRL</v>
          </cell>
          <cell r="C1106" t="str">
            <v>Ireland</v>
          </cell>
          <cell r="D1106" t="str">
            <v>Item 13</v>
          </cell>
          <cell r="E1106" t="str">
            <v>TWA1</v>
          </cell>
          <cell r="F1106" t="str">
            <v>Types of work for which TWA employment is legal</v>
          </cell>
          <cell r="G1106">
            <v>2008</v>
          </cell>
          <cell r="H1106">
            <v>2008</v>
          </cell>
          <cell r="I1106" t="str">
            <v>All employment.</v>
          </cell>
          <cell r="J1106">
            <v>4</v>
          </cell>
          <cell r="M1106">
            <v>0</v>
          </cell>
        </row>
        <row r="1107">
          <cell r="A1107" t="str">
            <v>IRLTWA22008</v>
          </cell>
          <cell r="B1107" t="str">
            <v>IRL</v>
          </cell>
          <cell r="C1107" t="str">
            <v>Ireland</v>
          </cell>
          <cell r="D1107" t="str">
            <v>Item 14</v>
          </cell>
          <cell r="E1107" t="str">
            <v>TWA2A, TWA2B</v>
          </cell>
          <cell r="F1107" t="str">
            <v>Are there any restrictions on the number of renewals of a TWA contract?</v>
          </cell>
          <cell r="G1107">
            <v>2008</v>
          </cell>
          <cell r="H1107">
            <v>2008</v>
          </cell>
          <cell r="I1107" t="str">
            <v>No. The Protection of Employees (Fixed-Term Work) Act 2003 does not apply to agency workers placed by a temporary work agency at the disposition of a user enterprise.</v>
          </cell>
          <cell r="J1107" t="str">
            <v>No</v>
          </cell>
          <cell r="K1107" t="str">
            <v>No</v>
          </cell>
          <cell r="M1107">
            <v>2</v>
          </cell>
          <cell r="N1107">
            <v>2</v>
          </cell>
        </row>
        <row r="1108">
          <cell r="A1108" t="str">
            <v>IRLTWA32008</v>
          </cell>
          <cell r="B1108" t="str">
            <v>IRL</v>
          </cell>
          <cell r="C1108" t="str">
            <v>Ireland</v>
          </cell>
          <cell r="D1108" t="str">
            <v>Item 15</v>
          </cell>
          <cell r="E1108" t="str">
            <v>TWA3A, TWA3B</v>
          </cell>
          <cell r="F1108" t="str">
            <v>Maximum cumulated duration of temporary work contracts</v>
          </cell>
          <cell r="G1108">
            <v>2008</v>
          </cell>
          <cell r="H1108">
            <v>2008</v>
          </cell>
          <cell r="I1108" t="str">
            <v>No limit. The Protection of Employees (Fixed-Term Work) Act 2003 does not apply to agency workers placed by a temporary work agency at the disposition of a user enterprise.</v>
          </cell>
          <cell r="J1108">
            <v>100</v>
          </cell>
          <cell r="K1108">
            <v>100</v>
          </cell>
          <cell r="M1108">
            <v>0</v>
          </cell>
          <cell r="N1108">
            <v>0</v>
          </cell>
        </row>
        <row r="1109">
          <cell r="A1109" t="str">
            <v>IRLTWA42008</v>
          </cell>
          <cell r="B1109" t="str">
            <v>IRL</v>
          </cell>
          <cell r="C1109" t="str">
            <v>Ireland</v>
          </cell>
          <cell r="D1109" t="str">
            <v>Item 16</v>
          </cell>
          <cell r="E1109" t="str">
            <v>TWA4</v>
          </cell>
          <cell r="F1109" t="str">
            <v>Authorisation and reporting obligations</v>
          </cell>
          <cell r="G1109">
            <v>2008</v>
          </cell>
          <cell r="H1109">
            <v>2008</v>
          </cell>
          <cell r="I1109" t="str">
            <v>In order to operate in the State, an employment agency must obtain an employment agency license from the Minister of Enterprise, Trade and Employment.</v>
          </cell>
          <cell r="J1109">
            <v>1</v>
          </cell>
          <cell r="M1109">
            <v>2</v>
          </cell>
        </row>
        <row r="1110">
          <cell r="A1110" t="str">
            <v>IRLTWA52008</v>
          </cell>
          <cell r="B1110" t="str">
            <v>IRL</v>
          </cell>
          <cell r="C1110" t="str">
            <v>Ireland</v>
          </cell>
          <cell r="D1110" t="str">
            <v>Item 17</v>
          </cell>
          <cell r="E1110" t="str">
            <v>TWA5</v>
          </cell>
          <cell r="F1110" t="str">
            <v>Equal treatment for TWA workers</v>
          </cell>
          <cell r="G1110">
            <v>2008</v>
          </cell>
          <cell r="H1110">
            <v>2008</v>
          </cell>
          <cell r="I1110" t="str">
            <v>No such regulations.</v>
          </cell>
          <cell r="J1110">
            <v>0</v>
          </cell>
          <cell r="M1110">
            <v>0</v>
          </cell>
        </row>
        <row r="1111">
          <cell r="A1111" t="str">
            <v>IRLCD12008</v>
          </cell>
          <cell r="B1111" t="str">
            <v>IRL</v>
          </cell>
          <cell r="C1111" t="str">
            <v>Ireland</v>
          </cell>
          <cell r="D1111" t="str">
            <v>Item 18</v>
          </cell>
          <cell r="E1111" t="str">
            <v>CD1</v>
          </cell>
          <cell r="F1111" t="str">
            <v>Definition of collective dismissal</v>
          </cell>
          <cell r="G1111">
            <v>2008</v>
          </cell>
          <cell r="H1111">
            <v>2008</v>
          </cell>
          <cell r="I1111" t="str">
            <v>‘Collective redundancies’ means dismissals effected by an employer for one or more reasons not related to the individual concerned where in any period of 30 consecutive days the number of such dismissals is 5+ workers in firms 20-49 employees; 10+ workers in firms 50-99; 10% in firm 100-299; 30+ in firms 300+ employees.</v>
          </cell>
          <cell r="J1111">
            <v>4</v>
          </cell>
          <cell r="M1111">
            <v>6</v>
          </cell>
        </row>
        <row r="1112">
          <cell r="A1112" t="str">
            <v>IRLCD22008</v>
          </cell>
          <cell r="B1112" t="str">
            <v>IRL</v>
          </cell>
          <cell r="C1112" t="str">
            <v>Ireland</v>
          </cell>
          <cell r="D1112" t="str">
            <v>Item 19</v>
          </cell>
          <cell r="E1112" t="str">
            <v>CD2</v>
          </cell>
          <cell r="F1112" t="str">
            <v>Additional notification requirements in case of collective dismissals</v>
          </cell>
          <cell r="G1112">
            <v>2008</v>
          </cell>
          <cell r="H1112">
            <v>2008</v>
          </cell>
          <cell r="I1112" t="str">
            <v>Notification of employee representatives: Duty to inform and consult with competent trade union. Further requirement to consult with representatives of employees whether unionized or not under 2000 Regulations.  Civil remedy introduced for failure to do so.
Notification of public authorities: Notification of Ministry competent for labour and employment.</v>
          </cell>
          <cell r="J1112">
            <v>2</v>
          </cell>
          <cell r="M1112">
            <v>6</v>
          </cell>
        </row>
        <row r="1113">
          <cell r="A1113" t="str">
            <v>IRLCD32008</v>
          </cell>
          <cell r="B1113" t="str">
            <v>IRL</v>
          </cell>
          <cell r="C1113" t="str">
            <v>Ireland</v>
          </cell>
          <cell r="D1113" t="str">
            <v>Item 20</v>
          </cell>
          <cell r="E1113" t="str">
            <v>CD3</v>
          </cell>
          <cell r="F1113" t="str">
            <v>Additional delays involved in case of collective dismissals</v>
          </cell>
          <cell r="G1113">
            <v>2008</v>
          </cell>
          <cell r="H1113">
            <v>2008</v>
          </cell>
          <cell r="I1113" t="str">
            <v>Information to trade union and Ministry 30 days before implementation. (30-4 for individual dismissals)</v>
          </cell>
          <cell r="J1113">
            <v>26</v>
          </cell>
          <cell r="M1113">
            <v>2</v>
          </cell>
        </row>
        <row r="1114">
          <cell r="A1114" t="str">
            <v>IRLCD42008</v>
          </cell>
          <cell r="B1114" t="str">
            <v>IRL</v>
          </cell>
          <cell r="C1114" t="str">
            <v>Ireland</v>
          </cell>
          <cell r="D1114" t="str">
            <v>Item 21</v>
          </cell>
          <cell r="E1114" t="str">
            <v>CD4</v>
          </cell>
          <cell r="F1114" t="str">
            <v>Other special costs to employers in case of collective dismissals</v>
          </cell>
          <cell r="G1114">
            <v>2008</v>
          </cell>
          <cell r="H1114">
            <v>2008</v>
          </cell>
          <cell r="I1114" t="str">
            <v>Type of negotiation required: Consultation on alternatives to redundancy and ways to mitigate the effects. Consultations since 2000 Regulations must include employee representatives in non-union employment.  
Selection criteria: Law lays down union participation, but no specific selection criteria for dismissal.
Severance pay: No special regulations for collective dismissal, but legally required severance pay usually topped up in cases of mass redundancies.</v>
          </cell>
          <cell r="J1114">
            <v>0</v>
          </cell>
          <cell r="M1114">
            <v>0</v>
          </cell>
        </row>
        <row r="1115">
          <cell r="A1115" t="str">
            <v>ITAREG12008</v>
          </cell>
          <cell r="B1115" t="str">
            <v>ITA</v>
          </cell>
          <cell r="C1115" t="str">
            <v>Italy</v>
          </cell>
          <cell r="D1115" t="str">
            <v>Item 1</v>
          </cell>
          <cell r="E1115" t="str">
            <v>REG1</v>
          </cell>
          <cell r="F1115" t="str">
            <v>Notification procedures</v>
          </cell>
          <cell r="G1115">
            <v>2008</v>
          </cell>
          <cell r="H1115">
            <v>2008</v>
          </cell>
          <cell r="I1115" t="str">
            <v>Written notice to employee who can require communication of detailed reasons and can request conciliation by the provincial employment office or through conciliation committees set up under collective agreements.</v>
          </cell>
          <cell r="J1115">
            <v>1.5</v>
          </cell>
          <cell r="M1115">
            <v>3</v>
          </cell>
        </row>
        <row r="1116">
          <cell r="A1116" t="str">
            <v>ITAREG22008</v>
          </cell>
          <cell r="B1116" t="str">
            <v>ITA</v>
          </cell>
          <cell r="C1116" t="str">
            <v>Italy</v>
          </cell>
          <cell r="D1116" t="str">
            <v>Item 2</v>
          </cell>
          <cell r="E1116" t="str">
            <v>REG2</v>
          </cell>
          <cell r="F1116" t="str">
            <v>Delay before notice can start</v>
          </cell>
          <cell r="G1116">
            <v>2008</v>
          </cell>
          <cell r="H1116">
            <v>2008</v>
          </cell>
          <cell r="I1116" t="str">
            <v xml:space="preserve">Letter sent by mail or handed directly to employee.
In the case of dismissals for subjective reasons (“significant non-compliance with contractual obligations”), notice can start at the earliest 5 days after the fact originating the sanction (art. 7 Law 300/70).
According to most collective agreements notice starts only on 1st or the 16th day of the month (e.g. collective agreement of metal workers, tourism industry, textile workers, chemical workers trade industry, food industry), 
Calculation: 1 day for letter plus 7 days on average for the 1st or the 16th day of the month plus 5/2 days for the waiting period in the case of subjective reasons.
</v>
          </cell>
          <cell r="J1116">
            <v>10.5</v>
          </cell>
          <cell r="M1116">
            <v>2</v>
          </cell>
        </row>
        <row r="1117">
          <cell r="A1117" t="str">
            <v>ITAREG32008</v>
          </cell>
          <cell r="B1117" t="str">
            <v>ITA</v>
          </cell>
          <cell r="C1117" t="str">
            <v>Italy</v>
          </cell>
          <cell r="D1117" t="str">
            <v>Item 3</v>
          </cell>
          <cell r="E1117" t="str">
            <v>REG3A, REG3B, REG3C</v>
          </cell>
          <cell r="F1117" t="str">
            <v>Notice / tenure</v>
          </cell>
          <cell r="G1117">
            <v>2008</v>
          </cell>
          <cell r="H1117">
            <v>2008</v>
          </cell>
          <cell r="I1117" t="str">
            <v xml:space="preserve">Length of notice period is provided by each collective agreement In most collective agreements (e.g. collective agreement of metal workers, tourism industry, textile workers, chemical workers trade industry, food industry) notice is as follows:
9 months tenure: 10-75 days days, 4 years tenure: 10-75 days, 20 years tenure: 30-180 days.
</v>
          </cell>
          <cell r="J1117">
            <v>1.4</v>
          </cell>
          <cell r="K1117">
            <v>1.4</v>
          </cell>
          <cell r="L1117">
            <v>4</v>
          </cell>
          <cell r="M1117">
            <v>4</v>
          </cell>
          <cell r="N1117">
            <v>3</v>
          </cell>
          <cell r="O1117">
            <v>2</v>
          </cell>
        </row>
        <row r="1118">
          <cell r="A1118" t="str">
            <v>ITAREG42008</v>
          </cell>
          <cell r="B1118" t="str">
            <v>ITA</v>
          </cell>
          <cell r="C1118" t="str">
            <v>Italy</v>
          </cell>
          <cell r="D1118" t="str">
            <v>Item 4</v>
          </cell>
          <cell r="E1118" t="str">
            <v>REG4A, REG4B, REG4C</v>
          </cell>
          <cell r="F1118" t="str">
            <v>Severance pay / tenure</v>
          </cell>
          <cell r="G1118">
            <v>2008</v>
          </cell>
          <cell r="H1118">
            <v>2008</v>
          </cell>
          <cell r="I1118" t="str">
            <v>An end-contract indemnity is paid to employees according to general principles set forth by art. 2120 of the civil code, and as provided by each collective agreement. However, this is paid upon any type of separation.</v>
          </cell>
          <cell r="J1118">
            <v>0</v>
          </cell>
          <cell r="K1118">
            <v>0</v>
          </cell>
          <cell r="L1118">
            <v>0</v>
          </cell>
          <cell r="M1118">
            <v>0</v>
          </cell>
          <cell r="N1118">
            <v>0</v>
          </cell>
          <cell r="O1118">
            <v>0</v>
          </cell>
        </row>
        <row r="1119">
          <cell r="A1119" t="str">
            <v>ITAREG52008</v>
          </cell>
          <cell r="B1119" t="str">
            <v>ITA</v>
          </cell>
          <cell r="C1119" t="str">
            <v>Italy</v>
          </cell>
          <cell r="D1119" t="str">
            <v>Item 5</v>
          </cell>
          <cell r="E1119" t="str">
            <v>REG5</v>
          </cell>
          <cell r="F1119" t="str">
            <v>Definition of justified or unfair dismissal</v>
          </cell>
          <cell r="G1119">
            <v>2008</v>
          </cell>
          <cell r="H1119">
            <v>2008</v>
          </cell>
          <cell r="I1119" t="str">
            <v>Fair: Termination of contract only possible for “just cause” or “just motive”, including significant non-compliance with contractual obligations by the employee (subjective reasons), and compelling business reasons (objective reasons). Unfair: Dismissals reflecting discrimination on grounds of race, religion, gender, trade union activity, etc.
Law 604/66 establishes that dismissal is fair in cases of serious misconduct or for reasons concerning productive activity, work organization and its regular functioning. Except for additional provisions in Law 428/90, which sets that company delocalisation is not a fair reason for dismissal, the law is sufficiently general that case law should determine how broad the definition is. The notion of “repechage” (that is of transfer of the redundant worker to other functions in the company) is “very” extensive in case law and applies also to other companies of the same group (for example: Pret. Milano 2/8/95, est. Negri della Torre; Trib. Milano 15/7/2008, Est. Casella).</v>
          </cell>
          <cell r="J1119">
            <v>2</v>
          </cell>
          <cell r="M1119">
            <v>4</v>
          </cell>
        </row>
        <row r="1120">
          <cell r="A1120" t="str">
            <v>ITAREG62008</v>
          </cell>
          <cell r="B1120" t="str">
            <v>ITA</v>
          </cell>
          <cell r="C1120" t="str">
            <v>Italy</v>
          </cell>
          <cell r="D1120" t="str">
            <v>Item 6</v>
          </cell>
          <cell r="E1120" t="str">
            <v>REG6</v>
          </cell>
          <cell r="F1120" t="str">
            <v>Trial period</v>
          </cell>
          <cell r="G1120">
            <v>2008</v>
          </cell>
          <cell r="H1120">
            <v>2008</v>
          </cell>
          <cell r="I1120" t="str">
            <v>Length of trial period as foreseen by each individual employment contract or collective agreements. In most collective agreements (e.g. collective agreement of metal workers, tourism industry, textile workers, chemical workers trade industry, food industry) maximum trial period is between 30 and 180 days.</v>
          </cell>
          <cell r="J1120">
            <v>3.5</v>
          </cell>
          <cell r="M1120">
            <v>4</v>
          </cell>
        </row>
        <row r="1121">
          <cell r="A1121" t="str">
            <v>ITAREG72008</v>
          </cell>
          <cell r="B1121" t="str">
            <v>ITA</v>
          </cell>
          <cell r="C1121" t="str">
            <v>Italy</v>
          </cell>
          <cell r="D1121" t="str">
            <v>Item 7</v>
          </cell>
          <cell r="E1121" t="str">
            <v>REG7</v>
          </cell>
          <cell r="F1121" t="str">
            <v xml:space="preserve">Compensation following unfair dismissal </v>
          </cell>
          <cell r="G1121">
            <v>2008</v>
          </cell>
          <cell r="H1121">
            <v>2008</v>
          </cell>
          <cell r="I1121" t="str">
            <v xml:space="preserve">Two Acts of 1966 and 1970, both revised in 1990, regulate unfair dismissals, differentiated by establishment size.
Case of large companies: under the 1970 Act (Workers Statute), workers in companies employing &gt;15 employees in an establishment or in the same municipality and, anyway, in companies with more than 60 employees (even if distributed in production units or municipalities with less than 15 employees) can choose reinstatement or financial compensation of 15 months (plus at least 5 months compensation for the period between dismissal and court decision in both cases).
Case of small companies: for establishments not included in the above cases, the 1966 Act gives the employer the choice between re-employment (different from reinstatement because it does not give rise to compensation for the period between dismissal and the court decision) and compensation of 2.5 6 months (depending on seniority and firm size). This can be increased up to 10 months &gt; 10 years.
Typical compensation at 20 years tenure (large companies): 15 months plus 6-month backpay
</v>
          </cell>
          <cell r="J1121">
            <v>21</v>
          </cell>
          <cell r="M1121">
            <v>4</v>
          </cell>
        </row>
        <row r="1122">
          <cell r="A1122" t="str">
            <v>ITAREG82008</v>
          </cell>
          <cell r="B1122" t="str">
            <v>ITA</v>
          </cell>
          <cell r="C1122" t="str">
            <v>Italy</v>
          </cell>
          <cell r="D1122" t="str">
            <v>Item 8</v>
          </cell>
          <cell r="E1122" t="str">
            <v>REG8</v>
          </cell>
          <cell r="F1122" t="str">
            <v>Possibility of reinstatement following unfair dismissal</v>
          </cell>
          <cell r="G1122">
            <v>2008</v>
          </cell>
          <cell r="H1122">
            <v>2008</v>
          </cell>
          <cell r="I1122" t="str">
            <v xml:space="preserve">The option of reinstatement is (almost) always made available to the employee.
However, small companies (see Item 7) are not required to pay back-pay or reinstate workers who are found to be unfairly dismissed.
</v>
          </cell>
          <cell r="J1122">
            <v>3</v>
          </cell>
          <cell r="M1122">
            <v>6</v>
          </cell>
        </row>
        <row r="1123">
          <cell r="A1123" t="str">
            <v>ITAREG92008</v>
          </cell>
          <cell r="B1123" t="str">
            <v>ITA</v>
          </cell>
          <cell r="C1123" t="str">
            <v>Italy</v>
          </cell>
          <cell r="D1123" t="str">
            <v>Item 9</v>
          </cell>
          <cell r="E1123" t="str">
            <v>REG9</v>
          </cell>
          <cell r="F1123" t="str">
            <v>Maximum time for claim</v>
          </cell>
          <cell r="G1123">
            <v>2008</v>
          </cell>
          <cell r="H1123">
            <v>2008</v>
          </cell>
          <cell r="I1123" t="str">
            <v>60 days</v>
          </cell>
          <cell r="J1123">
            <v>2</v>
          </cell>
          <cell r="M1123">
            <v>2</v>
          </cell>
        </row>
        <row r="1124">
          <cell r="A1124" t="str">
            <v>ITAFTC12008</v>
          </cell>
          <cell r="B1124" t="str">
            <v>ITA</v>
          </cell>
          <cell r="C1124" t="str">
            <v>Italy</v>
          </cell>
          <cell r="D1124" t="str">
            <v>Item 10</v>
          </cell>
          <cell r="E1124" t="str">
            <v>FTC1</v>
          </cell>
          <cell r="F1124" t="str">
            <v>Valid cases for use of fixed-term contracts, other than  “objective”  or “material” situation</v>
          </cell>
          <cell r="G1124">
            <v>2008</v>
          </cell>
          <cell r="H1124">
            <v>2008</v>
          </cell>
          <cell r="I1124" t="str">
            <v xml:space="preserve">Fixed term contracts can be used for technical, production and organizational reasons including the replacement of absent workers, and for types of work normally carried out by the enterprise. </v>
          </cell>
          <cell r="J1124">
            <v>2</v>
          </cell>
          <cell r="M1124">
            <v>2</v>
          </cell>
        </row>
        <row r="1125">
          <cell r="A1125" t="str">
            <v>ITAFTC22008</v>
          </cell>
          <cell r="B1125" t="str">
            <v>ITA</v>
          </cell>
          <cell r="C1125" t="str">
            <v>Italy</v>
          </cell>
          <cell r="D1125" t="str">
            <v>Item 11</v>
          </cell>
          <cell r="E1125" t="str">
            <v>FTC2</v>
          </cell>
          <cell r="F1125" t="str">
            <v>Maximum number of successive fixed-term contracts</v>
          </cell>
          <cell r="G1125">
            <v>2008</v>
          </cell>
          <cell r="H1125">
            <v>2008</v>
          </cell>
          <cell r="I1125" t="str">
            <v xml:space="preserve">One extension is possible provided that the duration initially agreed is less than three years.
It is possible to conclude successive FTCs within a time frame of 36 months.
</v>
          </cell>
          <cell r="J1125">
            <v>2</v>
          </cell>
          <cell r="M1125">
            <v>4</v>
          </cell>
        </row>
        <row r="1126">
          <cell r="A1126" t="str">
            <v>ITAFTC32008</v>
          </cell>
          <cell r="B1126" t="str">
            <v>ITA</v>
          </cell>
          <cell r="C1126" t="str">
            <v>Italy</v>
          </cell>
          <cell r="D1126" t="str">
            <v>Item 12</v>
          </cell>
          <cell r="E1126" t="str">
            <v>FTC3</v>
          </cell>
          <cell r="F1126" t="str">
            <v>Maximum cumulated duration of successive fixed-term contracts</v>
          </cell>
          <cell r="G1126">
            <v>2008</v>
          </cell>
          <cell r="H1126">
            <v>2008</v>
          </cell>
          <cell r="I1126" t="str">
            <v>36 months, with further renewal possible with agreement of territorial employment Office, unless collective agreements define a longer duration.</v>
          </cell>
          <cell r="J1126">
            <v>36</v>
          </cell>
          <cell r="M1126">
            <v>1</v>
          </cell>
        </row>
        <row r="1127">
          <cell r="A1127" t="str">
            <v>ITATWA12008</v>
          </cell>
          <cell r="B1127" t="str">
            <v>ITA</v>
          </cell>
          <cell r="C1127" t="str">
            <v>Italy</v>
          </cell>
          <cell r="D1127" t="str">
            <v>Item 13</v>
          </cell>
          <cell r="E1127" t="str">
            <v>TWA1</v>
          </cell>
          <cell r="F1127" t="str">
            <v>Types of work for which TWA employment is legal</v>
          </cell>
          <cell r="G1127">
            <v>2008</v>
          </cell>
          <cell r="H1127">
            <v>2008</v>
          </cell>
          <cell r="I1127" t="str">
            <v>TWA employment can be used for technical, production and organizational reasons including the replacement of absent workers and for types of work normally carried out by the enterprise. Collective agreement often lay down upper limits for the use of temporary workers. The use of TWA employment is forbidden in firms which have resorted to collective dismissals in the previous 6 months and for the replacement of workers on strike.</v>
          </cell>
          <cell r="J1127">
            <v>3</v>
          </cell>
          <cell r="M1127">
            <v>1.5</v>
          </cell>
        </row>
        <row r="1128">
          <cell r="A1128" t="str">
            <v>ITATWA22008</v>
          </cell>
          <cell r="B1128" t="str">
            <v>ITA</v>
          </cell>
          <cell r="C1128" t="str">
            <v>Italy</v>
          </cell>
          <cell r="D1128" t="str">
            <v>Item 14</v>
          </cell>
          <cell r="E1128" t="str">
            <v>TWA2A, TWA2B</v>
          </cell>
          <cell r="F1128" t="str">
            <v>Are there any restrictions on the number of renewals of a TWA contract?</v>
          </cell>
          <cell r="G1128">
            <v>2008</v>
          </cell>
          <cell r="H1128">
            <v>2008</v>
          </cell>
          <cell r="I1128" t="str">
            <v xml:space="preserve">Yes for assignments, in the cases and for the duration set forth in the collective agreement used by temporary work agencies.
Contracts between the agency and the worker can be open-ended
</v>
          </cell>
          <cell r="J1128" t="str">
            <v>Yes</v>
          </cell>
          <cell r="K1128" t="str">
            <v>No</v>
          </cell>
          <cell r="M1128">
            <v>4</v>
          </cell>
          <cell r="N1128">
            <v>2</v>
          </cell>
        </row>
        <row r="1129">
          <cell r="A1129" t="str">
            <v>ITATWA32008</v>
          </cell>
          <cell r="B1129" t="str">
            <v>ITA</v>
          </cell>
          <cell r="C1129" t="str">
            <v>Italy</v>
          </cell>
          <cell r="D1129" t="str">
            <v>Item 15</v>
          </cell>
          <cell r="E1129" t="str">
            <v>TWA3A, TWA3B</v>
          </cell>
          <cell r="F1129" t="str">
            <v>Maximum cumulated duration of temporary work contracts</v>
          </cell>
          <cell r="G1129">
            <v>2008</v>
          </cell>
          <cell r="H1129">
            <v>2008</v>
          </cell>
          <cell r="I1129" t="str">
            <v>There is no legal maximum duration of TWA assignments or contracts, but it is set by collective agreements applied by temporary work agencies. The current agreement stipulates no limit for both assignments and contracts if open-ended and 36 months for assignment and 42 months for contracts if fixed-term.</v>
          </cell>
          <cell r="J1129">
            <v>100</v>
          </cell>
          <cell r="K1129">
            <v>100</v>
          </cell>
          <cell r="M1129">
            <v>0</v>
          </cell>
          <cell r="N1129">
            <v>0</v>
          </cell>
        </row>
        <row r="1130">
          <cell r="A1130" t="str">
            <v>ITATWA42008</v>
          </cell>
          <cell r="B1130" t="str">
            <v>ITA</v>
          </cell>
          <cell r="C1130" t="str">
            <v>Italy</v>
          </cell>
          <cell r="D1130" t="str">
            <v>Item 16</v>
          </cell>
          <cell r="E1130" t="str">
            <v>TWA4</v>
          </cell>
          <cell r="F1130" t="str">
            <v>Authorisation and reporting obligations</v>
          </cell>
          <cell r="G1130">
            <v>2008</v>
          </cell>
          <cell r="H1130">
            <v>2008</v>
          </cell>
          <cell r="I1130" t="str">
            <v xml:space="preserve">The requirements laid down by Legislative Decree 276/2003 in order to obtain the administrative authorisation as TWA are as follows:
a) the setting up of the agency as a limited liability company or as a co-operative, registered as a company based in Italy or in another EU Member State; the allocation of capital stock of not less than 600,000 euros; as a guarantee of sums due to the workers and the corresponding contributions to social insurance funds, for the first two years the agency is required to make a deposit of some 350,000 euros with a bank based (or with branches) in Italy; as from the third year of business, the agency may replace this deposit with a bank or insurance guarantee of not less than 5% of the annual turnover, net of value added tax, recorded in the previous financial year, but amounting to not less than 350,000 euros;
b) the availability of premises and qualified personnel for carrying out the tasks associated with temporary agency work;
c) a guarantee that the business can provide nationwide cover, or a presence in at least four regions;
d) the exercise of labour supply has to be the main activity of the agency
e) the members of the board, general manager, the managers with powers to represent the company and partners of the company may not have been found guilty, even if not in definitive terms, of any of a series of offences listed in the Act;
f) the regular contribution to the funds for the vocational training and income support of the temporary agency workers.
Periodic reporting is necessary to maintain the administrative authorisation.
</v>
          </cell>
          <cell r="J1130">
            <v>3</v>
          </cell>
          <cell r="M1130">
            <v>6</v>
          </cell>
        </row>
        <row r="1131">
          <cell r="A1131" t="str">
            <v>ITATWA52008</v>
          </cell>
          <cell r="B1131" t="str">
            <v>ITA</v>
          </cell>
          <cell r="C1131" t="str">
            <v>Italy</v>
          </cell>
          <cell r="D1131" t="str">
            <v>Item 17</v>
          </cell>
          <cell r="E1131" t="str">
            <v>TWA5</v>
          </cell>
          <cell r="F1131" t="str">
            <v>Equal treatment for TWA workers</v>
          </cell>
          <cell r="G1131">
            <v>2008</v>
          </cell>
          <cell r="H1131">
            <v>2008</v>
          </cell>
          <cell r="I1131" t="str">
            <v>TWA workers are entitled to receive the same pay and conditions as other workers in the firm for equal work, equivalent tasks or jobs of the same nature.</v>
          </cell>
          <cell r="J1131">
            <v>2</v>
          </cell>
          <cell r="M1131">
            <v>6</v>
          </cell>
        </row>
        <row r="1132">
          <cell r="A1132" t="str">
            <v>ITACD12008</v>
          </cell>
          <cell r="B1132" t="str">
            <v>ITA</v>
          </cell>
          <cell r="C1132" t="str">
            <v>Italy</v>
          </cell>
          <cell r="D1132" t="str">
            <v>Item 18</v>
          </cell>
          <cell r="E1132" t="str">
            <v>CD1</v>
          </cell>
          <cell r="F1132" t="str">
            <v>Definition of collective dismissal</v>
          </cell>
          <cell r="G1132">
            <v>2008</v>
          </cell>
          <cell r="H1132">
            <v>2008</v>
          </cell>
          <cell r="I1132" t="str">
            <v>In firms with 15 and more employees and over  a period of 120 days, 5+ workers in a single production unit; 5+ workers in several units within one province.</v>
          </cell>
          <cell r="J1132">
            <v>4</v>
          </cell>
          <cell r="M1132">
            <v>6</v>
          </cell>
        </row>
        <row r="1133">
          <cell r="A1133" t="str">
            <v>ITACD22008</v>
          </cell>
          <cell r="B1133" t="str">
            <v>ITA</v>
          </cell>
          <cell r="C1133" t="str">
            <v>Italy</v>
          </cell>
          <cell r="D1133" t="str">
            <v>Item 19</v>
          </cell>
          <cell r="E1133" t="str">
            <v>CD2</v>
          </cell>
          <cell r="F1133" t="str">
            <v>Additional notification requirements in case of collective dismissals</v>
          </cell>
          <cell r="G1133">
            <v>2008</v>
          </cell>
          <cell r="H1133">
            <v>2008</v>
          </cell>
          <cell r="I1133" t="str">
            <v>Notification of employee representatives: Duty to inform employee representatives and competent trade union and set up a joint examination committee. Notification of public authorities: Notification of  labour authorities (at local, regional or national level, depending on size of redundancy).</v>
          </cell>
          <cell r="J1133">
            <v>1.5</v>
          </cell>
          <cell r="M1133">
            <v>4.5</v>
          </cell>
        </row>
        <row r="1134">
          <cell r="A1134" t="str">
            <v>ITACD32008</v>
          </cell>
          <cell r="B1134" t="str">
            <v>ITA</v>
          </cell>
          <cell r="C1134" t="str">
            <v>Italy</v>
          </cell>
          <cell r="D1134" t="str">
            <v>Item 20</v>
          </cell>
          <cell r="E1134" t="str">
            <v>CD3</v>
          </cell>
          <cell r="F1134" t="str">
            <v>Additional delays involved in case of collective dismissals</v>
          </cell>
          <cell r="G1134">
            <v>2008</v>
          </cell>
          <cell r="H1134">
            <v>2008</v>
          </cell>
          <cell r="I1134" t="str">
            <v xml:space="preserve">Up to 45 days negotiation in joint examination committee at plant level. If parties fail to reach an agreement, the next step is a conciliation phase  chaired by the Labour office, which may last for a maximum of 30 days.( if parties agree this second phase may be extended to reach an agreement).
These delays are reduced by one half for less than 10 dismissals.
Calculation: average of 10+ dismissals (45 days for negotiation + 30/2 on average for conciliation) and &lt;10 dismissals (22.5 days for negotiation + 15/2 on average for conciliation) minus the number reported in item 2
</v>
          </cell>
          <cell r="J1134">
            <v>34.5</v>
          </cell>
          <cell r="M1134">
            <v>3</v>
          </cell>
        </row>
        <row r="1135">
          <cell r="A1135" t="str">
            <v>ITACD42008</v>
          </cell>
          <cell r="B1135" t="str">
            <v>ITA</v>
          </cell>
          <cell r="C1135" t="str">
            <v>Italy</v>
          </cell>
          <cell r="D1135" t="str">
            <v>Item 21</v>
          </cell>
          <cell r="E1135" t="str">
            <v>CD4</v>
          </cell>
          <cell r="F1135" t="str">
            <v>Other special costs to employers in case of collective dismissals</v>
          </cell>
          <cell r="G1135">
            <v>2008</v>
          </cell>
          <cell r="H1135">
            <v>2008</v>
          </cell>
          <cell r="I1135" t="str">
            <v>Type of negotiation required: Good faith consultation on alternatives to redundancy, scope for redeployment and ways to mitigate the effects; severance agreement usually reached after negotiation with union and (in major cases) labour authorities, - determining selection criteria and use of financial support. Selection criteria: Law specifies social and economic criteria (length of service, number of dependants, technical and production requirements), but does not specify priorities. Severance pay: first, monthly payments from a redundancy fund (financed from company contributions) - "Cassa Integrazione Guadagni". Second, when CIG fund is exhausted or the firm is not eligible to CIG, mobility payments (mobility indemnities are financed through the social security system, when accessing to the scheme enterprises have to pay, for every worker dismissed, a sum equal to six times the first month mobility allowance).</v>
          </cell>
          <cell r="J1135">
            <v>1</v>
          </cell>
          <cell r="M1135">
            <v>3</v>
          </cell>
        </row>
        <row r="1136">
          <cell r="A1136" t="str">
            <v>JPNREG12008</v>
          </cell>
          <cell r="B1136" t="str">
            <v>JPN</v>
          </cell>
          <cell r="C1136" t="str">
            <v>Japan</v>
          </cell>
          <cell r="D1136" t="str">
            <v>Item 1</v>
          </cell>
          <cell r="E1136" t="str">
            <v>REG1</v>
          </cell>
          <cell r="F1136" t="str">
            <v>Notification procedures</v>
          </cell>
          <cell r="G1136">
            <v>2008</v>
          </cell>
          <cell r="H1136">
            <v>2008</v>
          </cell>
          <cell r="I1136" t="str">
            <v xml:space="preserve">An employer shall provide at least 30 days advance notice, or pay the average wage for a period of not less than 30 days.
Oral notification is sufficient.
A written statement on the reasons of dismissal must be provided upon request.
</v>
          </cell>
          <cell r="J1136">
            <v>1</v>
          </cell>
          <cell r="M1136">
            <v>2</v>
          </cell>
        </row>
        <row r="1137">
          <cell r="A1137" t="str">
            <v>JPNREG22008</v>
          </cell>
          <cell r="B1137" t="str">
            <v>JPN</v>
          </cell>
          <cell r="C1137" t="str">
            <v>Japan</v>
          </cell>
          <cell r="D1137" t="str">
            <v>Item 2</v>
          </cell>
          <cell r="E1137" t="str">
            <v>REG2</v>
          </cell>
          <cell r="F1137" t="str">
            <v>Delay before notice can start</v>
          </cell>
          <cell r="G1137">
            <v>2008</v>
          </cell>
          <cell r="H1137">
            <v>2008</v>
          </cell>
          <cell r="I1137" t="str">
            <v>There are no prescribed procedures. Written or oral notification is common practice.</v>
          </cell>
          <cell r="J1137">
            <v>1</v>
          </cell>
          <cell r="M1137">
            <v>0</v>
          </cell>
        </row>
        <row r="1138">
          <cell r="A1138" t="str">
            <v>JPNREG32008</v>
          </cell>
          <cell r="B1138" t="str">
            <v>JPN</v>
          </cell>
          <cell r="C1138" t="str">
            <v>Japan</v>
          </cell>
          <cell r="D1138" t="str">
            <v>Item 3</v>
          </cell>
          <cell r="E1138" t="str">
            <v>REG3A, REG3B, REG3C</v>
          </cell>
          <cell r="F1138" t="str">
            <v>Notice / tenure</v>
          </cell>
          <cell r="G1138">
            <v>2008</v>
          </cell>
          <cell r="H1138">
            <v>2008</v>
          </cell>
          <cell r="I1138" t="str">
            <v xml:space="preserve">30 days, regardless of the tenure. </v>
          </cell>
          <cell r="J1138">
            <v>1</v>
          </cell>
          <cell r="K1138">
            <v>1</v>
          </cell>
          <cell r="L1138">
            <v>1</v>
          </cell>
          <cell r="M1138">
            <v>3</v>
          </cell>
          <cell r="N1138">
            <v>2</v>
          </cell>
          <cell r="O1138">
            <v>1</v>
          </cell>
        </row>
        <row r="1139">
          <cell r="A1139" t="str">
            <v>JPNREG42008</v>
          </cell>
          <cell r="B1139" t="str">
            <v>JPN</v>
          </cell>
          <cell r="C1139" t="str">
            <v>Japan</v>
          </cell>
          <cell r="D1139" t="str">
            <v>Item 4</v>
          </cell>
          <cell r="E1139" t="str">
            <v>REG4A, REG4B, REG4C</v>
          </cell>
          <cell r="F1139" t="str">
            <v>Severance pay / tenure</v>
          </cell>
          <cell r="G1139">
            <v>2008</v>
          </cell>
          <cell r="H1139">
            <v>2008</v>
          </cell>
          <cell r="I1139" t="str">
            <v xml:space="preserve">Severance pay is not legally required. </v>
          </cell>
          <cell r="J1139">
            <v>0</v>
          </cell>
          <cell r="K1139">
            <v>0</v>
          </cell>
          <cell r="L1139">
            <v>0</v>
          </cell>
          <cell r="M1139">
            <v>0</v>
          </cell>
          <cell r="N1139">
            <v>0</v>
          </cell>
          <cell r="O1139">
            <v>0</v>
          </cell>
        </row>
        <row r="1140">
          <cell r="A1140" t="str">
            <v>JPNREG52008</v>
          </cell>
          <cell r="B1140" t="str">
            <v>JPN</v>
          </cell>
          <cell r="C1140" t="str">
            <v>Japan</v>
          </cell>
          <cell r="D1140" t="str">
            <v>Item 5</v>
          </cell>
          <cell r="E1140" t="str">
            <v>REG5</v>
          </cell>
          <cell r="F1140" t="str">
            <v>Definition of justified or unfair dismissal</v>
          </cell>
          <cell r="G1140">
            <v>2008</v>
          </cell>
          <cell r="H1140">
            <v>2008</v>
          </cell>
          <cell r="I1140" t="str">
            <v>Fair: Dismissals for “reasonable cause”: incompetence of the employee or violation of disciplinary rules. Redundancy dismissals require business reasons for reducing the number of staff; efforts to avoid dismissal, reasonableness of selection criteria and procedures. Unfair: Dismissal due to gender, of workers recuperating from work-related accidents, before and after childbirth leave, childbirth and maternity leave and when conditions on fair dismissal have not been satisfied.</v>
          </cell>
          <cell r="J1140">
            <v>1</v>
          </cell>
          <cell r="M1140">
            <v>2</v>
          </cell>
        </row>
        <row r="1141">
          <cell r="A1141" t="str">
            <v>JPNREG62008</v>
          </cell>
          <cell r="B1141" t="str">
            <v>JPN</v>
          </cell>
          <cell r="C1141" t="str">
            <v>Japan</v>
          </cell>
          <cell r="D1141" t="str">
            <v>Item 6</v>
          </cell>
          <cell r="E1141" t="str">
            <v>REG6</v>
          </cell>
          <cell r="F1141" t="str">
            <v>Trial period</v>
          </cell>
          <cell r="G1141">
            <v>2008</v>
          </cell>
          <cell r="H1141">
            <v>2008</v>
          </cell>
          <cell r="I1141" t="str">
            <v xml:space="preserve">Length of trial period is not legally regulated. (It usually varies from 2 to 6 months. The most common period is 3 months). </v>
          </cell>
          <cell r="J1141">
            <v>3</v>
          </cell>
          <cell r="M1141">
            <v>4</v>
          </cell>
        </row>
        <row r="1142">
          <cell r="A1142" t="str">
            <v>JPNREG72008</v>
          </cell>
          <cell r="B1142" t="str">
            <v>JPN</v>
          </cell>
          <cell r="C1142" t="str">
            <v>Japan</v>
          </cell>
          <cell r="D1142" t="str">
            <v>Item 7</v>
          </cell>
          <cell r="E1142" t="str">
            <v>REG7</v>
          </cell>
          <cell r="F1142" t="str">
            <v xml:space="preserve">Compensation following unfair dismissal </v>
          </cell>
          <cell r="G1142">
            <v>2008</v>
          </cell>
          <cell r="H1142">
            <v>2008</v>
          </cell>
          <cell r="I1142" t="str">
            <v xml:space="preserve">If dismissed workers file a civil lawsuit and get an unfair dismissal sentence not entering into a settlement, compensation of a sum equal to earnings between the dismissal and the legal settlement of the case is paid.  Sums earned by the employee in the interim can only partially be set off against the award.
Dismissed workers and their employers are reconciled by the labor tribunal or by the mediation of Prefectural Labor Bureaus on a case-by-case basis. If mediation fails, the labour tribunal can adjudicate the case. And if parties appeal to the court, the settlement may be reached on a case-by-case basis.
Typical compensation at 20 years tenure (all workers): 6 months.
</v>
          </cell>
          <cell r="J1142">
            <v>6</v>
          </cell>
          <cell r="M1142">
            <v>1</v>
          </cell>
        </row>
        <row r="1143">
          <cell r="A1143" t="str">
            <v>JPNREG82008</v>
          </cell>
          <cell r="B1143" t="str">
            <v>JPN</v>
          </cell>
          <cell r="C1143" t="str">
            <v>Japan</v>
          </cell>
          <cell r="D1143" t="str">
            <v>Item 8</v>
          </cell>
          <cell r="E1143" t="str">
            <v>REG8</v>
          </cell>
          <cell r="F1143" t="str">
            <v>Possibility of reinstatement following unfair dismissal</v>
          </cell>
          <cell r="G1143">
            <v>2008</v>
          </cell>
          <cell r="H1143">
            <v>2008</v>
          </cell>
          <cell r="I1143" t="str">
            <v>A settlement may be reached on a case-by-case basis through the labor tribunal or the mediation of Prefectural Labor Bureaus, or the case is adjudicated by the labor tribunal. In that case, reinstatement is rarely made. If dismissed workers file a civil lawsuit and get an unfair dismissal sentence, not entering into a settlement, remedies for unjust dismissals are limited to nullifying dismissals, ordering reinstatement and payment for wages during the dismissed period. However, in a number of cases, monetary compensation is paid without reinstatement even after the annulment of dismissal is ordered.</v>
          </cell>
          <cell r="J1143">
            <v>1</v>
          </cell>
          <cell r="M1143">
            <v>2</v>
          </cell>
        </row>
        <row r="1144">
          <cell r="A1144" t="str">
            <v>JPNREG92008</v>
          </cell>
          <cell r="B1144" t="str">
            <v>JPN</v>
          </cell>
          <cell r="C1144" t="str">
            <v>Japan</v>
          </cell>
          <cell r="D1144" t="str">
            <v>Item 9</v>
          </cell>
          <cell r="E1144" t="str">
            <v>REG9</v>
          </cell>
          <cell r="F1144" t="str">
            <v>Maximum time for claim</v>
          </cell>
          <cell r="G1144">
            <v>2008</v>
          </cell>
          <cell r="H1144">
            <v>2008</v>
          </cell>
          <cell r="I1144" t="str">
            <v xml:space="preserve">A lawsuit about dismissal does not necessitate a special type of lawsuit and proceeds according to the rules of normal civil litigation.
Therefore, there is no statutory limit on the period where an employee, who has been unduly dismissed by an employer, files an action for reinstatement. However, there are also court cases that an action filed after a lapse of a long period after the dismissal shall not be allowed on the principle of good faith.
</v>
          </cell>
          <cell r="J1144">
            <v>100</v>
          </cell>
          <cell r="M1144">
            <v>6</v>
          </cell>
        </row>
        <row r="1145">
          <cell r="A1145" t="str">
            <v>JPNFTC12008</v>
          </cell>
          <cell r="B1145" t="str">
            <v>JPN</v>
          </cell>
          <cell r="C1145" t="str">
            <v>Japan</v>
          </cell>
          <cell r="D1145" t="str">
            <v>Item 10</v>
          </cell>
          <cell r="E1145" t="str">
            <v>FTC1</v>
          </cell>
          <cell r="F1145" t="str">
            <v>Valid cases for use of fixed-term contracts, other than  “objective”  or “material” situation</v>
          </cell>
          <cell r="G1145">
            <v>2008</v>
          </cell>
          <cell r="H1145">
            <v>2008</v>
          </cell>
          <cell r="I1145" t="str">
            <v>Fixed-term  contracts under 3 year duration widely possible without specifying an objective reason. The contract can be of 5 years for highly skilled employees or those aged 60+.</v>
          </cell>
          <cell r="J1145">
            <v>3</v>
          </cell>
          <cell r="M1145">
            <v>0</v>
          </cell>
        </row>
        <row r="1146">
          <cell r="A1146" t="str">
            <v>JPNFTC22008</v>
          </cell>
          <cell r="B1146" t="str">
            <v>JPN</v>
          </cell>
          <cell r="C1146" t="str">
            <v>Japan</v>
          </cell>
          <cell r="D1146" t="str">
            <v>Item 11</v>
          </cell>
          <cell r="E1146" t="str">
            <v>FTC2</v>
          </cell>
          <cell r="F1146" t="str">
            <v>Maximum number of successive fixed-term contracts</v>
          </cell>
          <cell r="G1146">
            <v>2008</v>
          </cell>
          <cell r="H1146">
            <v>2008</v>
          </cell>
          <cell r="I1146" t="str">
            <v xml:space="preserve">No legal limit specified in terms of the number of renewals; after repeated renewals the employee becomes entitled to expect renewal of his contract and the employer must have just cause to refuse renewal. </v>
          </cell>
          <cell r="J1146">
            <v>98</v>
          </cell>
          <cell r="M1146">
            <v>1</v>
          </cell>
        </row>
        <row r="1147">
          <cell r="A1147" t="str">
            <v>JPNFTC32008</v>
          </cell>
          <cell r="B1147" t="str">
            <v>JPN</v>
          </cell>
          <cell r="C1147" t="str">
            <v>Japan</v>
          </cell>
          <cell r="D1147" t="str">
            <v>Item 12</v>
          </cell>
          <cell r="E1147" t="str">
            <v>FTC3</v>
          </cell>
          <cell r="F1147" t="str">
            <v>Maximum cumulated duration of successive fixed-term contracts</v>
          </cell>
          <cell r="G1147">
            <v>2008</v>
          </cell>
          <cell r="H1147">
            <v>2008</v>
          </cell>
          <cell r="I1147" t="str">
            <v>There are no limits for the cumulative duration of FTCs. However, each contract cannot be concluded for a term exceeding three years, except if concluded for the completion of a specified project (Labour Standards Act – Art. 14). The contract can be of 5 years for highly skilled employees or those aged 60+.</v>
          </cell>
          <cell r="J1147">
            <v>200</v>
          </cell>
          <cell r="M1147">
            <v>0</v>
          </cell>
        </row>
        <row r="1148">
          <cell r="A1148" t="str">
            <v>JPNTWA12008</v>
          </cell>
          <cell r="B1148" t="str">
            <v>JPN</v>
          </cell>
          <cell r="C1148" t="str">
            <v>Japan</v>
          </cell>
          <cell r="D1148" t="str">
            <v>Item 13</v>
          </cell>
          <cell r="E1148" t="str">
            <v>TWA1</v>
          </cell>
          <cell r="F1148" t="str">
            <v>Types of work for which TWA employment is legal</v>
          </cell>
          <cell r="G1148">
            <v>2008</v>
          </cell>
          <cell r="H1148">
            <v>2008</v>
          </cell>
          <cell r="I1148" t="str">
            <v xml:space="preserve">"Dispatching agencies" allowed for all occupations except port transport services, construction work, security services, medical-related work at hospital etc. </v>
          </cell>
          <cell r="J1148">
            <v>3</v>
          </cell>
          <cell r="M1148">
            <v>1.5</v>
          </cell>
        </row>
        <row r="1149">
          <cell r="A1149" t="str">
            <v>JPNTWA22008</v>
          </cell>
          <cell r="B1149" t="str">
            <v>JPN</v>
          </cell>
          <cell r="C1149" t="str">
            <v>Japan</v>
          </cell>
          <cell r="D1149" t="str">
            <v>Item 14</v>
          </cell>
          <cell r="E1149" t="str">
            <v>TWA2A, TWA2B</v>
          </cell>
          <cell r="F1149" t="str">
            <v>Are there any restrictions on the number of renewals of a TWA contract?</v>
          </cell>
          <cell r="G1149">
            <v>2008</v>
          </cell>
          <cell r="H1149">
            <v>2008</v>
          </cell>
          <cell r="I1149" t="str">
            <v>No restrictions</v>
          </cell>
          <cell r="J1149" t="str">
            <v>No</v>
          </cell>
          <cell r="K1149" t="str">
            <v>No</v>
          </cell>
          <cell r="M1149">
            <v>2</v>
          </cell>
          <cell r="N1149">
            <v>2</v>
          </cell>
        </row>
        <row r="1150">
          <cell r="A1150" t="str">
            <v>JPNTWA32008</v>
          </cell>
          <cell r="B1150" t="str">
            <v>JPN</v>
          </cell>
          <cell r="C1150" t="str">
            <v>Japan</v>
          </cell>
          <cell r="D1150" t="str">
            <v>Item 15</v>
          </cell>
          <cell r="E1150" t="str">
            <v>TWA3A, TWA3B</v>
          </cell>
          <cell r="F1150" t="str">
            <v>Maximum cumulated duration of temporary work contracts</v>
          </cell>
          <cell r="G1150">
            <v>2008</v>
          </cell>
          <cell r="H1150">
            <v>2008</v>
          </cell>
          <cell r="I1150" t="str">
            <v>In the 26 original occupations, there is no limit for occupations that need special employment management and 36 months for occupations that need specialised knowledge. In all other allowed occupations, there is no limit for the duration of the temporary work contract itself, but the possible duration in which temporary work service is offered is 36 months maximum.</v>
          </cell>
          <cell r="J1150">
            <v>36</v>
          </cell>
          <cell r="K1150">
            <v>36</v>
          </cell>
          <cell r="M1150">
            <v>1</v>
          </cell>
          <cell r="N1150">
            <v>1</v>
          </cell>
        </row>
        <row r="1151">
          <cell r="A1151" t="str">
            <v>JPNTWA42008</v>
          </cell>
          <cell r="B1151" t="str">
            <v>JPN</v>
          </cell>
          <cell r="C1151" t="str">
            <v>Japan</v>
          </cell>
          <cell r="D1151" t="str">
            <v>Item 16</v>
          </cell>
          <cell r="E1151" t="str">
            <v>TWA4</v>
          </cell>
          <cell r="F1151" t="str">
            <v>Authorisation and reporting obligations</v>
          </cell>
          <cell r="G1151">
            <v>2008</v>
          </cell>
          <cell r="H1151">
            <v>2008</v>
          </cell>
          <cell r="I1151" t="str">
            <v>Setting up a TWA requires the permission or notification of the Ministry for Health, Labour and Welfare. After set-up, the TWA is required to report on its operations, etc., once a year.</v>
          </cell>
          <cell r="J1151">
            <v>3</v>
          </cell>
          <cell r="M1151">
            <v>6</v>
          </cell>
        </row>
        <row r="1152">
          <cell r="A1152" t="str">
            <v>JPNTWA52008</v>
          </cell>
          <cell r="B1152" t="str">
            <v>JPN</v>
          </cell>
          <cell r="C1152" t="str">
            <v>Japan</v>
          </cell>
          <cell r="D1152" t="str">
            <v>Item 17</v>
          </cell>
          <cell r="E1152" t="str">
            <v>TWA5</v>
          </cell>
          <cell r="F1152" t="str">
            <v>Equal treatment for TWA workers</v>
          </cell>
          <cell r="G1152">
            <v>2008</v>
          </cell>
          <cell r="H1152">
            <v>2008</v>
          </cell>
          <cell r="I1152" t="str">
            <v>Legally, user firms should endeavour to take necessary measures concerning dispatched workers to maintain an appropriate workplace, etc. The labour conditions of dispatched workers are secured by making the user firm employer subject tot he parts of the relevant laws on labour protection and apportioning responsibilities between the TWA and the user firm.</v>
          </cell>
          <cell r="J1152">
            <v>0.5</v>
          </cell>
          <cell r="M1152">
            <v>1.5</v>
          </cell>
        </row>
        <row r="1153">
          <cell r="A1153" t="str">
            <v>JPNCD12008</v>
          </cell>
          <cell r="B1153" t="str">
            <v>JPN</v>
          </cell>
          <cell r="C1153" t="str">
            <v>Japan</v>
          </cell>
          <cell r="D1153" t="str">
            <v>Item 18</v>
          </cell>
          <cell r="E1153" t="str">
            <v>CD1</v>
          </cell>
          <cell r="F1153" t="str">
            <v>Definition of collective dismissal</v>
          </cell>
          <cell r="G1153">
            <v>2008</v>
          </cell>
          <cell r="H1153">
            <v>2008</v>
          </cell>
          <cell r="I1153" t="str">
            <v>Firms expecting 30+ workers turnover in one month will have additional notification requirements</v>
          </cell>
          <cell r="J1153">
            <v>2</v>
          </cell>
          <cell r="M1153">
            <v>3</v>
          </cell>
        </row>
        <row r="1154">
          <cell r="A1154" t="str">
            <v>JPNCD22008</v>
          </cell>
          <cell r="B1154" t="str">
            <v>JPN</v>
          </cell>
          <cell r="C1154" t="str">
            <v>Japan</v>
          </cell>
          <cell r="D1154" t="str">
            <v>Item 19</v>
          </cell>
          <cell r="E1154" t="str">
            <v>CD2</v>
          </cell>
          <cell r="F1154" t="str">
            <v>Additional notification requirements in case of collective dismissals</v>
          </cell>
          <cell r="G1154">
            <v>2008</v>
          </cell>
          <cell r="H1154">
            <v>2008</v>
          </cell>
          <cell r="I1154" t="str">
            <v xml:space="preserve">Firms are required to notify the public employment service. (Employment Measure Act Art 27) and to submit re-employment assistance plan to the public employment service (EMA Art 24). Firms are required to listen to the opinion of union or workers’ representative when making the plan. (EMA Art 24).
Courts may also require that the firm has engaged in sincere negotiation with the trade union prior to making dismissals when deciding whether dismissals are justified. 
</v>
          </cell>
          <cell r="J1154">
            <v>2</v>
          </cell>
          <cell r="M1154">
            <v>6</v>
          </cell>
        </row>
        <row r="1155">
          <cell r="A1155" t="str">
            <v>JPNCD32008</v>
          </cell>
          <cell r="B1155" t="str">
            <v>JPN</v>
          </cell>
          <cell r="C1155" t="str">
            <v>Japan</v>
          </cell>
          <cell r="D1155" t="str">
            <v>Item 20</v>
          </cell>
          <cell r="E1155" t="str">
            <v>CD3</v>
          </cell>
          <cell r="F1155" t="str">
            <v>Additional delays involved in case of collective dismissals</v>
          </cell>
          <cell r="G1155">
            <v>2008</v>
          </cell>
          <cell r="H1155">
            <v>2008</v>
          </cell>
          <cell r="I1155" t="str">
            <v>Firms are required to notify the public employment service one month prior to the last dismissal and to set up a re-employment assistance plan, which must be submitted to the public employment service one month prior to the first dismissal and obtain approval (Art. 7/3 of the Ministerial Decree of application of the Employment Measure Act). Also, firms are required to listen to the opinion of union or workers representative when making a re-employment assistance plan (Employment Measure Act art.24). Therefore the process must start more than 1 month before the first dismissal and it is estimated that at least 2 days are necessary for the consultation. However, individual notice can be served simultaneously, since it is independent from those procedures.</v>
          </cell>
          <cell r="J1155">
            <v>1</v>
          </cell>
          <cell r="M1155">
            <v>1</v>
          </cell>
        </row>
        <row r="1156">
          <cell r="A1156" t="str">
            <v>JPNCD42008</v>
          </cell>
          <cell r="B1156" t="str">
            <v>JPN</v>
          </cell>
          <cell r="C1156" t="str">
            <v>Japan</v>
          </cell>
          <cell r="D1156" t="str">
            <v>Item 21</v>
          </cell>
          <cell r="E1156" t="str">
            <v>CD4</v>
          </cell>
          <cell r="F1156" t="str">
            <v>Other special costs to employers in case of collective dismissals</v>
          </cell>
          <cell r="G1156">
            <v>2008</v>
          </cell>
          <cell r="H1156">
            <v>2008</v>
          </cell>
          <cell r="I1156" t="str">
            <v xml:space="preserve">Firms expecting 30 or more workers’ turn over within one month due to business contraction are obliged to make a re-employment assistance plan and submit it to the public employment service. </v>
          </cell>
          <cell r="J1156">
            <v>1</v>
          </cell>
          <cell r="M1156">
            <v>3</v>
          </cell>
        </row>
        <row r="1157">
          <cell r="A1157" t="str">
            <v>KORREG12008</v>
          </cell>
          <cell r="B1157" t="str">
            <v>KOR</v>
          </cell>
          <cell r="C1157" t="str">
            <v>Korea</v>
          </cell>
          <cell r="D1157" t="str">
            <v>Item 1</v>
          </cell>
          <cell r="E1157" t="str">
            <v>REG1</v>
          </cell>
          <cell r="F1157" t="str">
            <v>Notification procedures</v>
          </cell>
          <cell r="G1157">
            <v>2008</v>
          </cell>
          <cell r="H1157">
            <v>2008</v>
          </cell>
          <cell r="I1157" t="str">
            <v xml:space="preserve">Personal reasons: Written notice. The reasons for and date of dismissal should be clearly stated to the employee.
Managerial reasons: Advance notice to union representing the majority of the workforce (in the absence of such union workers’ representatives) 50 days prior to dismissal and have a sincere consultation with them over efforts to avoid dismissal, and fair and rational criteria for selecting workers to be dismissed.
*Workplaces with four workers or less are exempted from all the provisions concerning dismissals except for prior notice or notice allowance (cf. Items 1-9). 
Calculation: 1.5 = average of 1 for personal reasons and 2 for managerial reasons.
Calculation: at least 2 days for negotiations +30 for PES notification minus 1 day for individual notification (Item 2) minus 30 days for notice. </v>
          </cell>
          <cell r="J1157">
            <v>1.5</v>
          </cell>
          <cell r="M1157">
            <v>3</v>
          </cell>
        </row>
        <row r="1158">
          <cell r="A1158" t="str">
            <v>KORREG22008</v>
          </cell>
          <cell r="B1158" t="str">
            <v>KOR</v>
          </cell>
          <cell r="C1158" t="str">
            <v>Korea</v>
          </cell>
          <cell r="D1158" t="str">
            <v>Item 2</v>
          </cell>
          <cell r="E1158" t="str">
            <v>REG2</v>
          </cell>
          <cell r="F1158" t="str">
            <v>Delay before notice can start</v>
          </cell>
          <cell r="G1158">
            <v>2008</v>
          </cell>
          <cell r="H1158">
            <v>2008</v>
          </cell>
          <cell r="I1158" t="str">
            <v xml:space="preserve">Personal reasons: Written notice. The reasons for and date of dismissal should be clearly stated to the employee.
Managerial reasons: Advance notice to union (workers’ representatives in absence of such union)  50 days prior to dismissal and have a sincere consultation with them over efforts to avoid dismissal, and fair and rational criteria for selecting workers to be dismissed. 
However, the Supreme Court ruled that the duty of consultation with union or workers’ representatives 50 days prior to dismissal on managerial reasons does not constitute a requirement for the validity of layoff. Therefore, the court stated that if other requirements are met, the layoff could be validated. (Supreme Court Decision 2001du 1154 decided on Oct.15. 2004.).
Calculation: average or personal reasons (1 day) and managerial reasons (evaluated at 39 days, on average, to take into account the Supreme Court ruling).
</v>
          </cell>
          <cell r="J1158">
            <v>20</v>
          </cell>
          <cell r="M1158">
            <v>3</v>
          </cell>
        </row>
        <row r="1159">
          <cell r="A1159" t="str">
            <v>KORREG32008</v>
          </cell>
          <cell r="B1159" t="str">
            <v>KOR</v>
          </cell>
          <cell r="C1159" t="str">
            <v>Korea</v>
          </cell>
          <cell r="D1159" t="str">
            <v>Item 3</v>
          </cell>
          <cell r="E1159" t="str">
            <v>REG3A, REG3B, REG3C</v>
          </cell>
          <cell r="F1159" t="str">
            <v>Notice / tenure</v>
          </cell>
          <cell r="G1159">
            <v>2008</v>
          </cell>
          <cell r="H1159">
            <v>2008</v>
          </cell>
          <cell r="I1159" t="str">
            <v xml:space="preserve">All workers: 30d (applies to every worker to be dismissed regardless of the length of tenure). Exceptionally, an advance notice of dismissal may not be given to workers who have been employed: (i) on a daily basis for less than 3 consecutive months, (ii) for a fixed period not exceeding 2 months, (iii) as a monthly-paid worker for less than 6 months,(iv) for seasonal work for a fixed period not exceeding 6 months and (v) on probation for less than 3 months.                                                                                                                                                       Instead of giving an advance notice, an employer may pay 30 days' ordinary wages to the worker in the name of dismissal notice allowance.  This is a separate payment and not related with severance pay. 
9 months tenure: 1 month, 4 years tenure: 1 month, 20 years tenure: 1 month.
</v>
          </cell>
          <cell r="J1159">
            <v>1</v>
          </cell>
          <cell r="K1159">
            <v>1</v>
          </cell>
          <cell r="L1159">
            <v>1</v>
          </cell>
          <cell r="M1159">
            <v>3</v>
          </cell>
          <cell r="N1159">
            <v>2</v>
          </cell>
          <cell r="O1159">
            <v>1</v>
          </cell>
        </row>
        <row r="1160">
          <cell r="A1160" t="str">
            <v>KORREG42008</v>
          </cell>
          <cell r="B1160" t="str">
            <v>KOR</v>
          </cell>
          <cell r="C1160" t="str">
            <v>Korea</v>
          </cell>
          <cell r="D1160" t="str">
            <v>Item 4</v>
          </cell>
          <cell r="E1160" t="str">
            <v>REG4A, REG4B, REG4C</v>
          </cell>
          <cell r="F1160" t="str">
            <v>Severance pay / tenure</v>
          </cell>
          <cell r="G1160">
            <v>2008</v>
          </cell>
          <cell r="H1160">
            <v>2008</v>
          </cell>
          <cell r="I1160" t="str">
            <v xml:space="preserve">There is no severance pay. All firms are required to pay at least 30 days pay per year of service regardless of the reason for separation (i.e. voluntary quit or involuntary dismissal) to those with at least one year of tenure. </v>
          </cell>
          <cell r="J1160">
            <v>0</v>
          </cell>
          <cell r="K1160">
            <v>0</v>
          </cell>
          <cell r="L1160">
            <v>0</v>
          </cell>
          <cell r="M1160">
            <v>0</v>
          </cell>
          <cell r="N1160">
            <v>0</v>
          </cell>
          <cell r="O1160">
            <v>0</v>
          </cell>
        </row>
        <row r="1161">
          <cell r="A1161" t="str">
            <v>KORREG52008</v>
          </cell>
          <cell r="B1161" t="str">
            <v>KOR</v>
          </cell>
          <cell r="C1161" t="str">
            <v>Korea</v>
          </cell>
          <cell r="D1161" t="str">
            <v>Item 5</v>
          </cell>
          <cell r="E1161" t="str">
            <v>REG5</v>
          </cell>
          <cell r="F1161" t="str">
            <v>Definition of justified or unfair dismissal</v>
          </cell>
          <cell r="G1161">
            <v>2008</v>
          </cell>
          <cell r="H1161">
            <v>2008</v>
          </cell>
          <cell r="I1161" t="str">
            <v xml:space="preserve">Fair: Dismissals for “just cause”. According to court precedents, a just cause means when a worker is accountable for a certain cause that makes it impossible to maintain an employment contract according to social norms or when there are indispensable managerial reasons for dismissal. (Supreme Court Decision 91da 17931 decided on Apr.24. 1992). Just causes include violation of work regulation, illegal activities, misconduct, apparent lack of abilities to carry out duties, inability to carry out duties due to physical disability, false statement of career experience, etc.) or urgent managerial needs (including individual redundancy and dismissals due to mergers and acquisitions when employees or union have been consulted on urgency, selection criteria and transfer/retraining alternatives). Unfair: : dismissal without any just cause or dismissal in violation of legitimate procedures that are stipulated in statutes(dismissal for managerial reasons), or collective agreement or company’s work rule.
In case a worker receives medical treatment for occupational diseases or injuries or takes maternity leave before and after childbirth, the worker cannot be dismissed during such periods and within 30 days thereafter.
</v>
          </cell>
          <cell r="J1161">
            <v>1</v>
          </cell>
          <cell r="M1161">
            <v>2</v>
          </cell>
        </row>
        <row r="1162">
          <cell r="A1162" t="str">
            <v>KORREG62008</v>
          </cell>
          <cell r="B1162" t="str">
            <v>KOR</v>
          </cell>
          <cell r="C1162" t="str">
            <v>Korea</v>
          </cell>
          <cell r="D1162" t="str">
            <v>Item 6</v>
          </cell>
          <cell r="E1162" t="str">
            <v>REG6</v>
          </cell>
          <cell r="F1162" t="str">
            <v>Trial period</v>
          </cell>
          <cell r="G1162">
            <v>2008</v>
          </cell>
          <cell r="H1162">
            <v>2008</v>
          </cell>
          <cell r="I1162" t="str">
            <v xml:space="preserve">No statutory restriction on the length of trial period, but it should be reasonable according to case law. Dismissal during reasonable trial period is allowed if there is a reasonable cause which is wider in scope than just cause applicable to a regular worker for dismissal. 
- However, firing workers on a trial period for less than 3 months is possible without giving 30 days prior notice or notice allowance.
</v>
          </cell>
          <cell r="J1162">
            <v>3</v>
          </cell>
          <cell r="M1162">
            <v>4</v>
          </cell>
        </row>
        <row r="1163">
          <cell r="A1163" t="str">
            <v>KORREG72008</v>
          </cell>
          <cell r="B1163" t="str">
            <v>KOR</v>
          </cell>
          <cell r="C1163" t="str">
            <v>Korea</v>
          </cell>
          <cell r="D1163" t="str">
            <v>Item 7</v>
          </cell>
          <cell r="E1163" t="str">
            <v>REG7</v>
          </cell>
          <cell r="F1163" t="str">
            <v xml:space="preserve">Compensation following unfair dismissal </v>
          </cell>
          <cell r="G1163">
            <v>2008</v>
          </cell>
          <cell r="H1163">
            <v>2008</v>
          </cell>
          <cell r="I1163" t="str">
            <v xml:space="preserve">Workers can get money equivalent to their wages corresponding to the period from the beginning of unfair dismissal until they are reinstated. Compensation in lieu of reinstatement varies widely. Typical compensation at 20 years tenure (all workers): Wide range, on case-to-case basis. (6 months between court decision and dismissal) </v>
          </cell>
          <cell r="J1163">
            <v>6</v>
          </cell>
          <cell r="M1163">
            <v>1</v>
          </cell>
        </row>
        <row r="1164">
          <cell r="A1164" t="str">
            <v>KORREG82008</v>
          </cell>
          <cell r="B1164" t="str">
            <v>KOR</v>
          </cell>
          <cell r="C1164" t="str">
            <v>Korea</v>
          </cell>
          <cell r="D1164" t="str">
            <v>Item 8</v>
          </cell>
          <cell r="E1164" t="str">
            <v>REG8</v>
          </cell>
          <cell r="F1164" t="str">
            <v>Possibility of reinstatement following unfair dismissal</v>
          </cell>
          <cell r="G1164">
            <v>2008</v>
          </cell>
          <cell r="H1164">
            <v>2008</v>
          </cell>
          <cell r="I1164" t="str">
            <v>Courts determine that dismissal is invalid and that employment relations continue, and therefore, order reinstatement with back pay. If the dismissed worker does not want to be reinstated, he/she can ask for monetary compensation in lieu of reinstatement. The Labor Relations Commission can order the employer to pay the amount equivalent to wages or more.</v>
          </cell>
          <cell r="J1164">
            <v>3</v>
          </cell>
          <cell r="M1164">
            <v>6</v>
          </cell>
        </row>
        <row r="1165">
          <cell r="A1165" t="str">
            <v>KORREG92008</v>
          </cell>
          <cell r="B1165" t="str">
            <v>KOR</v>
          </cell>
          <cell r="C1165" t="str">
            <v>Korea</v>
          </cell>
          <cell r="D1165" t="str">
            <v>Item 9</v>
          </cell>
          <cell r="E1165" t="str">
            <v>REG9</v>
          </cell>
          <cell r="F1165" t="str">
            <v>Maximum time for claim</v>
          </cell>
          <cell r="G1165">
            <v>2008</v>
          </cell>
          <cell r="H1165">
            <v>2008</v>
          </cell>
          <cell r="I1165" t="str">
            <v xml:space="preserve">Within three months after unfair dismissal for adjudication by the Labor Relations Commission.
 (  There is no statutory time limit regarding the direct claim calling for the nullity of the dismissal to  the court but such claim should be filed within a reasonable period.)
</v>
          </cell>
          <cell r="J1165">
            <v>3</v>
          </cell>
          <cell r="M1165">
            <v>2</v>
          </cell>
        </row>
        <row r="1166">
          <cell r="A1166" t="str">
            <v>KORFTC12008</v>
          </cell>
          <cell r="B1166" t="str">
            <v>KOR</v>
          </cell>
          <cell r="C1166" t="str">
            <v>Korea</v>
          </cell>
          <cell r="D1166" t="str">
            <v>Item 10</v>
          </cell>
          <cell r="E1166" t="str">
            <v>FTC1</v>
          </cell>
          <cell r="F1166" t="str">
            <v>Valid cases for use of fixed-term contracts, other than  “objective”  or “material” situation</v>
          </cell>
          <cell r="G1166">
            <v>2008</v>
          </cell>
          <cell r="H1166">
            <v>2008</v>
          </cell>
          <cell r="I1166" t="str">
            <v xml:space="preserve">Fixed term contracts do not require objective situations or reasons (no restrictions). 
</v>
          </cell>
          <cell r="J1166">
            <v>3</v>
          </cell>
          <cell r="M1166">
            <v>0</v>
          </cell>
        </row>
        <row r="1167">
          <cell r="A1167" t="str">
            <v>KORFTC22008</v>
          </cell>
          <cell r="B1167" t="str">
            <v>KOR</v>
          </cell>
          <cell r="C1167" t="str">
            <v>Korea</v>
          </cell>
          <cell r="D1167" t="str">
            <v>Item 11</v>
          </cell>
          <cell r="E1167" t="str">
            <v>FTC2</v>
          </cell>
          <cell r="F1167" t="str">
            <v>Maximum number of successive fixed-term contracts</v>
          </cell>
          <cell r="G1167">
            <v>2008</v>
          </cell>
          <cell r="H1167">
            <v>2008</v>
          </cell>
          <cell r="I1167" t="str">
            <v>The number of renewals is not limited within the 2-year limit for fixed term contracts.</v>
          </cell>
          <cell r="J1167">
            <v>100</v>
          </cell>
          <cell r="M1167">
            <v>0</v>
          </cell>
        </row>
        <row r="1168">
          <cell r="A1168" t="str">
            <v>KORFTC32008</v>
          </cell>
          <cell r="B1168" t="str">
            <v>KOR</v>
          </cell>
          <cell r="C1168" t="str">
            <v>Korea</v>
          </cell>
          <cell r="D1168" t="str">
            <v>Item 12</v>
          </cell>
          <cell r="E1168" t="str">
            <v>FTC3</v>
          </cell>
          <cell r="F1168" t="str">
            <v>Maximum cumulated duration of successive fixed-term contracts</v>
          </cell>
          <cell r="G1168">
            <v>2008</v>
          </cell>
          <cell r="H1168">
            <v>2008</v>
          </cell>
          <cell r="I1168" t="str">
            <v>Employers are allowed to employ a fixed-term worker only for up to two years. If the contract is renewed, the total period of consecutive employment should not exceed two years. If a fixed term worker is employed for more than two years, he/she is considered as a worker whose employment period is not fixed from the moment when the employment contract exceeds two years, except in the following exceptional cases: (i) the period needed to complete the project is fixed; (ii) the fixed-term worker is hired to fill a vacancy caused by a worker's temporary suspension from duty; (iii) the period needed to complete study at school or vocational training is fixed; (iv) the job is provided by the government as an unemployment or welfare measure, etc.; and (v) the job requires professional knowledge and skills.</v>
          </cell>
          <cell r="J1168">
            <v>24</v>
          </cell>
          <cell r="M1168">
            <v>3</v>
          </cell>
        </row>
        <row r="1169">
          <cell r="A1169" t="str">
            <v>KORTWA12008</v>
          </cell>
          <cell r="B1169" t="str">
            <v>KOR</v>
          </cell>
          <cell r="C1169" t="str">
            <v>Korea</v>
          </cell>
          <cell r="D1169" t="str">
            <v>Item 13</v>
          </cell>
          <cell r="E1169" t="str">
            <v>TWA1</v>
          </cell>
          <cell r="F1169" t="str">
            <v>Types of work for which TWA employment is legal</v>
          </cell>
          <cell r="G1169">
            <v>2008</v>
          </cell>
          <cell r="H1169">
            <v>2008</v>
          </cell>
          <cell r="I1169" t="str">
            <v>TWA employment, in principle, is allowed in only 32 occupations determined by consideration of professional knowledge, skills, experience and the nature of jobs. However, where TWA employment is required for temporary or intermittent reasons, it is possible to use TWA employment in other occupations. In some occupations, such as construction work, seaman, harmful and dangerous work, work with dust, etc., the use of TWA employment is completely prohibited.</v>
          </cell>
          <cell r="J1169">
            <v>2</v>
          </cell>
          <cell r="M1169">
            <v>3</v>
          </cell>
        </row>
        <row r="1170">
          <cell r="A1170" t="str">
            <v>KORTWA22008</v>
          </cell>
          <cell r="B1170" t="str">
            <v>KOR</v>
          </cell>
          <cell r="C1170" t="str">
            <v>Korea</v>
          </cell>
          <cell r="D1170" t="str">
            <v>Item 14</v>
          </cell>
          <cell r="E1170" t="str">
            <v>TWA2A, TWA2B</v>
          </cell>
          <cell r="F1170" t="str">
            <v>Are there any restrictions on the number of renewals of a TWA contract?</v>
          </cell>
          <cell r="G1170">
            <v>2008</v>
          </cell>
          <cell r="H1170">
            <v>2008</v>
          </cell>
          <cell r="I1170" t="str">
            <v xml:space="preserve">Yes. Assignments for temporary and intermittent reasons can be renewed once (Art. 6, Act on the Protection etc. of Dispatched Workers). No limitation on other assignments.
There are no limits for contracts between the worker and the agency provided that the worker changes user employer </v>
          </cell>
          <cell r="J1170" t="str">
            <v>Yes</v>
          </cell>
          <cell r="K1170" t="str">
            <v>No</v>
          </cell>
          <cell r="M1170">
            <v>4</v>
          </cell>
          <cell r="N1170">
            <v>2</v>
          </cell>
        </row>
        <row r="1171">
          <cell r="A1171" t="str">
            <v>KORTWA32008</v>
          </cell>
          <cell r="B1171" t="str">
            <v>KOR</v>
          </cell>
          <cell r="C1171" t="str">
            <v>Korea</v>
          </cell>
          <cell r="D1171" t="str">
            <v>Item 15</v>
          </cell>
          <cell r="E1171" t="str">
            <v>TWA3A, TWA3B</v>
          </cell>
          <cell r="F1171" t="str">
            <v>Maximum cumulated duration of temporary work contracts</v>
          </cell>
          <cell r="G1171">
            <v>2008</v>
          </cell>
          <cell r="H1171">
            <v>2008</v>
          </cell>
          <cell r="I1171" t="str">
            <v xml:space="preserve">The maximum duration of temporary work assignments is 2 years in case of the 32 occupations for which TWA employment is allowed. But in the case of temporary and intermittent reasons, the duration of assignments is three months in principle and can be extended for up to another three months, bringing the maximum duration up to six months.
Calculation
There are no limits for contracts between the worker and the agency provided that the worker changes user employer once maximum assignment duration is reached. In fact, the contract between the agency and the worker can even be open-ended.
</v>
          </cell>
          <cell r="J1171">
            <v>15</v>
          </cell>
          <cell r="K1171">
            <v>100</v>
          </cell>
          <cell r="M1171">
            <v>4</v>
          </cell>
          <cell r="N1171">
            <v>0</v>
          </cell>
        </row>
        <row r="1172">
          <cell r="A1172" t="str">
            <v>KORTWA42008</v>
          </cell>
          <cell r="B1172" t="str">
            <v>KOR</v>
          </cell>
          <cell r="C1172" t="str">
            <v>Korea</v>
          </cell>
          <cell r="D1172" t="str">
            <v>Item 16</v>
          </cell>
          <cell r="E1172" t="str">
            <v>TWA4</v>
          </cell>
          <cell r="F1172" t="str">
            <v>Authorisation and reporting obligations</v>
          </cell>
          <cell r="G1172">
            <v>2008</v>
          </cell>
          <cell r="H1172">
            <v>2008</v>
          </cell>
          <cell r="I1172" t="str">
            <v>The set-up of a TWA requires administrative approval and the approval should be renewed every three years. With regard to worker dispatch services (the business of providing temporary agency workers), a report should be made to the competent authorities every six months.</v>
          </cell>
          <cell r="J1172">
            <v>3</v>
          </cell>
          <cell r="M1172">
            <v>6</v>
          </cell>
        </row>
        <row r="1173">
          <cell r="A1173" t="str">
            <v>KORTWA52008</v>
          </cell>
          <cell r="B1173" t="str">
            <v>KOR</v>
          </cell>
          <cell r="C1173" t="str">
            <v>Korea</v>
          </cell>
          <cell r="D1173" t="str">
            <v>Item 17</v>
          </cell>
          <cell r="E1173" t="str">
            <v>TWA5</v>
          </cell>
          <cell r="F1173" t="str">
            <v>Equal treatment for TWA workers</v>
          </cell>
          <cell r="G1173">
            <v>2008</v>
          </cell>
          <cell r="H1173">
            <v>2008</v>
          </cell>
          <cell r="I1173" t="str">
            <v>If a temporary agency worker is engaged in a job that is the same as or similar to the one a worker of the using employer does, both sending and using employers should not discriminate against the TWA worker in terms of wages or other working conditions without reasonable cause, and the worker who was discriminated against can file a discrimination claim with the Labor Relations Commission.</v>
          </cell>
          <cell r="J1173">
            <v>2</v>
          </cell>
          <cell r="M1173">
            <v>6</v>
          </cell>
        </row>
        <row r="1174">
          <cell r="A1174" t="str">
            <v>KORCD12008</v>
          </cell>
          <cell r="B1174" t="str">
            <v>KOR</v>
          </cell>
          <cell r="C1174" t="str">
            <v>Korea</v>
          </cell>
          <cell r="D1174" t="str">
            <v>Item 18</v>
          </cell>
          <cell r="E1174" t="str">
            <v>CD1</v>
          </cell>
          <cell r="F1174" t="str">
            <v>Definition of collective dismissal</v>
          </cell>
          <cell r="G1174">
            <v>2008</v>
          </cell>
          <cell r="H1174">
            <v>2008</v>
          </cell>
          <cell r="I1174" t="str">
            <v xml:space="preserve">The Labor Standards Act requires firms to report to Ministry of Labor and Employment in the case of managerial dismissals above a certain size. (&gt;10 workers in firms &lt;100 employees; &gt;10% of workers in firms 100-999; &gt;100 workers in firms &gt;1000 employees.) </v>
          </cell>
          <cell r="J1174">
            <v>3</v>
          </cell>
          <cell r="M1174">
            <v>4.5</v>
          </cell>
        </row>
        <row r="1175">
          <cell r="A1175" t="str">
            <v>KORCD22008</v>
          </cell>
          <cell r="B1175" t="str">
            <v>KOR</v>
          </cell>
          <cell r="C1175" t="str">
            <v>Korea</v>
          </cell>
          <cell r="D1175" t="str">
            <v>Item 19</v>
          </cell>
          <cell r="E1175" t="str">
            <v>CD2</v>
          </cell>
          <cell r="F1175" t="str">
            <v>Additional notification requirements in case of collective dismissals</v>
          </cell>
          <cell r="G1175">
            <v>2008</v>
          </cell>
          <cell r="H1175">
            <v>2008</v>
          </cell>
          <cell r="I1175" t="str">
            <v xml:space="preserve">Notification to Ministry of Labor and Employment 30 days before the dismissal is necessary when dismissing a certain number of employees or more. </v>
          </cell>
          <cell r="J1175">
            <v>1</v>
          </cell>
          <cell r="M1175">
            <v>3</v>
          </cell>
        </row>
        <row r="1176">
          <cell r="A1176" t="str">
            <v>KORCD32008</v>
          </cell>
          <cell r="B1176" t="str">
            <v>KOR</v>
          </cell>
          <cell r="C1176" t="str">
            <v>Korea</v>
          </cell>
          <cell r="D1176" t="str">
            <v>Item 20</v>
          </cell>
          <cell r="E1176" t="str">
            <v>CD3</v>
          </cell>
          <cell r="F1176" t="str">
            <v>Additional delays involved in case of collective dismissals</v>
          </cell>
          <cell r="G1176">
            <v>2008</v>
          </cell>
          <cell r="H1176">
            <v>2008</v>
          </cell>
          <cell r="I1176" t="str">
            <v>Notification to Ministry of Labor and Employment 30 days before the dismissal. Beyond this requirement, no special regulations (as for the case of dismissal for managerial reasons, an employer should have a sincere consultation with workers’ representatives over efforts to avoid dismissal and fair and rational criteria for selecting workers to be dismissed for 50 days).</v>
          </cell>
          <cell r="J1176">
            <v>0</v>
          </cell>
          <cell r="M1176">
            <v>0</v>
          </cell>
        </row>
        <row r="1177">
          <cell r="A1177" t="str">
            <v>KORCD42008</v>
          </cell>
          <cell r="B1177" t="str">
            <v>KOR</v>
          </cell>
          <cell r="C1177" t="str">
            <v>Korea</v>
          </cell>
          <cell r="D1177" t="str">
            <v>Item 21</v>
          </cell>
          <cell r="E1177" t="str">
            <v>CD4</v>
          </cell>
          <cell r="F1177" t="str">
            <v>Other special costs to employers in case of collective dismissals</v>
          </cell>
          <cell r="G1177">
            <v>2008</v>
          </cell>
          <cell r="H1177">
            <v>2008</v>
          </cell>
          <cell r="I1177" t="str">
            <v>Type of negotiation required: Sincere consultation on need for redundancy, dismissal standards and employee selection. An employer should make efforts to avoid dismissal for managerial reasons in order to justify it, he/she should take such measures as voluntary retirement, reassignment, out-placement, temporary shutdown, and working hour reduction. Selection criteria: Law lays down union participation, but no specific selection criteria for dismissal other than “rational and fair standards”. Severance pay: No special regulation for collective dismissal.</v>
          </cell>
          <cell r="J1177">
            <v>0</v>
          </cell>
          <cell r="M1177">
            <v>0</v>
          </cell>
        </row>
        <row r="1178">
          <cell r="A1178" t="str">
            <v>MEXREG12008</v>
          </cell>
          <cell r="B1178" t="str">
            <v>MEX</v>
          </cell>
          <cell r="C1178" t="str">
            <v>Mexico</v>
          </cell>
          <cell r="D1178" t="str">
            <v>Item 1</v>
          </cell>
          <cell r="E1178" t="str">
            <v>REG1</v>
          </cell>
          <cell r="F1178" t="str">
            <v>Notification procedures</v>
          </cell>
          <cell r="G1178">
            <v>2008</v>
          </cell>
          <cell r="H1178">
            <v>2008</v>
          </cell>
          <cell r="I1178" t="str">
            <v>The employer shall serve on the employee written notice indicating the date of termination of his contract and the reason or reasons there for. If the employee refuses to receive it, The employer shall, within five days following the date of the rescission, inform the respective Board providing it with the address it has registered and requesting notification to the employee. (Art. 47 Federal Labour Law, FLL hereafter).</v>
          </cell>
          <cell r="J1178">
            <v>1</v>
          </cell>
          <cell r="M1178">
            <v>2</v>
          </cell>
        </row>
        <row r="1179">
          <cell r="A1179" t="str">
            <v>MEXREG22008</v>
          </cell>
          <cell r="B1179" t="str">
            <v>MEX</v>
          </cell>
          <cell r="C1179" t="str">
            <v>Mexico</v>
          </cell>
          <cell r="D1179" t="str">
            <v>Item 2</v>
          </cell>
          <cell r="E1179" t="str">
            <v>REG2</v>
          </cell>
          <cell r="F1179" t="str">
            <v>Delay before notice can start</v>
          </cell>
          <cell r="G1179">
            <v>2008</v>
          </cell>
          <cell r="H1179">
            <v>2008</v>
          </cell>
          <cell r="I1179" t="str">
            <v>The notice must be communicated to the employee.</v>
          </cell>
          <cell r="J1179">
            <v>1</v>
          </cell>
          <cell r="M1179">
            <v>0</v>
          </cell>
        </row>
        <row r="1180">
          <cell r="A1180" t="str">
            <v>MEXREG32008</v>
          </cell>
          <cell r="B1180" t="str">
            <v>MEX</v>
          </cell>
          <cell r="C1180" t="str">
            <v>Mexico</v>
          </cell>
          <cell r="D1180" t="str">
            <v>Item 3</v>
          </cell>
          <cell r="E1180" t="str">
            <v>REG3A, REG3B, REG3C</v>
          </cell>
          <cell r="F1180" t="str">
            <v>Notice / tenure</v>
          </cell>
          <cell r="G1180">
            <v>2008</v>
          </cell>
          <cell r="H1180">
            <v>2008</v>
          </cell>
          <cell r="I1180" t="str">
            <v>All workers: No minimum notice period.</v>
          </cell>
          <cell r="J1180">
            <v>0</v>
          </cell>
          <cell r="K1180">
            <v>0</v>
          </cell>
          <cell r="L1180">
            <v>0</v>
          </cell>
          <cell r="M1180">
            <v>0</v>
          </cell>
          <cell r="N1180">
            <v>0</v>
          </cell>
          <cell r="O1180">
            <v>0</v>
          </cell>
        </row>
        <row r="1181">
          <cell r="A1181" t="str">
            <v>MEXREG42008</v>
          </cell>
          <cell r="B1181" t="str">
            <v>MEX</v>
          </cell>
          <cell r="C1181" t="str">
            <v>Mexico</v>
          </cell>
          <cell r="D1181" t="str">
            <v>Item 4</v>
          </cell>
          <cell r="E1181" t="str">
            <v>REG4A, REG4B, REG4C</v>
          </cell>
          <cell r="F1181" t="str">
            <v>Severance pay / tenure</v>
          </cell>
          <cell r="G1181">
            <v>2008</v>
          </cell>
          <cell r="H1181">
            <v>2008</v>
          </cell>
          <cell r="I1181" t="str">
            <v xml:space="preserve">Dismissals are justified only if the worker in the course of his employment is guilty of a dishonest or dishonorable act. They shall be entitled to a service bonus of 12 months per year of service. Physical or mental disability or manifest unfitness of the worker that makes impossible his continued employment. In the latter case, severance pay is 1 month plus 12 days per year of service (Art. 54 FFL) However, permanent workers shall be entitled to a length-of- service bonus consist of twelve days´ wages for each year of service even if they  resign voluntarily, on condition that they have completed at least fifteen years of service. (Art. 162 FLL).
Calculation: severance pay minus entitlements upon quitting.
</v>
          </cell>
          <cell r="J1181">
            <v>1</v>
          </cell>
          <cell r="K1181">
            <v>2.6</v>
          </cell>
          <cell r="L1181">
            <v>1</v>
          </cell>
          <cell r="M1181">
            <v>2</v>
          </cell>
          <cell r="N1181">
            <v>4</v>
          </cell>
          <cell r="O1181">
            <v>1</v>
          </cell>
        </row>
        <row r="1182">
          <cell r="A1182" t="str">
            <v>MEXREG52008</v>
          </cell>
          <cell r="B1182" t="str">
            <v>MEX</v>
          </cell>
          <cell r="C1182" t="str">
            <v>Mexico</v>
          </cell>
          <cell r="D1182" t="str">
            <v>Item 5</v>
          </cell>
          <cell r="E1182" t="str">
            <v>REG5</v>
          </cell>
          <cell r="F1182" t="str">
            <v>Definition of justified or unfair dismissal</v>
          </cell>
          <cell r="G1182">
            <v>2008</v>
          </cell>
          <cell r="H1182">
            <v>2008</v>
          </cell>
          <cell r="I1182" t="str">
            <v xml:space="preserve">Justified: Dismissals are  justified only when the employer can demonstrate the worker’s lack of integrity or actions prejudicial to the company’s interests (such as negligence, imprudence, or disobedience). Dismissal for physical or mental disability or manifest unfitness of the worker that makes impossible his continued employment is also justified. 
Unfair: In all other cases, including where relevant notification procedures have not been followed, the dismissal will usually be ruled unfair
</v>
          </cell>
          <cell r="J1182">
            <v>2.5</v>
          </cell>
          <cell r="M1182">
            <v>5</v>
          </cell>
        </row>
        <row r="1183">
          <cell r="A1183" t="str">
            <v>MEXREG62008</v>
          </cell>
          <cell r="B1183" t="str">
            <v>MEX</v>
          </cell>
          <cell r="C1183" t="str">
            <v>Mexico</v>
          </cell>
          <cell r="D1183" t="str">
            <v>Item 6</v>
          </cell>
          <cell r="E1183" t="str">
            <v>REG6</v>
          </cell>
          <cell r="F1183" t="str">
            <v>Trial period</v>
          </cell>
          <cell r="G1183">
            <v>2008</v>
          </cell>
          <cell r="H1183">
            <v>2008</v>
          </cell>
          <cell r="I1183" t="str">
            <v>No trial period in legislation.</v>
          </cell>
          <cell r="J1183">
            <v>0</v>
          </cell>
          <cell r="M1183">
            <v>6</v>
          </cell>
        </row>
        <row r="1184">
          <cell r="A1184" t="str">
            <v>MEXREG72008</v>
          </cell>
          <cell r="B1184" t="str">
            <v>MEX</v>
          </cell>
          <cell r="C1184" t="str">
            <v>Mexico</v>
          </cell>
          <cell r="D1184" t="str">
            <v>Item 7</v>
          </cell>
          <cell r="E1184" t="str">
            <v>REG7</v>
          </cell>
          <cell r="F1184" t="str">
            <v xml:space="preserve">Compensation following unfair dismissal </v>
          </cell>
          <cell r="G1184">
            <v>2008</v>
          </cell>
          <cell r="H1184">
            <v>2008</v>
          </cell>
          <cell r="I1184" t="str">
            <v xml:space="preserve">In the case of dismissal without “just cause”, compensation of 3 months plus 20 days per year of service.  Back pay accrues from the date of dismissal.
Typical compensation at 20 years tenure (all workers): 15 months (compensation plus backpay minus seniority bonus minus severance pay mentioned in Item 4).
</v>
          </cell>
          <cell r="J1184">
            <v>15</v>
          </cell>
          <cell r="M1184">
            <v>3</v>
          </cell>
        </row>
        <row r="1185">
          <cell r="A1185" t="str">
            <v>MEXREG82008</v>
          </cell>
          <cell r="B1185" t="str">
            <v>MEX</v>
          </cell>
          <cell r="C1185" t="str">
            <v>Mexico</v>
          </cell>
          <cell r="D1185" t="str">
            <v>Item 8</v>
          </cell>
          <cell r="E1185" t="str">
            <v>REG8</v>
          </cell>
          <cell r="F1185" t="str">
            <v>Possibility of reinstatement following unfair dismissal</v>
          </cell>
          <cell r="G1185">
            <v>2008</v>
          </cell>
          <cell r="H1185">
            <v>2008</v>
          </cell>
          <cell r="I1185" t="str">
            <v xml:space="preserve">The employee may request reinstatement, but the employer can be exempted from reinstating the employee by paying compensation to the employee in cases where the employee had tenure of less than one year, was employed on a casual basis or where an ongoing employment relationship is not possible the worker, because of the position he/she holds or the nature of his/her work, is in direct and permanent contact with the employer. 
Calculation: average of the two cases
</v>
          </cell>
          <cell r="J1185">
            <v>1.5</v>
          </cell>
          <cell r="M1185">
            <v>3</v>
          </cell>
        </row>
        <row r="1186">
          <cell r="A1186" t="str">
            <v>MEXREG92008</v>
          </cell>
          <cell r="B1186" t="str">
            <v>MEX</v>
          </cell>
          <cell r="C1186" t="str">
            <v>Mexico</v>
          </cell>
          <cell r="D1186" t="str">
            <v>Item 9</v>
          </cell>
          <cell r="E1186" t="str">
            <v>REG9</v>
          </cell>
          <cell r="F1186" t="str">
            <v>Maximum time for claim</v>
          </cell>
          <cell r="G1186">
            <v>2008</v>
          </cell>
          <cell r="H1186">
            <v>2008</v>
          </cell>
          <cell r="I1186" t="str">
            <v xml:space="preserve">In accordance with the provisions of Art. 518 FLL, the prescription for unfair dismissal claims is two months. 
The Prescription runs from the day following the date of termination of the employment relationship.
Art. 518 FLL does not differentiate between justified or unjustified dismissal.
</v>
          </cell>
          <cell r="J1186">
            <v>2</v>
          </cell>
          <cell r="M1186">
            <v>2</v>
          </cell>
        </row>
        <row r="1187">
          <cell r="A1187" t="str">
            <v>MEXFTC12008</v>
          </cell>
          <cell r="B1187" t="str">
            <v>MEX</v>
          </cell>
          <cell r="C1187" t="str">
            <v>Mexico</v>
          </cell>
          <cell r="D1187" t="str">
            <v>Item 10</v>
          </cell>
          <cell r="E1187" t="str">
            <v>FTC1</v>
          </cell>
          <cell r="F1187" t="str">
            <v>Valid cases for use of fixed-term contracts, other than  “objective”  or “material” situation</v>
          </cell>
          <cell r="G1187">
            <v>2008</v>
          </cell>
          <cell r="H1187">
            <v>2008</v>
          </cell>
          <cell r="I1187" t="str">
            <v>Restricted to objective situations (replacement, temporary increase in workload, work on a project that is itself of a fixed-term nature, etc.), with the exception of a few occupations.  Extent of use determined in consultation with union delegates.</v>
          </cell>
          <cell r="J1187">
            <v>0.5</v>
          </cell>
          <cell r="M1187">
            <v>5</v>
          </cell>
        </row>
        <row r="1188">
          <cell r="A1188" t="str">
            <v>MEXFTC22008</v>
          </cell>
          <cell r="B1188" t="str">
            <v>MEX</v>
          </cell>
          <cell r="C1188" t="str">
            <v>Mexico</v>
          </cell>
          <cell r="D1188" t="str">
            <v>Item 11</v>
          </cell>
          <cell r="E1188" t="str">
            <v>FTC2</v>
          </cell>
          <cell r="F1188" t="str">
            <v>Maximum number of successive fixed-term contracts</v>
          </cell>
          <cell r="G1188">
            <v>2008</v>
          </cell>
          <cell r="H1188">
            <v>2008</v>
          </cell>
          <cell r="I1188" t="str">
            <v xml:space="preserve">No limit specified, negotiable by both parties. </v>
          </cell>
          <cell r="J1188">
            <v>100</v>
          </cell>
          <cell r="M1188">
            <v>0</v>
          </cell>
        </row>
        <row r="1189">
          <cell r="A1189" t="str">
            <v>MEXFTC32008</v>
          </cell>
          <cell r="B1189" t="str">
            <v>MEX</v>
          </cell>
          <cell r="C1189" t="str">
            <v>Mexico</v>
          </cell>
          <cell r="D1189" t="str">
            <v>Item 12</v>
          </cell>
          <cell r="E1189" t="str">
            <v>FTC3</v>
          </cell>
          <cell r="F1189" t="str">
            <v>Maximum cumulated duration of successive fixed-term contracts</v>
          </cell>
          <cell r="G1189">
            <v>2008</v>
          </cell>
          <cell r="H1189">
            <v>2008</v>
          </cell>
          <cell r="I1189" t="str">
            <v>No limit specified, negotiable by both parties. If the fixed term contract is to perform work of a fixed-term nature, the contract will extend as long as the work extends.</v>
          </cell>
          <cell r="J1189">
            <v>200</v>
          </cell>
          <cell r="M1189">
            <v>0</v>
          </cell>
        </row>
        <row r="1190">
          <cell r="A1190" t="str">
            <v>MEXTWA12008</v>
          </cell>
          <cell r="B1190" t="str">
            <v>MEX</v>
          </cell>
          <cell r="C1190" t="str">
            <v>Mexico</v>
          </cell>
          <cell r="D1190" t="str">
            <v>Item 13</v>
          </cell>
          <cell r="E1190" t="str">
            <v>TWA1</v>
          </cell>
          <cell r="F1190" t="str">
            <v>Types of work for which TWA employment is legal</v>
          </cell>
          <cell r="G1190">
            <v>2008</v>
          </cell>
          <cell r="H1190">
            <v>2008</v>
          </cell>
          <cell r="I1190" t="str">
            <v>TWAs are illegal</v>
          </cell>
          <cell r="J1190">
            <v>0</v>
          </cell>
          <cell r="M1190">
            <v>6</v>
          </cell>
        </row>
        <row r="1191">
          <cell r="A1191" t="str">
            <v>MEXTWA22008</v>
          </cell>
          <cell r="B1191" t="str">
            <v>MEX</v>
          </cell>
          <cell r="C1191" t="str">
            <v>Mexico</v>
          </cell>
          <cell r="D1191" t="str">
            <v>Item 14</v>
          </cell>
          <cell r="E1191" t="str">
            <v>TWA2A, TWA2B</v>
          </cell>
          <cell r="F1191" t="str">
            <v>Are there any restrictions on the number of renewals of a TWA contract?</v>
          </cell>
          <cell r="G1191">
            <v>2008</v>
          </cell>
          <cell r="H1191">
            <v>2008</v>
          </cell>
          <cell r="I1191" t="str">
            <v>Non applicable</v>
          </cell>
          <cell r="J1191" t="str">
            <v>-</v>
          </cell>
          <cell r="K1191" t="str">
            <v>-</v>
          </cell>
          <cell r="M1191">
            <v>4</v>
          </cell>
          <cell r="N1191">
            <v>4</v>
          </cell>
        </row>
        <row r="1192">
          <cell r="A1192" t="str">
            <v>MEXTWA32008</v>
          </cell>
          <cell r="B1192" t="str">
            <v>MEX</v>
          </cell>
          <cell r="C1192" t="str">
            <v>Mexico</v>
          </cell>
          <cell r="D1192" t="str">
            <v>Item 15</v>
          </cell>
          <cell r="E1192" t="str">
            <v>TWA3A, TWA3B</v>
          </cell>
          <cell r="F1192" t="str">
            <v>Maximum cumulated duration of temporary work contracts</v>
          </cell>
          <cell r="G1192">
            <v>2008</v>
          </cell>
          <cell r="H1192">
            <v>2008</v>
          </cell>
          <cell r="I1192" t="str">
            <v>Not applicable</v>
          </cell>
          <cell r="J1192">
            <v>6</v>
          </cell>
          <cell r="K1192">
            <v>6</v>
          </cell>
          <cell r="M1192">
            <v>6</v>
          </cell>
          <cell r="N1192">
            <v>6</v>
          </cell>
        </row>
        <row r="1193">
          <cell r="A1193" t="str">
            <v>MEXTWA42008</v>
          </cell>
          <cell r="B1193" t="str">
            <v>MEX</v>
          </cell>
          <cell r="C1193" t="str">
            <v>Mexico</v>
          </cell>
          <cell r="D1193" t="str">
            <v>Item 16</v>
          </cell>
          <cell r="E1193" t="str">
            <v>TWA4</v>
          </cell>
          <cell r="F1193" t="str">
            <v>Authorisation and reporting obligations</v>
          </cell>
          <cell r="G1193">
            <v>2008</v>
          </cell>
          <cell r="H1193">
            <v>2008</v>
          </cell>
          <cell r="I1193" t="str">
            <v>Not applicable</v>
          </cell>
          <cell r="J1193" t="str">
            <v>-</v>
          </cell>
          <cell r="M1193">
            <v>6</v>
          </cell>
        </row>
        <row r="1194">
          <cell r="A1194" t="str">
            <v>MEXTWA52008</v>
          </cell>
          <cell r="B1194" t="str">
            <v>MEX</v>
          </cell>
          <cell r="C1194" t="str">
            <v>Mexico</v>
          </cell>
          <cell r="D1194" t="str">
            <v>Item 17</v>
          </cell>
          <cell r="E1194" t="str">
            <v>TWA5</v>
          </cell>
          <cell r="F1194" t="str">
            <v>Equal treatment for TWA workers</v>
          </cell>
          <cell r="G1194">
            <v>2008</v>
          </cell>
          <cell r="H1194">
            <v>2008</v>
          </cell>
          <cell r="I1194" t="str">
            <v>Not applicable</v>
          </cell>
          <cell r="J1194" t="str">
            <v>-</v>
          </cell>
          <cell r="M1194">
            <v>6</v>
          </cell>
        </row>
        <row r="1195">
          <cell r="A1195" t="str">
            <v>MEXCD12008</v>
          </cell>
          <cell r="B1195" t="str">
            <v>MEX</v>
          </cell>
          <cell r="C1195" t="str">
            <v>Mexico</v>
          </cell>
          <cell r="D1195" t="str">
            <v>Item 18</v>
          </cell>
          <cell r="E1195" t="str">
            <v>CD1</v>
          </cell>
          <cell r="F1195" t="str">
            <v>Definition of collective dismissal</v>
          </cell>
          <cell r="G1195">
            <v>2008</v>
          </cell>
          <cell r="H1195">
            <v>2008</v>
          </cell>
          <cell r="I1195" t="str">
            <v>The Federal Labour Law does not contain a definition of collective dismissal, but it contemplates the collective termination of employment relationships, following the closure of establishments or undertakings or by the permanent reduction of their production, mainly for economic reasons (Chapter VIII, FLL).</v>
          </cell>
          <cell r="J1195">
            <v>4</v>
          </cell>
          <cell r="M1195">
            <v>6</v>
          </cell>
        </row>
        <row r="1196">
          <cell r="A1196" t="str">
            <v>MEXCD22008</v>
          </cell>
          <cell r="B1196" t="str">
            <v>MEX</v>
          </cell>
          <cell r="C1196" t="str">
            <v>Mexico</v>
          </cell>
          <cell r="D1196" t="str">
            <v>Item 19</v>
          </cell>
          <cell r="E1196" t="str">
            <v>CD2</v>
          </cell>
          <cell r="F1196" t="str">
            <v>Additional notification requirements in case of collective dismissals</v>
          </cell>
          <cell r="G1196">
            <v>2008</v>
          </cell>
          <cell r="H1196">
            <v>2008</v>
          </cell>
          <cell r="I1196" t="str">
            <v>Notification of employee representatives: Duty to inform and consult with trade union/employee representatives. Notification of public authorities: Notification to Conciliation and Arbitration Board if no agreement with union can be found.</v>
          </cell>
          <cell r="J1196">
            <v>2</v>
          </cell>
          <cell r="M1196">
            <v>6</v>
          </cell>
        </row>
        <row r="1197">
          <cell r="A1197" t="str">
            <v>MEXCD32008</v>
          </cell>
          <cell r="B1197" t="str">
            <v>MEX</v>
          </cell>
          <cell r="C1197" t="str">
            <v>Mexico</v>
          </cell>
          <cell r="D1197" t="str">
            <v>Item 20</v>
          </cell>
          <cell r="E1197" t="str">
            <v>CD3</v>
          </cell>
          <cell r="F1197" t="str">
            <v>Additional delays involved in case of collective dismissals</v>
          </cell>
          <cell r="G1197">
            <v>2008</v>
          </cell>
          <cell r="H1197">
            <v>2008</v>
          </cell>
          <cell r="I1197" t="str">
            <v xml:space="preserve">Type of negotiation required: Negotiation with employee representatives on conditions and procedures of dismissal.  If no agreement is reached, agreement by Conciliation and Arbitration Board on terms of dismissal required. For the related procedure, a hearing must be performed within the fifteen working days following the date in which the complaint was presented or at the conclusion of the investigations (Art. 893 FLL).  </v>
          </cell>
          <cell r="J1197">
            <v>14</v>
          </cell>
          <cell r="M1197">
            <v>1</v>
          </cell>
        </row>
        <row r="1198">
          <cell r="A1198" t="str">
            <v>MEXCD42008</v>
          </cell>
          <cell r="B1198" t="str">
            <v>MEX</v>
          </cell>
          <cell r="C1198" t="str">
            <v>Mexico</v>
          </cell>
          <cell r="D1198" t="str">
            <v>Item 21</v>
          </cell>
          <cell r="E1198" t="str">
            <v>CD4</v>
          </cell>
          <cell r="F1198" t="str">
            <v>Other special costs to employers in case of collective dismissals</v>
          </cell>
          <cell r="G1198">
            <v>2008</v>
          </cell>
          <cell r="H1198">
            <v>2008</v>
          </cell>
          <cell r="I1198" t="str">
            <v>Type of negotiation required: Negotiation with employee representatives on conditions and procedures of dismissal.  If no agreement is reached, agreement by Conciliation and Arbitration Board on terms of dismissal required. Selection criteria: Usually seniority-based. Severance pay: 3 months in addition to seniority bonus (Art. 436 FLL)</v>
          </cell>
          <cell r="J1198">
            <v>1.5</v>
          </cell>
          <cell r="M1198">
            <v>4.5</v>
          </cell>
        </row>
        <row r="1199">
          <cell r="A1199" t="str">
            <v>NLDREG12008</v>
          </cell>
          <cell r="B1199" t="str">
            <v>NLD</v>
          </cell>
          <cell r="C1199" t="str">
            <v>Netherlands</v>
          </cell>
          <cell r="D1199" t="str">
            <v>Item 1</v>
          </cell>
          <cell r="E1199" t="str">
            <v>REG1</v>
          </cell>
          <cell r="F1199" t="str">
            <v>Notification procedures</v>
          </cell>
          <cell r="G1199">
            <v>2008</v>
          </cell>
          <cell r="H1199">
            <v>2008</v>
          </cell>
          <cell r="I1199" t="str">
            <v xml:space="preserve">Dutch dismissal law is governed by a dual system. Termination via PES: where a private sector employer wishes to terminate an employment contract and the parties do not agree about ending the contract, the employer requires prior permission from a public administrative body, UWV Werkbedrijf. This procedure acts as a preventive check to determine the reasonableness of any intended dismissal. It is financially less onerous than the alternative but takes much longer. In fact, if the dismissal is not sufficiently founded on reasonable grounds the employer is denied a permit to dismiss; if dismissal nonetheless follows, the employee has legal grounds to contest its validity. 
Termination via courts: instead of turning to the public employment service, both employers and employees can file a request to Court to dissolve the employment contract “for important reasons”. This is more expensive (see items on severance pay) but is shorter and administratively less onerous. 
Courts are used in 50% of the cases and the reduction in procedural inconveniences is meant to reflect the simplicity of this procedure over the use of the PES system. On the other hand, the higher cost is reflected in the increase in average severance pay and compensation for unfair dismissal.
Calculation: average of PES and courts
</v>
          </cell>
          <cell r="J1199">
            <v>2.5</v>
          </cell>
          <cell r="M1199">
            <v>5</v>
          </cell>
        </row>
        <row r="1200">
          <cell r="A1200" t="str">
            <v>NLDREG22008</v>
          </cell>
          <cell r="B1200" t="str">
            <v>NLD</v>
          </cell>
          <cell r="C1200" t="str">
            <v>Netherlands</v>
          </cell>
          <cell r="D1200" t="str">
            <v>Item 2</v>
          </cell>
          <cell r="E1200" t="str">
            <v>REG2</v>
          </cell>
          <cell r="F1200" t="str">
            <v>Delay before notice can start</v>
          </cell>
          <cell r="G1200">
            <v>2008</v>
          </cell>
          <cell r="H1200">
            <v>2008</v>
          </cell>
          <cell r="I1200" t="str">
            <v>Termination via PES: Authorisation procedure normally takes 4 6 weeks. 
Termination via courts: The delay in cases which proceed to court varies from 1-30 days. 
Calculation: average of PES (5 weeks on average) and courts (15 days on average).</v>
          </cell>
          <cell r="J1200">
            <v>25</v>
          </cell>
          <cell r="M1200">
            <v>3</v>
          </cell>
        </row>
        <row r="1201">
          <cell r="A1201" t="str">
            <v>NLDREG32008</v>
          </cell>
          <cell r="B1201" t="str">
            <v>NLD</v>
          </cell>
          <cell r="C1201" t="str">
            <v>Netherlands</v>
          </cell>
          <cell r="D1201" t="str">
            <v>Item 3</v>
          </cell>
          <cell r="E1201" t="str">
            <v>REG3A, REG3B, REG3C</v>
          </cell>
          <cell r="F1201" t="str">
            <v>Notice / tenure</v>
          </cell>
          <cell r="G1201">
            <v>2008</v>
          </cell>
          <cell r="H1201">
            <v>2008</v>
          </cell>
          <cell r="I1201" t="str">
            <v xml:space="preserve">Termination via PES: 1m in the first five years of service, extended by one more month for every additional 5 years of service, up to a maximum of 4 months. In practice, the maximum is closer to 3 months since time spent for the prior authorisationprocedure is compensated by lowering the notice period by one month.
9 months tenure: 1 month (no compensation), 4 years tenure: 1 month (no compensation), 20 years tenure: 4 months (3 months if compensation applies).
Termination via Court: decision is effective immediately, i.e. there is no notice period in this case (and labour courts are used in 50% cases). </v>
          </cell>
          <cell r="J1201">
            <v>0.5</v>
          </cell>
          <cell r="K1201">
            <v>0.5</v>
          </cell>
          <cell r="L1201">
            <v>1.5</v>
          </cell>
          <cell r="M1201">
            <v>2</v>
          </cell>
          <cell r="N1201">
            <v>1</v>
          </cell>
          <cell r="O1201">
            <v>1</v>
          </cell>
        </row>
        <row r="1202">
          <cell r="A1202" t="str">
            <v>NLDREG42008</v>
          </cell>
          <cell r="B1202" t="str">
            <v>NLD</v>
          </cell>
          <cell r="C1202" t="str">
            <v>Netherlands</v>
          </cell>
          <cell r="D1202" t="str">
            <v>Item 4</v>
          </cell>
          <cell r="E1202" t="str">
            <v>REG4A, REG4B, REG4C</v>
          </cell>
          <cell r="F1202" t="str">
            <v>Severance pay / tenure</v>
          </cell>
          <cell r="G1202">
            <v>2008</v>
          </cell>
          <cell r="H1202">
            <v>2008</v>
          </cell>
          <cell r="I1202" t="str">
            <v xml:space="preserve">Termination via PES: no severance pay.
Termination via Court: The court may determine severance pay, roughly according to the formula: A*B*C where: 
A = tenure of a person (until age 35: 0.5 * years of tenure; age 35-45 1 *years of tenure; age 45-55: 1.5 * years of tenure; age over 55: 2 * years tenure). 
B = montly gross salary. 
C = correction factor (no maximum, but a correction factor above 2 is extremely exceptional).
In this case (1 in 2 cases), 9 months tenure: 0 month, 4 years tenure: 3.2 month, 20 years tenure: 20 months (takes into account the correction factor mentioned above - as estimated by Dutch gov.). 
Calculation: average of PES (0)/courts
</v>
          </cell>
          <cell r="J1202">
            <v>0</v>
          </cell>
          <cell r="K1202">
            <v>1.6</v>
          </cell>
          <cell r="L1202">
            <v>12</v>
          </cell>
          <cell r="M1202">
            <v>0</v>
          </cell>
          <cell r="N1202">
            <v>3</v>
          </cell>
          <cell r="O1202">
            <v>4</v>
          </cell>
        </row>
        <row r="1203">
          <cell r="A1203" t="str">
            <v>NLDREG52008</v>
          </cell>
          <cell r="B1203" t="str">
            <v>NLD</v>
          </cell>
          <cell r="C1203" t="str">
            <v>Netherlands</v>
          </cell>
          <cell r="D1203" t="str">
            <v>Item 5</v>
          </cell>
          <cell r="E1203" t="str">
            <v>REG5</v>
          </cell>
          <cell r="F1203" t="str">
            <v>Definition of justified or unfair dismissal</v>
          </cell>
          <cell r="G1203">
            <v>2008</v>
          </cell>
          <cell r="H1203">
            <v>2008</v>
          </cell>
          <cell r="I1203" t="str">
            <v xml:space="preserve">Fair: Dismissals on grounds of employee conduct or unsuitability, and for economic redundancy.  In the latter case, data on the financial state of the company  and proof  that alternatives to redundancy have been considered must be given, and the selection of dismissed employees  be justified (age/sex balance of the workforce, for example).
Unfair: Unfair are “obviously unreasonable” terminations, and  dismissals of pregnant women, the disabled, new mothers and works council members. </v>
          </cell>
          <cell r="J1203">
            <v>1.5</v>
          </cell>
          <cell r="M1203">
            <v>3</v>
          </cell>
        </row>
        <row r="1204">
          <cell r="A1204" t="str">
            <v>NLDREG62008</v>
          </cell>
          <cell r="B1204" t="str">
            <v>NLD</v>
          </cell>
          <cell r="C1204" t="str">
            <v>Netherlands</v>
          </cell>
          <cell r="D1204" t="str">
            <v>Item 6</v>
          </cell>
          <cell r="E1204" t="str">
            <v>REG6</v>
          </cell>
          <cell r="F1204" t="str">
            <v>Trial period</v>
          </cell>
          <cell r="G1204">
            <v>2008</v>
          </cell>
          <cell r="H1204">
            <v>2008</v>
          </cell>
          <cell r="I1204" t="str">
            <v>All workers: 1 month for contract of &lt; 2 years duration; 2 months for contract of &gt;2 years duration.</v>
          </cell>
          <cell r="J1204">
            <v>2</v>
          </cell>
          <cell r="M1204">
            <v>5</v>
          </cell>
        </row>
        <row r="1205">
          <cell r="A1205" t="str">
            <v>NLDREG72008</v>
          </cell>
          <cell r="B1205" t="str">
            <v>NLD</v>
          </cell>
          <cell r="C1205" t="str">
            <v>Netherlands</v>
          </cell>
          <cell r="D1205" t="str">
            <v>Item 7</v>
          </cell>
          <cell r="E1205" t="str">
            <v>REG7</v>
          </cell>
          <cell r="F1205" t="str">
            <v xml:space="preserve">Compensation following unfair dismissal </v>
          </cell>
          <cell r="G1205">
            <v>2008</v>
          </cell>
          <cell r="H1205">
            <v>2008</v>
          </cell>
          <cell r="I1205" t="str">
            <v>Termination via PES: The employee can still file a claim at the court for unfair dismissal. If the court comes to the conclusion that the dismissal was unfair it usually grants financial compensation according to the same formula mentioned at Item 4 minus the salary paid during the processing time of the CWI and during the notice period. Termination via court: If the court thinks that termination is unfair, but upholds the contract as not feasible, then the correction factor will be more than one. Recent research documents the average compensation for dissolving a contract is equivalent to about 7 months pay.</v>
          </cell>
          <cell r="J1205">
            <v>7</v>
          </cell>
          <cell r="M1205">
            <v>1</v>
          </cell>
        </row>
        <row r="1206">
          <cell r="A1206" t="str">
            <v>NLDREG82008</v>
          </cell>
          <cell r="B1206" t="str">
            <v>NLD</v>
          </cell>
          <cell r="C1206" t="str">
            <v>Netherlands</v>
          </cell>
          <cell r="D1206" t="str">
            <v>Item 8</v>
          </cell>
          <cell r="E1206" t="str">
            <v>REG8</v>
          </cell>
          <cell r="F1206" t="str">
            <v>Possibility of reinstatement following unfair dismissal</v>
          </cell>
          <cell r="G1206">
            <v>2008</v>
          </cell>
          <cell r="H1206">
            <v>2008</v>
          </cell>
          <cell r="I1206" t="str">
            <v>The option of  reinstatement is rarely made available to the employee.</v>
          </cell>
          <cell r="J1206">
            <v>1</v>
          </cell>
          <cell r="M1206">
            <v>2</v>
          </cell>
        </row>
        <row r="1207">
          <cell r="A1207" t="str">
            <v>NLDREG92008</v>
          </cell>
          <cell r="B1207" t="str">
            <v>NLD</v>
          </cell>
          <cell r="C1207" t="str">
            <v>Netherlands</v>
          </cell>
          <cell r="D1207" t="str">
            <v>Item 9</v>
          </cell>
          <cell r="E1207" t="str">
            <v>REG9</v>
          </cell>
          <cell r="F1207" t="str">
            <v>Maximum time for claim</v>
          </cell>
          <cell r="G1207">
            <v>2008</v>
          </cell>
          <cell r="H1207">
            <v>2008</v>
          </cell>
          <cell r="I1207" t="str">
            <v>6 months</v>
          </cell>
          <cell r="J1207">
            <v>6</v>
          </cell>
          <cell r="M1207">
            <v>3</v>
          </cell>
        </row>
        <row r="1208">
          <cell r="A1208" t="str">
            <v>NLDFTC12008</v>
          </cell>
          <cell r="B1208" t="str">
            <v>NLD</v>
          </cell>
          <cell r="C1208" t="str">
            <v>Netherlands</v>
          </cell>
          <cell r="D1208" t="str">
            <v>Item 10</v>
          </cell>
          <cell r="E1208" t="str">
            <v>FTC1</v>
          </cell>
          <cell r="F1208" t="str">
            <v>Valid cases for use of fixed-term contracts, other than  “objective”  or “material” situation</v>
          </cell>
          <cell r="G1208">
            <v>2008</v>
          </cell>
          <cell r="H1208">
            <v>2008</v>
          </cell>
          <cell r="I1208" t="str">
            <v xml:space="preserve">No restrictions. </v>
          </cell>
          <cell r="J1208">
            <v>3</v>
          </cell>
          <cell r="M1208">
            <v>0</v>
          </cell>
        </row>
        <row r="1209">
          <cell r="A1209" t="str">
            <v>NLDFTC22008</v>
          </cell>
          <cell r="B1209" t="str">
            <v>NLD</v>
          </cell>
          <cell r="C1209" t="str">
            <v>Netherlands</v>
          </cell>
          <cell r="D1209" t="str">
            <v>Item 11</v>
          </cell>
          <cell r="E1209" t="str">
            <v>FTC2</v>
          </cell>
          <cell r="F1209" t="str">
            <v>Maximum number of successive fixed-term contracts</v>
          </cell>
          <cell r="G1209">
            <v>2008</v>
          </cell>
          <cell r="H1209">
            <v>2008</v>
          </cell>
          <cell r="I1209" t="str">
            <v>3 Three successive fixed-term contracts not exceeding a period of 3 years. A fourth renewal or a renewal exceeding a total period of 3 years will alter the fixed-term contract automatically into a contract of indefinite time. The number of renewals (3) and/or the time (3 years) can be changed (more/less) by collective agreement.</v>
          </cell>
          <cell r="J1209">
            <v>3</v>
          </cell>
          <cell r="M1209">
            <v>3</v>
          </cell>
        </row>
        <row r="1210">
          <cell r="A1210" t="str">
            <v>NLDFTC32008</v>
          </cell>
          <cell r="B1210" t="str">
            <v>NLD</v>
          </cell>
          <cell r="C1210" t="str">
            <v>Netherlands</v>
          </cell>
          <cell r="D1210" t="str">
            <v>Item 12</v>
          </cell>
          <cell r="E1210" t="str">
            <v>FTC3</v>
          </cell>
          <cell r="F1210" t="str">
            <v>Maximum cumulated duration of successive fixed-term contracts</v>
          </cell>
          <cell r="G1210">
            <v>2008</v>
          </cell>
          <cell r="H1210">
            <v>2008</v>
          </cell>
          <cell r="I1210" t="str">
            <v xml:space="preserve">No limit for first fixed-term contracts, but 3 years in case of renewals. </v>
          </cell>
          <cell r="J1210">
            <v>36</v>
          </cell>
          <cell r="M1210">
            <v>1</v>
          </cell>
        </row>
        <row r="1211">
          <cell r="A1211" t="str">
            <v>NLDTWA12008</v>
          </cell>
          <cell r="B1211" t="str">
            <v>NLD</v>
          </cell>
          <cell r="C1211" t="str">
            <v>Netherlands</v>
          </cell>
          <cell r="D1211" t="str">
            <v>Item 13</v>
          </cell>
          <cell r="E1211" t="str">
            <v>TWA1</v>
          </cell>
          <cell r="F1211" t="str">
            <v>Types of work for which TWA employment is legal</v>
          </cell>
          <cell r="G1211">
            <v>2008</v>
          </cell>
          <cell r="H1211">
            <v>2008</v>
          </cell>
          <cell r="I1211" t="str">
            <v>General, with the exception of seamen.</v>
          </cell>
          <cell r="J1211">
            <v>3.5</v>
          </cell>
          <cell r="M1211">
            <v>0.75</v>
          </cell>
        </row>
        <row r="1212">
          <cell r="A1212" t="str">
            <v>NLDTWA22008</v>
          </cell>
          <cell r="B1212" t="str">
            <v>NLD</v>
          </cell>
          <cell r="C1212" t="str">
            <v>Netherlands</v>
          </cell>
          <cell r="D1212" t="str">
            <v>Item 14</v>
          </cell>
          <cell r="E1212" t="str">
            <v>TWA2A, TWA2B</v>
          </cell>
          <cell r="F1212" t="str">
            <v>Are there any restrictions on the number of renewals of a TWA contract?</v>
          </cell>
          <cell r="G1212">
            <v>2008</v>
          </cell>
          <cell r="H1212">
            <v>2008</v>
          </cell>
          <cell r="I1212" t="str">
            <v xml:space="preserve">General, with the exception of seamen.
No restriction for assignments
Legally not in the first half year. This period has been extended by collective agreement to 78 weeks. Then a maximum of 8 renewals of TWA-contracts each for a period of 3 months. After that period a further renewal will change a TWA-contract into a contract for an indefinite period with the Temporary Work Agency.
</v>
          </cell>
          <cell r="J1212" t="str">
            <v>No</v>
          </cell>
          <cell r="K1212" t="str">
            <v>Yes</v>
          </cell>
          <cell r="M1212">
            <v>2</v>
          </cell>
          <cell r="N1212">
            <v>4</v>
          </cell>
        </row>
        <row r="1213">
          <cell r="A1213" t="str">
            <v>NLDTWA32008</v>
          </cell>
          <cell r="B1213" t="str">
            <v>NLD</v>
          </cell>
          <cell r="C1213" t="str">
            <v>Netherlands</v>
          </cell>
          <cell r="D1213" t="str">
            <v>Item 15</v>
          </cell>
          <cell r="E1213" t="str">
            <v>TWA3A, TWA3B</v>
          </cell>
          <cell r="F1213" t="str">
            <v>Maximum cumulated duration of temporary work contracts</v>
          </cell>
          <cell r="G1213">
            <v>2008</v>
          </cell>
          <cell r="H1213">
            <v>2008</v>
          </cell>
          <cell r="I1213" t="str">
            <v>Unlimited. After 3.5 years of cumulation of TWA-contracts, the last fixed-term contract will be altered into a contract for an indefinite period with the TWA.</v>
          </cell>
          <cell r="J1213">
            <v>100</v>
          </cell>
          <cell r="K1213">
            <v>100</v>
          </cell>
          <cell r="M1213">
            <v>0</v>
          </cell>
          <cell r="N1213">
            <v>0</v>
          </cell>
        </row>
        <row r="1214">
          <cell r="A1214" t="str">
            <v>NLDTWA42008</v>
          </cell>
          <cell r="B1214" t="str">
            <v>NLD</v>
          </cell>
          <cell r="C1214" t="str">
            <v>Netherlands</v>
          </cell>
          <cell r="D1214" t="str">
            <v>Item 16</v>
          </cell>
          <cell r="E1214" t="str">
            <v>TWA4</v>
          </cell>
          <cell r="F1214" t="str">
            <v>Authorisation and reporting obligations</v>
          </cell>
          <cell r="G1214">
            <v>2008</v>
          </cell>
          <cell r="H1214">
            <v>2008</v>
          </cell>
          <cell r="I1214" t="str">
            <v>No</v>
          </cell>
          <cell r="J1214">
            <v>0</v>
          </cell>
          <cell r="M1214">
            <v>0</v>
          </cell>
        </row>
        <row r="1215">
          <cell r="A1215" t="str">
            <v>NLDTWA52008</v>
          </cell>
          <cell r="B1215" t="str">
            <v>NLD</v>
          </cell>
          <cell r="C1215" t="str">
            <v>Netherlands</v>
          </cell>
          <cell r="D1215" t="str">
            <v>Item 17</v>
          </cell>
          <cell r="E1215" t="str">
            <v>TWA5</v>
          </cell>
          <cell r="F1215" t="str">
            <v>Equal treatment for TWA workers</v>
          </cell>
          <cell r="G1215">
            <v>2008</v>
          </cell>
          <cell r="H1215">
            <v>2008</v>
          </cell>
          <cell r="I1215" t="str">
            <v xml:space="preserve">Yes, equal treatment on pay and conditions, but can deviate from this regulation by collective agreement. In fact, Art.19, §5b of the Collective Labour Agreement for Temporary Agency Workers stipulates that deviations concerning wages are possible in the first 26 weeks of an assignment. </v>
          </cell>
          <cell r="J1215">
            <v>1.5</v>
          </cell>
          <cell r="M1215">
            <v>4.5</v>
          </cell>
        </row>
        <row r="1216">
          <cell r="A1216" t="str">
            <v>NLDCD12008</v>
          </cell>
          <cell r="B1216" t="str">
            <v>NLD</v>
          </cell>
          <cell r="C1216" t="str">
            <v>Netherlands</v>
          </cell>
          <cell r="D1216" t="str">
            <v>Item 18</v>
          </cell>
          <cell r="E1216" t="str">
            <v>CD1</v>
          </cell>
          <cell r="F1216" t="str">
            <v>Definition of collective dismissal</v>
          </cell>
          <cell r="G1216">
            <v>2008</v>
          </cell>
          <cell r="H1216">
            <v>2008</v>
          </cell>
          <cell r="I1216" t="str">
            <v>Over 3 months, 20+ workers dismissed by one employer in one employment service region. Dismissals via courts count in the computation of the threshold of 20 employees only if they are five or more.</v>
          </cell>
          <cell r="J1216">
            <v>2</v>
          </cell>
          <cell r="M1216">
            <v>3</v>
          </cell>
        </row>
        <row r="1217">
          <cell r="A1217" t="str">
            <v>NLDCD22008</v>
          </cell>
          <cell r="B1217" t="str">
            <v>NLD</v>
          </cell>
          <cell r="C1217" t="str">
            <v>Netherlands</v>
          </cell>
          <cell r="D1217" t="str">
            <v>Item 19</v>
          </cell>
          <cell r="E1217" t="str">
            <v>CD2</v>
          </cell>
          <cell r="F1217" t="str">
            <v>Additional notification requirements in case of collective dismissals</v>
          </cell>
          <cell r="G1217">
            <v>2008</v>
          </cell>
          <cell r="H1217">
            <v>2008</v>
          </cell>
          <cell r="I1217" t="str">
            <v>Notification of employee representatives: Duty to inform and consult with Works Council and trade union delegation.
Notification of public authorities: Notification of regional employment office.</v>
          </cell>
          <cell r="J1217">
            <v>1</v>
          </cell>
          <cell r="M1217">
            <v>3</v>
          </cell>
        </row>
        <row r="1218">
          <cell r="A1218" t="str">
            <v>NLDCD32008</v>
          </cell>
          <cell r="B1218" t="str">
            <v>NLD</v>
          </cell>
          <cell r="C1218" t="str">
            <v>Netherlands</v>
          </cell>
          <cell r="D1218" t="str">
            <v>Item 20</v>
          </cell>
          <cell r="E1218" t="str">
            <v>CD3</v>
          </cell>
          <cell r="F1218" t="str">
            <v>Additional delays involved in case of collective dismissals</v>
          </cell>
          <cell r="G1218">
            <v>2008</v>
          </cell>
          <cell r="H1218">
            <v>2008</v>
          </cell>
          <cell r="I1218" t="str">
            <v>30 days waiting period to allow for social plan negotiations (unless the social partners have agreed in writing to refrain from the waiting period.</v>
          </cell>
          <cell r="J1218">
            <v>30</v>
          </cell>
          <cell r="M1218">
            <v>3</v>
          </cell>
        </row>
        <row r="1219">
          <cell r="A1219" t="str">
            <v>NLDCD42008</v>
          </cell>
          <cell r="B1219" t="str">
            <v>NLD</v>
          </cell>
          <cell r="C1219" t="str">
            <v>Netherlands</v>
          </cell>
          <cell r="D1219" t="str">
            <v>Item 21</v>
          </cell>
          <cell r="E1219" t="str">
            <v>CD4</v>
          </cell>
          <cell r="F1219" t="str">
            <v>Other special costs to employers in case of collective dismissals</v>
          </cell>
          <cell r="G1219">
            <v>2008</v>
          </cell>
          <cell r="H1219">
            <v>2008</v>
          </cell>
          <cell r="I1219" t="str">
            <v>Type of negotiation required: Consultation on alternatives to redundancy and ways to mitigate the effects ; social plan will normally be agreed outlining transfers, re-training, early retirement measures and financial compensation.
Selection criteria: “Mirror-image” of existing workforce (age balance of the workforce).
Severance pay: No legal entitlement, but social plans often contain severance pay or top-ups to unemployment benefits. Severance pay through social plans is often lower than the formula mentioned at Item 4.</v>
          </cell>
          <cell r="J1219">
            <v>1</v>
          </cell>
          <cell r="M1219">
            <v>3</v>
          </cell>
        </row>
        <row r="1220">
          <cell r="A1220" t="str">
            <v>NLDREG12011</v>
          </cell>
          <cell r="B1220" t="str">
            <v>NLD</v>
          </cell>
          <cell r="C1220" t="str">
            <v>Netherlands</v>
          </cell>
          <cell r="D1220" t="str">
            <v>Item 1</v>
          </cell>
          <cell r="E1220" t="str">
            <v>REG1</v>
          </cell>
          <cell r="F1220" t="str">
            <v>Notification procedures</v>
          </cell>
          <cell r="G1220">
            <v>2011</v>
          </cell>
          <cell r="H1220">
            <v>2011</v>
          </cell>
          <cell r="I1220" t="str">
            <v xml:space="preserve">Dutch dismissal law is governed by a dual system. Termination via PES: where a private sector employer wishes to terminate an employment contract and the parties do not agree about ending the contract, the employer requires prior permission from a public administrative body, UWV Werkbedrijf. This procedure acts as a preventive check to determine the reasonableness of any intended dismissal. It is financially less onerous than the alternative but takes much longer. In fact, if the dismissal is not sufficiently founded on reasonable grounds the employer is denied a permit to dismiss; if dismissal nonetheless follows, the employee has legal grounds to contest its validity. 
Termination via courts: instead of turning to the public employment service, both employers and employees can file a request to Court to dissolve the employment contract “for important reasons”. This is more expensive (see items on severance pay) but is shorter and administratively less onerous. 
Courts are used in 50% of the cases and the reduction in procedural inconveniences is meant to reflect the simplicity of this procedure over the use of the PES system. On the other hand, the higher cost is reflected in the increase in average severance pay and compensation for unfair dismissal.
Calculation: average of PES and courts
</v>
          </cell>
          <cell r="J1220">
            <v>2.5</v>
          </cell>
          <cell r="M1220">
            <v>5</v>
          </cell>
        </row>
        <row r="1221">
          <cell r="A1221" t="str">
            <v>NLDREG22011</v>
          </cell>
          <cell r="B1221" t="str">
            <v>NLD</v>
          </cell>
          <cell r="C1221" t="str">
            <v>Netherlands</v>
          </cell>
          <cell r="D1221" t="str">
            <v>Item 2</v>
          </cell>
          <cell r="E1221" t="str">
            <v>REG2</v>
          </cell>
          <cell r="F1221" t="str">
            <v>Delay before notice can start</v>
          </cell>
          <cell r="G1221">
            <v>2011</v>
          </cell>
          <cell r="H1221">
            <v>2011</v>
          </cell>
          <cell r="I1221" t="str">
            <v>Termination via PES: Authorisation procedure normally takes 4 6 weeks. 
Termination via courts: The delay in cases which proceed to court varies from 1-30 days. 
Calculation: average of PES (5 weeks on average) and courts (15 days on average).</v>
          </cell>
          <cell r="J1221">
            <v>25</v>
          </cell>
          <cell r="M1221">
            <v>3</v>
          </cell>
        </row>
        <row r="1222">
          <cell r="A1222" t="str">
            <v>NLDREG32011</v>
          </cell>
          <cell r="B1222" t="str">
            <v>NLD</v>
          </cell>
          <cell r="C1222" t="str">
            <v>Netherlands</v>
          </cell>
          <cell r="D1222" t="str">
            <v>Item 3</v>
          </cell>
          <cell r="E1222" t="str">
            <v>REG3A, REG3B, REG3C</v>
          </cell>
          <cell r="F1222" t="str">
            <v>Notice / tenure</v>
          </cell>
          <cell r="G1222">
            <v>2011</v>
          </cell>
          <cell r="H1222">
            <v>2011</v>
          </cell>
          <cell r="I1222" t="str">
            <v>Termination via PES: 1m in the first five years of service, extended by one more month for every additional 5 years of service, up to a maximum of 4 months. In practice, the maximum is closer to 3 months since time spent for the prior authorisation procedure is compensated by lowering the notice period by one month.
9 months tenure: 1 month (no compensation), 4 years tenure: 1 month (no compensation), 20 years tenure: 4 months (3 months if compensation applies).
Termination via Court: decision is effective immediately, i.e. there is no notice period in this case (and labour courts are used in 50% cases). 
Calculation: average of PES /courts (0)</v>
          </cell>
          <cell r="J1222">
            <v>0.5</v>
          </cell>
          <cell r="K1222">
            <v>0.5</v>
          </cell>
          <cell r="L1222">
            <v>1.5</v>
          </cell>
          <cell r="M1222">
            <v>2</v>
          </cell>
          <cell r="N1222">
            <v>1</v>
          </cell>
          <cell r="O1222">
            <v>1</v>
          </cell>
        </row>
        <row r="1223">
          <cell r="A1223" t="str">
            <v>NLDREG42011</v>
          </cell>
          <cell r="B1223" t="str">
            <v>NLD</v>
          </cell>
          <cell r="C1223" t="str">
            <v>Netherlands</v>
          </cell>
          <cell r="D1223" t="str">
            <v>Item 4</v>
          </cell>
          <cell r="E1223" t="str">
            <v>REG4A, REG4B, REG4C</v>
          </cell>
          <cell r="F1223" t="str">
            <v>Severance pay / tenure</v>
          </cell>
          <cell r="G1223">
            <v>2011</v>
          </cell>
          <cell r="H1223">
            <v>2011</v>
          </cell>
          <cell r="I1223" t="str">
            <v xml:space="preserve">Termination via PES: no severance pay.
Termination via Court: The court may determine severance pay, roughly according to the formula: A*B*C where: 
A = tenure of a person (until age 35: 0.5 * years of tenure; age 35-45 1 *years of tenure; age 45-55: 1.5 * years of tenure; age over 55: 2 * years tenure). 
B = monthly gross salary. 
C = correction factor (no maximum, but a correction factor above 2 is extremely exceptional).
In this case (1 in 2 cases), 9 months tenure: 0 month, 4 years tenure: 3.2 month, 20 years tenure: 20 months (takes into account the correction factor mentioned above - as estimated by Dutch gov.). 
Calculation: average of PES (0)/courts
</v>
          </cell>
          <cell r="J1223">
            <v>0</v>
          </cell>
          <cell r="K1223">
            <v>1.6</v>
          </cell>
          <cell r="L1223">
            <v>10</v>
          </cell>
          <cell r="M1223">
            <v>0</v>
          </cell>
          <cell r="N1223">
            <v>3</v>
          </cell>
          <cell r="O1223">
            <v>3</v>
          </cell>
        </row>
        <row r="1224">
          <cell r="A1224" t="str">
            <v>NLDREG52011</v>
          </cell>
          <cell r="B1224" t="str">
            <v>NLD</v>
          </cell>
          <cell r="C1224" t="str">
            <v>Netherlands</v>
          </cell>
          <cell r="D1224" t="str">
            <v>Item 5</v>
          </cell>
          <cell r="E1224" t="str">
            <v>REG5</v>
          </cell>
          <cell r="F1224" t="str">
            <v>Definition of justified or unfair dismissal</v>
          </cell>
          <cell r="G1224">
            <v>2011</v>
          </cell>
          <cell r="H1224">
            <v>2011</v>
          </cell>
          <cell r="I1224" t="str">
            <v xml:space="preserve">Fair: Dismissals on grounds of employee conduct or unsuitability, and for economic redundancy.  In the latter case, data on the financial state of the company and proof that alternatives to redundancy have been considered must be given, and the selection of dismissed employees be justified. In the latter case, concerning an open-ended employment contract, employers can fire a person in one of the following situations:
- Severance due to economic reasons.
- If an employee no longer fulfils his or her job in a satisfactory way or if he or she has become or is unsuitable for the job (except in case of illness).
- If there is a serious conflict between employee and employer. 
- If the employee has conscientious objections to performing his or her job and the employer cannot offer other suitable work.
- If the employee is long-term disabled for work.
- If the employee behaves inappropriately for instance in case of theft or being drunk during working hours.
Unfair: Unfair are “obviously unreasonable” terminations, and dismissals of pregnant women, the disabled, new mothers and works council members, including, more precisely: 
- On grounds concerning for instance religion, race, age, or disability (discrimination).
- During the first 2 years of illness or labour disability of an employee.
- Due to pregnancy or during maternity leave.
- Because the employee wants to make use of his or her rights to parental leave.
- Because the employee is member of a works council or association for personnel; member of a certain political party; trade union member; and in some other cases. 
</v>
          </cell>
          <cell r="J1224">
            <v>1.5</v>
          </cell>
          <cell r="M1224">
            <v>3</v>
          </cell>
        </row>
        <row r="1225">
          <cell r="A1225" t="str">
            <v>NLDREG62011</v>
          </cell>
          <cell r="B1225" t="str">
            <v>NLD</v>
          </cell>
          <cell r="C1225" t="str">
            <v>Netherlands</v>
          </cell>
          <cell r="D1225" t="str">
            <v>Item 6</v>
          </cell>
          <cell r="E1225" t="str">
            <v>REG6</v>
          </cell>
          <cell r="F1225" t="str">
            <v>Trial period</v>
          </cell>
          <cell r="G1225">
            <v>2011</v>
          </cell>
          <cell r="H1225">
            <v>2011</v>
          </cell>
          <cell r="I1225" t="str">
            <v>It is not mandatory by law to agree upon a trial period, but most jobs contain such an agreement. The maximum duration is two months. A maximum of 1 month applies to temporary contracts which last shorter than 2 years or if it involves a temporary contract that has no end date. A maximum of 2 months applies to an open-ended employment contract and to a temporary contract that last more than 2 years.
All workers: 1 month for contract of &lt; 2 years duration; 2 months for contract of &gt;2 years duration.</v>
          </cell>
          <cell r="J1225">
            <v>2</v>
          </cell>
          <cell r="M1225">
            <v>5</v>
          </cell>
        </row>
        <row r="1226">
          <cell r="A1226" t="str">
            <v>NLDREG72011</v>
          </cell>
          <cell r="B1226" t="str">
            <v>NLD</v>
          </cell>
          <cell r="C1226" t="str">
            <v>Netherlands</v>
          </cell>
          <cell r="D1226" t="str">
            <v>Item 7</v>
          </cell>
          <cell r="E1226" t="str">
            <v>REG7</v>
          </cell>
          <cell r="F1226" t="str">
            <v xml:space="preserve">Compensation following unfair dismissal </v>
          </cell>
          <cell r="G1226">
            <v>2011</v>
          </cell>
          <cell r="H1226">
            <v>2011</v>
          </cell>
          <cell r="I1226" t="str">
            <v>Termination via PES: The employee can still file a claim at the court for unfair dismissal. If the court comes to the conclusion that the dismissal was unfair it usually grants financial compensation according to the same formula mentioned at Item 4 minus the salary paid during the processing time of UWV Werkbedrijf and during the notice period. Termination via court: If the court thinks that termination is unfair, but upholds the contract as not feasible, then the correction factor will be more than one. Recent research documents the average compensation for dissolving a contract is equivalent to about 7 months pay.</v>
          </cell>
          <cell r="J1226">
            <v>7</v>
          </cell>
          <cell r="M1226">
            <v>1</v>
          </cell>
        </row>
        <row r="1227">
          <cell r="A1227" t="str">
            <v>NLDREG82011</v>
          </cell>
          <cell r="B1227" t="str">
            <v>NLD</v>
          </cell>
          <cell r="C1227" t="str">
            <v>Netherlands</v>
          </cell>
          <cell r="D1227" t="str">
            <v>Item 8</v>
          </cell>
          <cell r="E1227" t="str">
            <v>REG8</v>
          </cell>
          <cell r="F1227" t="str">
            <v>Possibility of reinstatement following unfair dismissal</v>
          </cell>
          <cell r="G1227">
            <v>2011</v>
          </cell>
          <cell r="H1227">
            <v>2011</v>
          </cell>
          <cell r="I1227" t="str">
            <v>The option of reinstatement is rarely made available to the employee.</v>
          </cell>
          <cell r="J1227">
            <v>1</v>
          </cell>
          <cell r="M1227">
            <v>2</v>
          </cell>
        </row>
        <row r="1228">
          <cell r="A1228" t="str">
            <v>NLDREG92011</v>
          </cell>
          <cell r="B1228" t="str">
            <v>NLD</v>
          </cell>
          <cell r="C1228" t="str">
            <v>Netherlands</v>
          </cell>
          <cell r="D1228" t="str">
            <v>Item 9</v>
          </cell>
          <cell r="E1228" t="str">
            <v>REG9</v>
          </cell>
          <cell r="F1228" t="str">
            <v>Maximum time for claim</v>
          </cell>
          <cell r="G1228">
            <v>2011</v>
          </cell>
          <cell r="H1228">
            <v>2011</v>
          </cell>
          <cell r="I1228" t="str">
            <v>6 months from the effective date of termination (Civil Code, art. 7:683).</v>
          </cell>
          <cell r="J1228">
            <v>6</v>
          </cell>
          <cell r="M1228">
            <v>3</v>
          </cell>
        </row>
        <row r="1229">
          <cell r="A1229" t="str">
            <v>NLDFTC12011</v>
          </cell>
          <cell r="B1229" t="str">
            <v>NLD</v>
          </cell>
          <cell r="C1229" t="str">
            <v>Netherlands</v>
          </cell>
          <cell r="D1229" t="str">
            <v>Item 10</v>
          </cell>
          <cell r="E1229" t="str">
            <v>FTC1</v>
          </cell>
          <cell r="F1229" t="str">
            <v>Valid cases for use of fixed-term contracts, other than  “objective”  or “material” situation</v>
          </cell>
          <cell r="G1229">
            <v>2011</v>
          </cell>
          <cell r="H1229">
            <v>2011</v>
          </cell>
          <cell r="I1229" t="str">
            <v xml:space="preserve">No restrictions. </v>
          </cell>
          <cell r="J1229">
            <v>3</v>
          </cell>
          <cell r="M1229">
            <v>0</v>
          </cell>
        </row>
        <row r="1230">
          <cell r="A1230" t="str">
            <v>NLDFTC22011</v>
          </cell>
          <cell r="B1230" t="str">
            <v>NLD</v>
          </cell>
          <cell r="C1230" t="str">
            <v>Netherlands</v>
          </cell>
          <cell r="D1230" t="str">
            <v>Item 11</v>
          </cell>
          <cell r="E1230" t="str">
            <v>FTC2</v>
          </cell>
          <cell r="F1230" t="str">
            <v>Maximum number of successive fixed-term contracts</v>
          </cell>
          <cell r="G1230">
            <v>2011</v>
          </cell>
          <cell r="H1230">
            <v>2011</v>
          </cell>
          <cell r="I1230" t="str">
            <v>3 Three successive fixed-term contracts not exceeding a period of 3 years. A fourth renewal or a renewal exceeding a total period of 3 years will alter the fixed-term contract automatically into a contract of indefinite time. The number of renewals (3) and/or the time (3 years) can be changed (more/less) by collective agreement.</v>
          </cell>
          <cell r="J1230">
            <v>3</v>
          </cell>
          <cell r="M1230">
            <v>3</v>
          </cell>
        </row>
        <row r="1231">
          <cell r="A1231" t="str">
            <v>NLDFTC32011</v>
          </cell>
          <cell r="B1231" t="str">
            <v>NLD</v>
          </cell>
          <cell r="C1231" t="str">
            <v>Netherlands</v>
          </cell>
          <cell r="D1231" t="str">
            <v>Item 12</v>
          </cell>
          <cell r="E1231" t="str">
            <v>FTC3</v>
          </cell>
          <cell r="F1231" t="str">
            <v>Maximum cumulated duration of successive fixed-term contracts</v>
          </cell>
          <cell r="G1231">
            <v>2011</v>
          </cell>
          <cell r="H1231">
            <v>2011</v>
          </cell>
          <cell r="I1231" t="str">
            <v xml:space="preserve">No limit for first fixed-term contracts, but 3 years in case of renewals. </v>
          </cell>
          <cell r="J1231">
            <v>36</v>
          </cell>
          <cell r="M1231">
            <v>1</v>
          </cell>
        </row>
        <row r="1232">
          <cell r="A1232" t="str">
            <v>NLDTWA12011</v>
          </cell>
          <cell r="B1232" t="str">
            <v>NLD</v>
          </cell>
          <cell r="C1232" t="str">
            <v>Netherlands</v>
          </cell>
          <cell r="D1232" t="str">
            <v>Item 13</v>
          </cell>
          <cell r="E1232" t="str">
            <v>TWA1</v>
          </cell>
          <cell r="F1232" t="str">
            <v>Types of work for which TWA employment is legal</v>
          </cell>
          <cell r="G1232">
            <v>2011</v>
          </cell>
          <cell r="H1232">
            <v>2011</v>
          </cell>
          <cell r="I1232" t="str">
            <v>General, with the exception of seamen.</v>
          </cell>
          <cell r="J1232">
            <v>3.5</v>
          </cell>
          <cell r="M1232">
            <v>0.75</v>
          </cell>
        </row>
        <row r="1233">
          <cell r="A1233" t="str">
            <v>NLDTWA22011</v>
          </cell>
          <cell r="B1233" t="str">
            <v>NLD</v>
          </cell>
          <cell r="C1233" t="str">
            <v>Netherlands</v>
          </cell>
          <cell r="D1233" t="str">
            <v>Item 14</v>
          </cell>
          <cell r="E1233" t="str">
            <v>TWA2A, TWA2B</v>
          </cell>
          <cell r="F1233" t="str">
            <v>Are there any restrictions on the number of renewals of a TWA contract?</v>
          </cell>
          <cell r="G1233">
            <v>2011</v>
          </cell>
          <cell r="H1233">
            <v>2011</v>
          </cell>
          <cell r="I1233" t="str">
            <v xml:space="preserve">General, with the exception of seamen.
No restriction for assignments
Legally not in the first half year. This period has been extended by collective agreement to 78 weeks. Then a maximum of 8 renewals of TWA-contracts each for a period of 3 months. After that period a further renewal will change a TWA-contract into a contract for an indefinite period with the Temporary Work Agency.
</v>
          </cell>
          <cell r="J1233" t="str">
            <v>No</v>
          </cell>
          <cell r="K1233" t="str">
            <v>Yes</v>
          </cell>
          <cell r="M1233">
            <v>2</v>
          </cell>
          <cell r="N1233">
            <v>4</v>
          </cell>
        </row>
        <row r="1234">
          <cell r="A1234" t="str">
            <v>NLDTWA32011</v>
          </cell>
          <cell r="B1234" t="str">
            <v>NLD</v>
          </cell>
          <cell r="C1234" t="str">
            <v>Netherlands</v>
          </cell>
          <cell r="D1234" t="str">
            <v>Item 15</v>
          </cell>
          <cell r="E1234" t="str">
            <v>TWA3A, TWA3B</v>
          </cell>
          <cell r="F1234" t="str">
            <v>Maximum cumulated duration of temporary work contracts</v>
          </cell>
          <cell r="G1234">
            <v>2011</v>
          </cell>
          <cell r="H1234">
            <v>2011</v>
          </cell>
          <cell r="I1234" t="str">
            <v>Unlimited. After 3.5 years of cumulation of TWA-contracts, the last fixed-term contract will be altered into a contract for an indefinite period with the TWA.</v>
          </cell>
          <cell r="J1234">
            <v>100</v>
          </cell>
          <cell r="K1234">
            <v>100</v>
          </cell>
          <cell r="M1234">
            <v>0</v>
          </cell>
          <cell r="N1234">
            <v>0</v>
          </cell>
        </row>
        <row r="1235">
          <cell r="A1235" t="str">
            <v>NLDTWA42011</v>
          </cell>
          <cell r="B1235" t="str">
            <v>NLD</v>
          </cell>
          <cell r="C1235" t="str">
            <v>Netherlands</v>
          </cell>
          <cell r="D1235" t="str">
            <v>Item 16</v>
          </cell>
          <cell r="E1235" t="str">
            <v>TWA4</v>
          </cell>
          <cell r="F1235" t="str">
            <v>Authorisation and reporting obligations</v>
          </cell>
          <cell r="G1235">
            <v>2011</v>
          </cell>
          <cell r="H1235">
            <v>2011</v>
          </cell>
          <cell r="I1235" t="str">
            <v>No</v>
          </cell>
          <cell r="J1235">
            <v>0</v>
          </cell>
          <cell r="M1235">
            <v>0</v>
          </cell>
        </row>
        <row r="1236">
          <cell r="A1236" t="str">
            <v>NLDTWA52011</v>
          </cell>
          <cell r="B1236" t="str">
            <v>NLD</v>
          </cell>
          <cell r="C1236" t="str">
            <v>Netherlands</v>
          </cell>
          <cell r="D1236" t="str">
            <v>Item 17</v>
          </cell>
          <cell r="E1236" t="str">
            <v>TWA5</v>
          </cell>
          <cell r="F1236" t="str">
            <v>Equal treatment for TWA workers</v>
          </cell>
          <cell r="G1236">
            <v>2011</v>
          </cell>
          <cell r="H1236">
            <v>2011</v>
          </cell>
          <cell r="I1236" t="str">
            <v xml:space="preserve">Yes, equal treatment on pay and conditions, but can deviate from this regulation by collective agreement. In fact, Art.19, §5b of the Collective Labour Agreement for Temporary Agency Workers stipulates that deviations concerning wages are possible in the first 26 weeks of an assignment. </v>
          </cell>
          <cell r="J1236">
            <v>1.5</v>
          </cell>
          <cell r="M1236">
            <v>4.5</v>
          </cell>
        </row>
        <row r="1237">
          <cell r="A1237" t="str">
            <v>NLDCD12011</v>
          </cell>
          <cell r="B1237" t="str">
            <v>NLD</v>
          </cell>
          <cell r="C1237" t="str">
            <v>Netherlands</v>
          </cell>
          <cell r="D1237" t="str">
            <v>Item 18</v>
          </cell>
          <cell r="E1237" t="str">
            <v>CD1</v>
          </cell>
          <cell r="F1237" t="str">
            <v>Definition of collective dismissal</v>
          </cell>
          <cell r="G1237">
            <v>2011</v>
          </cell>
          <cell r="H1237">
            <v>2011</v>
          </cell>
          <cell r="I1237" t="str">
            <v>Over 3 months, 20+ workers dismissed by one employer in one employment service region</v>
          </cell>
          <cell r="J1237">
            <v>2</v>
          </cell>
          <cell r="M1237">
            <v>3</v>
          </cell>
        </row>
        <row r="1238">
          <cell r="A1238" t="str">
            <v>NLDCD22011</v>
          </cell>
          <cell r="B1238" t="str">
            <v>NLD</v>
          </cell>
          <cell r="C1238" t="str">
            <v>Netherlands</v>
          </cell>
          <cell r="D1238" t="str">
            <v>Item 19</v>
          </cell>
          <cell r="E1238" t="str">
            <v>CD2</v>
          </cell>
          <cell r="F1238" t="str">
            <v>Additional notification requirements in case of collective dismissals</v>
          </cell>
          <cell r="G1238">
            <v>2011</v>
          </cell>
          <cell r="H1238">
            <v>2011</v>
          </cell>
          <cell r="I1238" t="str">
            <v>Notification of employee representatives: Duty to inform and consult with Works Council and trade union delegation.
Notification of public authorities: Notification of regional employment office.</v>
          </cell>
          <cell r="J1238">
            <v>1</v>
          </cell>
          <cell r="M1238">
            <v>3</v>
          </cell>
        </row>
        <row r="1239">
          <cell r="A1239" t="str">
            <v>NLDCD32011</v>
          </cell>
          <cell r="B1239" t="str">
            <v>NLD</v>
          </cell>
          <cell r="C1239" t="str">
            <v>Netherlands</v>
          </cell>
          <cell r="D1239" t="str">
            <v>Item 20</v>
          </cell>
          <cell r="E1239" t="str">
            <v>CD3</v>
          </cell>
          <cell r="F1239" t="str">
            <v>Additional delays involved in case of collective dismissals</v>
          </cell>
          <cell r="G1239">
            <v>2011</v>
          </cell>
          <cell r="H1239">
            <v>2011</v>
          </cell>
          <cell r="I1239" t="str">
            <v>30 days waiting period to allow for social plan negotiations (unless the social partners have agreed in writing to refrain from the waiting period.</v>
          </cell>
          <cell r="J1239">
            <v>30</v>
          </cell>
          <cell r="M1239">
            <v>3</v>
          </cell>
        </row>
        <row r="1240">
          <cell r="A1240" t="str">
            <v>NLDCD42011</v>
          </cell>
          <cell r="B1240" t="str">
            <v>NLD</v>
          </cell>
          <cell r="C1240" t="str">
            <v>Netherlands</v>
          </cell>
          <cell r="D1240" t="str">
            <v>Item 21</v>
          </cell>
          <cell r="E1240" t="str">
            <v>CD4</v>
          </cell>
          <cell r="F1240" t="str">
            <v>Other special costs to employers in case of collective dismissals</v>
          </cell>
          <cell r="G1240">
            <v>2011</v>
          </cell>
          <cell r="H1240">
            <v>2011</v>
          </cell>
          <cell r="I1240" t="str">
            <v>Type of negotiation requiredf: Consultation on alternatives to redundancy and ways to mitigate the effects ; social plan will normally be agreed outlining transfers, re-training, early retirement measures and financial compensation.
Selection criteria: “Mirror-image” of existing workforce (age balance of the workforce).
Severance pay: No legal entitlement, but social plans often contain severance pay or top-ups to unemployment benefits. Severance pay through social plans is often lower than the formula mentioned at Item 4.</v>
          </cell>
          <cell r="J1240">
            <v>1</v>
          </cell>
          <cell r="M1240">
            <v>3</v>
          </cell>
        </row>
        <row r="1241">
          <cell r="A1241" t="str">
            <v>NZLREG12008</v>
          </cell>
          <cell r="B1241" t="str">
            <v>NZL</v>
          </cell>
          <cell r="C1241" t="str">
            <v>New Zealand</v>
          </cell>
          <cell r="D1241" t="str">
            <v>Item 1</v>
          </cell>
          <cell r="E1241" t="str">
            <v>REG1</v>
          </cell>
          <cell r="F1241" t="str">
            <v>Notification procedures</v>
          </cell>
          <cell r="G1241">
            <v>2008</v>
          </cell>
          <cell r="H1241">
            <v>2008</v>
          </cell>
          <cell r="I1241" t="str">
            <v xml:space="preserve">Personal reasons: Under the Employment Relations Act 2000 (ERA), employers, employees and unions must deal with each other in good faith. This means that before an employer can dismiss an employee, an employer must give their employee warnings and provision of an opportunity to the employee to answer allegations and improve performance, clear explanations and reasonable notification of the reasons for that employee’s dismissal. Further, all employment agreements must set out, in plain language, the procedure for resolving employment relationship problems, which may include a procedure for notification. 
Redundancy: the principle of good faith also applies specifically to making employees redundant. This means that an employer must give unions and employees explicit, reasonable notice before redundancies are implemented. Employment agreements must contain provisions to prescribe procedures when restructuring occurs due to contracting out or the sale or transfer of the employee’s work. The employer’s action must be that of a fair and reasonable employer taking all the circumstances of the case into account.
Calculation: 1.5 = (1+2)/2
</v>
          </cell>
          <cell r="J1241">
            <v>1.5</v>
          </cell>
          <cell r="M1241">
            <v>3</v>
          </cell>
        </row>
        <row r="1242">
          <cell r="A1242" t="str">
            <v>NZLREG22008</v>
          </cell>
          <cell r="B1242" t="str">
            <v>NZL</v>
          </cell>
          <cell r="C1242" t="str">
            <v>New Zealand</v>
          </cell>
          <cell r="D1242" t="str">
            <v>Item 2</v>
          </cell>
          <cell r="E1242" t="str">
            <v>REG2</v>
          </cell>
          <cell r="F1242" t="str">
            <v>Delay before notice can start</v>
          </cell>
          <cell r="G1242">
            <v>2008</v>
          </cell>
          <cell r="H1242">
            <v>2008</v>
          </cell>
          <cell r="I1242" t="str">
            <v xml:space="preserve">Personal reasons: Notification orally or in writing (as provided for in contract), after previous warning.
Redundancy: The principle of good faith requires consultation with employees and unions over matters that affect collective employment interests (such as selection and ways of avoiding dismissal).
Calculation: average of redundancy and personal reasons Personal reasons 1 day for notice + 6 days for prior warning procedure; 1 day for notice and at least 2 days for consultation
</v>
          </cell>
          <cell r="J1242">
            <v>5</v>
          </cell>
          <cell r="M1242">
            <v>1</v>
          </cell>
        </row>
        <row r="1243">
          <cell r="A1243" t="str">
            <v>NZLREG32008</v>
          </cell>
          <cell r="B1243" t="str">
            <v>NZL</v>
          </cell>
          <cell r="C1243" t="str">
            <v>New Zealand</v>
          </cell>
          <cell r="D1243" t="str">
            <v>Item 3</v>
          </cell>
          <cell r="E1243" t="str">
            <v>REG3A, REG3B, REG3C</v>
          </cell>
          <cell r="F1243" t="str">
            <v>Notice / tenure</v>
          </cell>
          <cell r="G1243">
            <v>2008</v>
          </cell>
          <cell r="H1243">
            <v>2008</v>
          </cell>
          <cell r="I1243" t="str">
            <v>All workers: No specific period is required under the ERA, but the duty of good faith, as well as case law, requires that reasonable notice be provided. Usually 1-2 weeks for blue collar and 2+ weeks for white collar workers.</v>
          </cell>
          <cell r="J1243">
            <v>0.5</v>
          </cell>
          <cell r="K1243">
            <v>0.5</v>
          </cell>
          <cell r="L1243">
            <v>0.5</v>
          </cell>
          <cell r="M1243">
            <v>2</v>
          </cell>
          <cell r="N1243">
            <v>1</v>
          </cell>
          <cell r="O1243">
            <v>0</v>
          </cell>
        </row>
        <row r="1244">
          <cell r="A1244" t="str">
            <v>NZLREG42008</v>
          </cell>
          <cell r="B1244" t="str">
            <v>NZL</v>
          </cell>
          <cell r="C1244" t="str">
            <v>New Zealand</v>
          </cell>
          <cell r="D1244" t="str">
            <v>Item 4</v>
          </cell>
          <cell r="E1244" t="str">
            <v>REG4A, REG4B, REG4C</v>
          </cell>
          <cell r="F1244" t="str">
            <v>Severance pay / tenure</v>
          </cell>
          <cell r="G1244">
            <v>2008</v>
          </cell>
          <cell r="H1244">
            <v>2008</v>
          </cell>
          <cell r="I1244" t="str">
            <v>Personal reasons: none.
Redundacy cases: no statutory requirements to pay severance pay. However, collective agreements often require severance pay. But only a small percentage of workers are covered by collective agreements.
There are some entitlements in the case of redundancy due to outsourcing of part of the production process to a contractor. In such cases, the affected workers have the right to transfer to the new employer (the contractor). If the new employer refuses the transfer of one or more workers, the affected workers are entitled to redundancy entitlement from the new employer including compensation upon agreement of both parties. If they fail to agree, the authority will determine such entitlement (Part 6A of ERA).</v>
          </cell>
          <cell r="J1244">
            <v>0</v>
          </cell>
          <cell r="K1244">
            <v>0</v>
          </cell>
          <cell r="L1244">
            <v>0</v>
          </cell>
          <cell r="M1244">
            <v>0</v>
          </cell>
          <cell r="N1244">
            <v>0</v>
          </cell>
          <cell r="O1244">
            <v>0</v>
          </cell>
        </row>
        <row r="1245">
          <cell r="A1245" t="str">
            <v>NZLREG52008</v>
          </cell>
          <cell r="B1245" t="str">
            <v>NZL</v>
          </cell>
          <cell r="C1245" t="str">
            <v>New Zealand</v>
          </cell>
          <cell r="D1245" t="str">
            <v>Item 5</v>
          </cell>
          <cell r="E1245" t="str">
            <v>REG5</v>
          </cell>
          <cell r="F1245" t="str">
            <v>Definition of justified or unfair dismissal</v>
          </cell>
          <cell r="G1245">
            <v>2008</v>
          </cell>
          <cell r="H1245">
            <v>2008</v>
          </cell>
          <cell r="I1245" t="str">
            <v xml:space="preserve">Dismissal is justified if there is a good substantive reason to dismiss (where it would be open to a fair and reasonable employer to dismiss an employee in those particular circumstances) and the employer carries out the dismissal fairly and reasonably in those circumstances.
What is a “good substantive reason” for dismissal will depend upon the circumstances of each individual case, but there are three main grounds: misconduct, lack of competence, redundancy.
What is ‘fair’ process of dismissal will also depend upon the circumstances of each individual case. The Authority and the Court have generally placed most emphasis on the fact that an employee must be given reasonable notice of the specific allegation against them, a reasonable opportunity to respond to those allegations. An employer must also give unbiased consideration to an employee’s explanation.
</v>
          </cell>
          <cell r="J1245">
            <v>0</v>
          </cell>
          <cell r="M1245">
            <v>0</v>
          </cell>
        </row>
        <row r="1246">
          <cell r="A1246" t="str">
            <v>NZLREG62008</v>
          </cell>
          <cell r="B1246" t="str">
            <v>NZL</v>
          </cell>
          <cell r="C1246" t="str">
            <v>New Zealand</v>
          </cell>
          <cell r="D1246" t="str">
            <v>Item 6</v>
          </cell>
          <cell r="E1246" t="str">
            <v>REG6</v>
          </cell>
          <cell r="F1246" t="str">
            <v>Trial period</v>
          </cell>
          <cell r="G1246">
            <v>2008</v>
          </cell>
          <cell r="H1246">
            <v>2008</v>
          </cell>
          <cell r="I1246" t="str">
            <v>All employees are covered by EPL from the start of their employment. The ERA’s provisions on trial and probationary periods provide that the fact that an employee is employed on a trial/probationary period does not affect the application of the law relating to unjustifiable dismissal</v>
          </cell>
          <cell r="J1246">
            <v>0</v>
          </cell>
          <cell r="M1246">
            <v>6</v>
          </cell>
        </row>
        <row r="1247">
          <cell r="A1247" t="str">
            <v>NZLREG72008</v>
          </cell>
          <cell r="B1247" t="str">
            <v>NZL</v>
          </cell>
          <cell r="C1247" t="str">
            <v>New Zealand</v>
          </cell>
          <cell r="D1247" t="str">
            <v>Item 7</v>
          </cell>
          <cell r="E1247" t="str">
            <v>REG7</v>
          </cell>
          <cell r="F1247" t="str">
            <v xml:space="preserve">Compensation following unfair dismissal </v>
          </cell>
          <cell r="G1247">
            <v>2008</v>
          </cell>
          <cell r="H1247">
            <v>2008</v>
          </cell>
          <cell r="I1247" t="str">
            <v xml:space="preserve">Compensation is set on a case-by-case basis. The ERA’s provisions on personal grievances provide for some of the following remedies: reinstatement, reimbursement of lost wages; and payment of compensation, including compensation for humiliation, loss of dignity, injury to employee’s feelings, and for loss of any benefit.
Typical compensation at 20 years tenure: backpay of 6 months (assumes case takes 6 months to complete) + median compensation payment of NZ$5,000 in 2008 (equivalent to 6.8 weeks wages based on median weekly wages and salaries earnings taken from 2008 New Zealand Income Survey).
</v>
          </cell>
          <cell r="J1247">
            <v>7.7</v>
          </cell>
          <cell r="M1247">
            <v>1</v>
          </cell>
        </row>
        <row r="1248">
          <cell r="A1248" t="str">
            <v>NZLREG82008</v>
          </cell>
          <cell r="B1248" t="str">
            <v>NZL</v>
          </cell>
          <cell r="C1248" t="str">
            <v>New Zealand</v>
          </cell>
          <cell r="D1248" t="str">
            <v>Item 8</v>
          </cell>
          <cell r="E1248" t="str">
            <v>REG8</v>
          </cell>
          <cell r="F1248" t="str">
            <v>Possibility of reinstatement following unfair dismissal</v>
          </cell>
          <cell r="G1248">
            <v>2008</v>
          </cell>
          <cell r="H1248">
            <v>2008</v>
          </cell>
          <cell r="I1248" t="str">
            <v xml:space="preserve">The ERA requires the Employment Relations Authority to provide for reinstatement “wherever practicable”.  
In determining whether it is practicable to order reinstatement, the Authority will determine whether the level of mutual trust and confidence that remains between the parties would enable them to resume a productive employment relationship if reinstatement were ordered.
</v>
          </cell>
          <cell r="J1248">
            <v>1</v>
          </cell>
          <cell r="M1248">
            <v>2</v>
          </cell>
        </row>
        <row r="1249">
          <cell r="A1249" t="str">
            <v>NZLREG92008</v>
          </cell>
          <cell r="B1249" t="str">
            <v>NZL</v>
          </cell>
          <cell r="C1249" t="str">
            <v>New Zealand</v>
          </cell>
          <cell r="D1249" t="str">
            <v>Item 9</v>
          </cell>
          <cell r="E1249" t="str">
            <v>REG9</v>
          </cell>
          <cell r="F1249" t="str">
            <v>Maximum time for claim</v>
          </cell>
          <cell r="G1249">
            <v>2008</v>
          </cell>
          <cell r="H1249">
            <v>2008</v>
          </cell>
          <cell r="I1249" t="str">
            <v>90 days, but a potential applicant may ask the Employment Relations Authority to allow for filing a claim out of time in exceptional circumstances, including trauma of employee caused by the dismissal, failure to file due to a dilatory agent, no explanation of employment relationship resolution problems in the employee's employment agreement and the failure of the employer to provide, on request, a written statement of the reasons for dismissal.</v>
          </cell>
          <cell r="J1249">
            <v>3</v>
          </cell>
          <cell r="M1249">
            <v>2</v>
          </cell>
        </row>
        <row r="1250">
          <cell r="A1250" t="str">
            <v>NZLFTC12008</v>
          </cell>
          <cell r="B1250" t="str">
            <v>NZL</v>
          </cell>
          <cell r="C1250" t="str">
            <v>New Zealand</v>
          </cell>
          <cell r="D1250" t="str">
            <v>Item 10</v>
          </cell>
          <cell r="E1250" t="str">
            <v>FTC1</v>
          </cell>
          <cell r="F1250" t="str">
            <v>Valid cases for use of fixed-term contracts, other than  “objective”  or “material” situation</v>
          </cell>
          <cell r="G1250">
            <v>2008</v>
          </cell>
          <cell r="H1250">
            <v>2008</v>
          </cell>
          <cell r="I1250" t="str">
            <v xml:space="preserve">The ERA provides that before an employee and an employer agree that the employee’s employment will be based on a fixed term, the employer must have genuine reasons based on reasonable grounds for specifying that the employment of the employee is to be fixed term. 
The ERA also provides that the following reasons are not genuine reasons for agreeing to fixed term employment: to exclude or limit the rights of an employee under the ERA; and to establish the suitability of the employee for permanent employment.
</v>
          </cell>
          <cell r="J1250">
            <v>2</v>
          </cell>
          <cell r="M1250">
            <v>2</v>
          </cell>
        </row>
        <row r="1251">
          <cell r="A1251" t="str">
            <v>NZLFTC22008</v>
          </cell>
          <cell r="B1251" t="str">
            <v>NZL</v>
          </cell>
          <cell r="C1251" t="str">
            <v>New Zealand</v>
          </cell>
          <cell r="D1251" t="str">
            <v>Item 11</v>
          </cell>
          <cell r="E1251" t="str">
            <v>FTC2</v>
          </cell>
          <cell r="F1251" t="str">
            <v>Maximum number of successive fixed-term contracts</v>
          </cell>
          <cell r="G1251">
            <v>2008</v>
          </cell>
          <cell r="H1251">
            <v>2008</v>
          </cell>
          <cell r="I1251" t="str">
            <v xml:space="preserve">There is no limit specified in legislation. However, there is a risk that that the Courts will find a fixed-term agreement does not meet the requirements for a fixed-term agreement if there is continuous renewal of the agreement. This will be decided on the individual circumstances of the case. </v>
          </cell>
          <cell r="J1251">
            <v>4</v>
          </cell>
          <cell r="M1251">
            <v>2</v>
          </cell>
        </row>
        <row r="1252">
          <cell r="A1252" t="str">
            <v>NZLFTC32008</v>
          </cell>
          <cell r="B1252" t="str">
            <v>NZL</v>
          </cell>
          <cell r="C1252" t="str">
            <v>New Zealand</v>
          </cell>
          <cell r="D1252" t="str">
            <v>Item 12</v>
          </cell>
          <cell r="E1252" t="str">
            <v>FTC3</v>
          </cell>
          <cell r="F1252" t="str">
            <v>Maximum cumulated duration of successive fixed-term contracts</v>
          </cell>
          <cell r="G1252">
            <v>2008</v>
          </cell>
          <cell r="H1252">
            <v>2008</v>
          </cell>
          <cell r="I1252" t="str">
            <v>No limit, unless it is shown that the employer does not have genuine reasons based on reasonable grounds.</v>
          </cell>
          <cell r="J1252">
            <v>200</v>
          </cell>
          <cell r="M1252">
            <v>0</v>
          </cell>
        </row>
        <row r="1253">
          <cell r="A1253" t="str">
            <v>NZLTWA12008</v>
          </cell>
          <cell r="B1253" t="str">
            <v>NZL</v>
          </cell>
          <cell r="C1253" t="str">
            <v>New Zealand</v>
          </cell>
          <cell r="D1253" t="str">
            <v>Item 13</v>
          </cell>
          <cell r="E1253" t="str">
            <v>TWA1</v>
          </cell>
          <cell r="F1253" t="str">
            <v>Types of work for which TWA employment is legal</v>
          </cell>
          <cell r="G1253">
            <v>2008</v>
          </cell>
          <cell r="H1253">
            <v>2008</v>
          </cell>
          <cell r="I1253" t="str">
            <v>General</v>
          </cell>
          <cell r="J1253">
            <v>4</v>
          </cell>
          <cell r="M1253">
            <v>0</v>
          </cell>
        </row>
        <row r="1254">
          <cell r="A1254" t="str">
            <v>NZLTWA22008</v>
          </cell>
          <cell r="B1254" t="str">
            <v>NZL</v>
          </cell>
          <cell r="C1254" t="str">
            <v>New Zealand</v>
          </cell>
          <cell r="D1254" t="str">
            <v>Item 14</v>
          </cell>
          <cell r="E1254" t="str">
            <v>TWA2A, TWA2B</v>
          </cell>
          <cell r="F1254" t="str">
            <v>Are there any restrictions on the number of renewals of a TWA contract?</v>
          </cell>
          <cell r="G1254">
            <v>2008</v>
          </cell>
          <cell r="H1254">
            <v>2008</v>
          </cell>
          <cell r="I1254" t="str">
            <v xml:space="preserve">New Zealand does not have any specific provisions on temporary agency workers in its employment relations legislation. No limit specified in the case of assignments. 
A worker who has an employment relationship with an agency has the same employment rights and obligations as any other type of employee.
If an agency employs a worker on a fixed term agreement, then they must have genuine reasons based on reasonable grounds for the fixed term (as per item 10).
</v>
          </cell>
          <cell r="J1254" t="str">
            <v>No</v>
          </cell>
          <cell r="K1254" t="str">
            <v>Yes</v>
          </cell>
          <cell r="M1254">
            <v>2</v>
          </cell>
          <cell r="N1254">
            <v>4</v>
          </cell>
        </row>
        <row r="1255">
          <cell r="A1255" t="str">
            <v>NZLTWA32008</v>
          </cell>
          <cell r="B1255" t="str">
            <v>NZL</v>
          </cell>
          <cell r="C1255" t="str">
            <v>New Zealand</v>
          </cell>
          <cell r="D1255" t="str">
            <v>Item 15</v>
          </cell>
          <cell r="E1255" t="str">
            <v>TWA3A, TWA3B</v>
          </cell>
          <cell r="F1255" t="str">
            <v>Maximum cumulated duration of temporary work contracts</v>
          </cell>
          <cell r="G1255">
            <v>2008</v>
          </cell>
          <cell r="H1255">
            <v>2008</v>
          </cell>
          <cell r="I1255" t="str">
            <v>No limit, unless it is shown that the employer does not have genuine reasons based on reasonable grounds.</v>
          </cell>
          <cell r="J1255">
            <v>100</v>
          </cell>
          <cell r="K1255">
            <v>100</v>
          </cell>
          <cell r="M1255">
            <v>0</v>
          </cell>
          <cell r="N1255">
            <v>0</v>
          </cell>
        </row>
        <row r="1256">
          <cell r="A1256" t="str">
            <v>NZLTWA42008</v>
          </cell>
          <cell r="B1256" t="str">
            <v>NZL</v>
          </cell>
          <cell r="C1256" t="str">
            <v>New Zealand</v>
          </cell>
          <cell r="D1256" t="str">
            <v>Item 16</v>
          </cell>
          <cell r="E1256" t="str">
            <v>TWA4</v>
          </cell>
          <cell r="F1256" t="str">
            <v>Authorisation and reporting obligations</v>
          </cell>
          <cell r="G1256">
            <v>2008</v>
          </cell>
          <cell r="H1256">
            <v>2008</v>
          </cell>
          <cell r="I1256" t="str">
            <v>No</v>
          </cell>
          <cell r="J1256">
            <v>0</v>
          </cell>
          <cell r="M1256">
            <v>0</v>
          </cell>
        </row>
        <row r="1257">
          <cell r="A1257" t="str">
            <v>NZLTWA52008</v>
          </cell>
          <cell r="B1257" t="str">
            <v>NZL</v>
          </cell>
          <cell r="C1257" t="str">
            <v>New Zealand</v>
          </cell>
          <cell r="D1257" t="str">
            <v>Item 17</v>
          </cell>
          <cell r="E1257" t="str">
            <v>TWA5</v>
          </cell>
          <cell r="F1257" t="str">
            <v>Equal treatment for TWA workers</v>
          </cell>
          <cell r="G1257">
            <v>2008</v>
          </cell>
          <cell r="H1257">
            <v>2008</v>
          </cell>
          <cell r="I1257" t="str">
            <v xml:space="preserve">There are no specific provisions on temporary agency workers that require their wages or working conditions to be equal to that of regular workers.  </v>
          </cell>
          <cell r="J1257">
            <v>0</v>
          </cell>
          <cell r="M1257">
            <v>0</v>
          </cell>
        </row>
        <row r="1258">
          <cell r="A1258" t="str">
            <v>NZLCD12008</v>
          </cell>
          <cell r="B1258" t="str">
            <v>NZL</v>
          </cell>
          <cell r="C1258" t="str">
            <v>New Zealand</v>
          </cell>
          <cell r="D1258" t="str">
            <v>Item 18</v>
          </cell>
          <cell r="E1258" t="str">
            <v>CD1</v>
          </cell>
          <cell r="F1258" t="str">
            <v>Definition of collective dismissal</v>
          </cell>
          <cell r="G1258">
            <v>2008</v>
          </cell>
          <cell r="H1258">
            <v>2008</v>
          </cell>
          <cell r="I1258" t="str">
            <v>No definition of collective dismissal.</v>
          </cell>
          <cell r="J1258">
            <v>0</v>
          </cell>
          <cell r="M1258">
            <v>0</v>
          </cell>
        </row>
        <row r="1259">
          <cell r="A1259" t="str">
            <v>NZLCD22008</v>
          </cell>
          <cell r="B1259" t="str">
            <v>NZL</v>
          </cell>
          <cell r="C1259" t="str">
            <v>New Zealand</v>
          </cell>
          <cell r="D1259" t="str">
            <v>Item 19</v>
          </cell>
          <cell r="E1259" t="str">
            <v>CD2</v>
          </cell>
          <cell r="F1259" t="str">
            <v>Additional notification requirements in case of collective dismissals</v>
          </cell>
          <cell r="G1259">
            <v>2008</v>
          </cell>
          <cell r="H1259">
            <v>2008</v>
          </cell>
          <cell r="I1259" t="str">
            <v xml:space="preserve">Notification of employee representatives: No special regulations for collective dismissal. Good faith applies to redundancy and requires consultation with employees and unions over matters that affect collective employment interests. This covers prior consultation over matters such as how to avoid dismissals.
Notification of public authorities: Not required.
</v>
          </cell>
          <cell r="J1259">
            <v>0</v>
          </cell>
          <cell r="M1259">
            <v>0</v>
          </cell>
        </row>
        <row r="1260">
          <cell r="A1260" t="str">
            <v>NZLCD32008</v>
          </cell>
          <cell r="B1260" t="str">
            <v>NZL</v>
          </cell>
          <cell r="C1260" t="str">
            <v>New Zealand</v>
          </cell>
          <cell r="D1260" t="str">
            <v>Item 20</v>
          </cell>
          <cell r="E1260" t="str">
            <v>CD3</v>
          </cell>
          <cell r="F1260" t="str">
            <v>Additional delays involved in case of collective dismissals</v>
          </cell>
          <cell r="G1260">
            <v>2008</v>
          </cell>
          <cell r="H1260">
            <v>2008</v>
          </cell>
          <cell r="I1260" t="str">
            <v xml:space="preserve">No special regulations for collective dismissal. </v>
          </cell>
          <cell r="J1260">
            <v>0</v>
          </cell>
          <cell r="M1260">
            <v>0</v>
          </cell>
        </row>
        <row r="1261">
          <cell r="A1261" t="str">
            <v>NZLCD42008</v>
          </cell>
          <cell r="B1261" t="str">
            <v>NZL</v>
          </cell>
          <cell r="C1261" t="str">
            <v>New Zealand</v>
          </cell>
          <cell r="D1261" t="str">
            <v>Item 21</v>
          </cell>
          <cell r="E1261" t="str">
            <v>CD4</v>
          </cell>
          <cell r="F1261" t="str">
            <v>Other special costs to employers in case of collective dismissals</v>
          </cell>
          <cell r="G1261">
            <v>2008</v>
          </cell>
          <cell r="H1261">
            <v>2008</v>
          </cell>
          <cell r="I1261" t="str">
            <v>Type of negotiation required: No legal requirements apart from procedural fairness and consultation requirements. (Part of the review of the ERA involves looking at providing employment protection for employees where the work they are performing is contracted out, sold, or transferred to another business.)
Selection criteria: The duty of good faith requires than an employer’s basis for redundancy selection be fair. In redundancy situations employees providing certain services (cleaning and food catering, laundry services in hospitals, age-related residential care facilities and the education sector, orderly services in hospitals and the age-related residential care facilities and caretaking in the education sector) have the right to transfer to a new employer on the same terms if they wish.
Severance pay: No special regulations for collective dismissal.</v>
          </cell>
          <cell r="J1261">
            <v>0</v>
          </cell>
          <cell r="M1261">
            <v>0</v>
          </cell>
        </row>
        <row r="1262">
          <cell r="A1262" t="str">
            <v>NORREG12008</v>
          </cell>
          <cell r="B1262" t="str">
            <v>NOR</v>
          </cell>
          <cell r="C1262" t="str">
            <v>Norway</v>
          </cell>
          <cell r="D1262" t="str">
            <v>Item 1</v>
          </cell>
          <cell r="E1262" t="str">
            <v>REG1</v>
          </cell>
          <cell r="F1262" t="str">
            <v>Notification procedures</v>
          </cell>
          <cell r="G1262">
            <v>2008</v>
          </cell>
          <cell r="H1262">
            <v>2008</v>
          </cell>
          <cell r="I1262" t="str">
            <v xml:space="preserve">Written notice to employee, with statement of reasons upon request. Before making a decision regarding dismissal with notice, the employer shall, to the extent that it is practically possible, discuss the matter with the employee and the employee’s elected representatives unless the employee himself does not desire this (Working Environment Act, WEA hereafter, Section 15-2).
Calculation: average of with and without consent of the employee - (2+1)/2=1.5.
</v>
          </cell>
          <cell r="J1262">
            <v>1.5</v>
          </cell>
          <cell r="M1262">
            <v>3</v>
          </cell>
        </row>
        <row r="1263">
          <cell r="A1263" t="str">
            <v>NORREG22008</v>
          </cell>
          <cell r="B1263" t="str">
            <v>NOR</v>
          </cell>
          <cell r="C1263" t="str">
            <v>Norway</v>
          </cell>
          <cell r="D1263" t="str">
            <v>Item 2</v>
          </cell>
          <cell r="E1263" t="str">
            <v>REG2</v>
          </cell>
          <cell r="F1263" t="str">
            <v>Delay before notice can start</v>
          </cell>
          <cell r="G1263">
            <v>2008</v>
          </cell>
          <cell r="H1263">
            <v>2008</v>
          </cell>
          <cell r="I1263" t="str">
            <v xml:space="preserve">The written notice can be handed directly to the employee or sent as a registered letter. The notice period runs from the first day of the month following that in which notice was given. Before making a decision regarding dismissal with notice, the employer shall, to the extent that it is practically possible, discuss the matter with the employee and the employee's elected representatives unless the employee himself does not desire this. 
Calculation: 16 days = 1 day for notice + 2/2 days for discussion + 15 days on average until start of next month
</v>
          </cell>
          <cell r="J1263">
            <v>17</v>
          </cell>
          <cell r="M1263">
            <v>2</v>
          </cell>
        </row>
        <row r="1264">
          <cell r="A1264" t="str">
            <v>NORREG32008</v>
          </cell>
          <cell r="B1264" t="str">
            <v>NOR</v>
          </cell>
          <cell r="C1264" t="str">
            <v>Norway</v>
          </cell>
          <cell r="D1264" t="str">
            <v>Item 3</v>
          </cell>
          <cell r="E1264" t="str">
            <v>REG3A, REG3B, REG3C</v>
          </cell>
          <cell r="F1264" t="str">
            <v>Notice / tenure</v>
          </cell>
          <cell r="G1264">
            <v>2008</v>
          </cell>
          <cell r="H1264">
            <v>2008</v>
          </cell>
          <cell r="I1264" t="str">
            <v>All workers: 14d&lt;6m, 1m&lt;5y, 2m&lt;10y, 3m&gt;10y. If an employee is dismissed after at least ten years' employment with the same undertaking, the period of notice shall be at least four months when given after the employee is 50 years of age, at least 5 months after the age of 55 and at least six months after the age of 60.
9 months tenure: 1 month, 4 years tenure: 1 month, 20 years tenure: 3 months.</v>
          </cell>
          <cell r="J1264">
            <v>1</v>
          </cell>
          <cell r="K1264">
            <v>1</v>
          </cell>
          <cell r="L1264">
            <v>3</v>
          </cell>
          <cell r="M1264">
            <v>3</v>
          </cell>
          <cell r="N1264">
            <v>2</v>
          </cell>
          <cell r="O1264">
            <v>2</v>
          </cell>
        </row>
        <row r="1265">
          <cell r="A1265" t="str">
            <v>NORREG42008</v>
          </cell>
          <cell r="B1265" t="str">
            <v>NOR</v>
          </cell>
          <cell r="C1265" t="str">
            <v>Norway</v>
          </cell>
          <cell r="D1265" t="str">
            <v>Item 4</v>
          </cell>
          <cell r="E1265" t="str">
            <v>REG4A, REG4B, REG4C</v>
          </cell>
          <cell r="F1265" t="str">
            <v>Severance pay / tenure</v>
          </cell>
          <cell r="G1265">
            <v>2008</v>
          </cell>
          <cell r="H1265">
            <v>2008</v>
          </cell>
          <cell r="I1265" t="str">
            <v>None by law, but collective agreements may under certain conditions require additional payment. However, severance pay schemes in collective agreements usually take the form of fee-based insurance schemes, with employers’ contributions</v>
          </cell>
          <cell r="J1265">
            <v>0</v>
          </cell>
          <cell r="K1265">
            <v>0</v>
          </cell>
          <cell r="L1265">
            <v>0</v>
          </cell>
          <cell r="M1265">
            <v>0</v>
          </cell>
          <cell r="N1265">
            <v>0</v>
          </cell>
          <cell r="O1265">
            <v>0</v>
          </cell>
        </row>
        <row r="1266">
          <cell r="A1266" t="str">
            <v>NORREG52008</v>
          </cell>
          <cell r="B1266" t="str">
            <v>NOR</v>
          </cell>
          <cell r="C1266" t="str">
            <v>Norway</v>
          </cell>
          <cell r="D1266" t="str">
            <v>Item 5</v>
          </cell>
          <cell r="E1266" t="str">
            <v>REG5</v>
          </cell>
          <cell r="F1266" t="str">
            <v>Definition of justified or unfair dismissal</v>
          </cell>
          <cell r="G1266">
            <v>2008</v>
          </cell>
          <cell r="H1266">
            <v>2008</v>
          </cell>
          <cell r="I1266" t="str">
            <v xml:space="preserve">Fair: Dismissals for personal and  economic reasons (rationalisation measures, etc.) are possible.  However, the courts have restricted personal reasons mainly to cases of material breach of the employment contract (disloyalty, persistent absenteeism, etc.). Social considerations, age or job tenutre do not determine the choice of which worker to dismissal but can to a certain extent influence the decision. 
Unfair: Dismissals for economic reasons are unfair if the employee could have been retained in another capacity.  Dismissals for reasons of age (under the age of 70), for trade union activities, military service, pregnancy and of recent mothers and employees on sick leave are also unfair. 
</v>
          </cell>
          <cell r="J1266">
            <v>2.5</v>
          </cell>
          <cell r="M1266">
            <v>5</v>
          </cell>
        </row>
        <row r="1267">
          <cell r="A1267" t="str">
            <v>NORREG62008</v>
          </cell>
          <cell r="B1267" t="str">
            <v>NOR</v>
          </cell>
          <cell r="C1267" t="str">
            <v>Norway</v>
          </cell>
          <cell r="D1267" t="str">
            <v>Item 6</v>
          </cell>
          <cell r="E1267" t="str">
            <v>REG6</v>
          </cell>
          <cell r="F1267" t="str">
            <v>Trial period</v>
          </cell>
          <cell r="G1267">
            <v>2008</v>
          </cell>
          <cell r="H1267">
            <v>2008</v>
          </cell>
          <cell r="I1267" t="str">
            <v>By law up to 6 months trial period (14 days notice required for dismissal during the trial period).</v>
          </cell>
          <cell r="J1267">
            <v>6</v>
          </cell>
          <cell r="M1267">
            <v>3</v>
          </cell>
        </row>
        <row r="1268">
          <cell r="A1268" t="str">
            <v>NORREG72008</v>
          </cell>
          <cell r="B1268" t="str">
            <v>NOR</v>
          </cell>
          <cell r="C1268" t="str">
            <v>Norway</v>
          </cell>
          <cell r="D1268" t="str">
            <v>Item 7</v>
          </cell>
          <cell r="E1268" t="str">
            <v>REG7</v>
          </cell>
          <cell r="F1268" t="str">
            <v xml:space="preserve">Compensation following unfair dismissal </v>
          </cell>
          <cell r="G1268">
            <v>2008</v>
          </cell>
          <cell r="H1268">
            <v>2008</v>
          </cell>
          <cell r="I1268" t="str">
            <v>In the case of unfair dismissal, the employee is entitled to compensation. The amount of the compensation  is determined by a court and varies depending on the financial loss, circumstances relating to the employer and employee and other facts of the case. Typical compensation of up to 6 months pay (although it can go up to 3 years in rare cases), plus back pay for the duration of the court case.
Typical compensation at 20 years tenure (all workers): 12 months.</v>
          </cell>
          <cell r="J1268">
            <v>12</v>
          </cell>
          <cell r="M1268">
            <v>2</v>
          </cell>
        </row>
        <row r="1269">
          <cell r="A1269" t="str">
            <v>NORREG82008</v>
          </cell>
          <cell r="B1269" t="str">
            <v>NOR</v>
          </cell>
          <cell r="C1269" t="str">
            <v>Norway</v>
          </cell>
          <cell r="D1269" t="str">
            <v>Item 8</v>
          </cell>
          <cell r="E1269" t="str">
            <v>REG8</v>
          </cell>
          <cell r="F1269" t="str">
            <v>Possibility of reinstatement following unfair dismissal</v>
          </cell>
          <cell r="G1269">
            <v>2008</v>
          </cell>
          <cell r="H1269">
            <v>2008</v>
          </cell>
          <cell r="I1269" t="str">
            <v>Reinstatement orders fairly frequent.</v>
          </cell>
          <cell r="J1269">
            <v>2</v>
          </cell>
          <cell r="M1269">
            <v>4</v>
          </cell>
        </row>
        <row r="1270">
          <cell r="A1270" t="str">
            <v>NORREG92008</v>
          </cell>
          <cell r="B1270" t="str">
            <v>NOR</v>
          </cell>
          <cell r="C1270" t="str">
            <v>Norway</v>
          </cell>
          <cell r="D1270" t="str">
            <v>Item 9</v>
          </cell>
          <cell r="E1270" t="str">
            <v>REG9</v>
          </cell>
          <cell r="F1270" t="str">
            <v>Maximum time for claim</v>
          </cell>
          <cell r="G1270">
            <v>2008</v>
          </cell>
          <cell r="H1270">
            <v>2008</v>
          </cell>
          <cell r="I1270" t="str">
            <v>An employee who wishes to claim that a dismissal with notice or summary dismissal is unlawful, that it is a breach of the provisions of this Act concerning preferential rights or that an unlawful temporary appointment, hiring or suspension has been made may demand negotiations with the employer. The time limit for requesting negotiations is 2 weeks. By contrast, The time period for claiming an unfair dismissal is eight weeks. If an employee claims compensation only, the time limit shall be six months. In individual cases, the parties may agree upon a longer time limit for initiating legal proceedings. The time limit starts to run from the conclusion of negotiations. If negotiations are not conducted, the time limit runs from the date of summary dismissal or the date notice start running. If the dismissal does not meet the formal requirements according to law, there is no time limit for such claims.
Calculation: average of normal limit ( 8 weeks) and limit if only claiming compensation (6 months) minus average notice period (1 month)</v>
          </cell>
          <cell r="J1270">
            <v>3</v>
          </cell>
          <cell r="M1270">
            <v>2</v>
          </cell>
        </row>
        <row r="1271">
          <cell r="A1271" t="str">
            <v>NORFTC12008</v>
          </cell>
          <cell r="B1271" t="str">
            <v>NOR</v>
          </cell>
          <cell r="C1271" t="str">
            <v>Norway</v>
          </cell>
          <cell r="D1271" t="str">
            <v>Item 10</v>
          </cell>
          <cell r="E1271" t="str">
            <v>FTC1</v>
          </cell>
          <cell r="F1271" t="str">
            <v>Valid cases for use of fixed-term contracts, other than  “objective”  or “material” situation</v>
          </cell>
          <cell r="G1271">
            <v>2008</v>
          </cell>
          <cell r="H1271">
            <v>2008</v>
          </cell>
          <cell r="I1271" t="str">
            <v>Fixed-term contracts are valid when warranted by the nature of the work and the work differs from that which is ordinarily performed in the undertaking, for work as a temporary replacement for another person or persons, trainee, particpants in labour market schemes under the auspices or in cooperation with the Labour and Welfare Service, athletes, trainers, referees and other leaders within organised sports, chief executives of firms and when necessary as a result of an agreement with a foreign state or international organisation. National unions may enter into collective agreements with an employer or employers' association concerning the right to make temporary appointments within a specific group of workers employed to perform artistic work, research work or work in connection with sport. If the collective agreement is binding for a majority of the employiees within a specified group of employees at the firm, the employer may on the same conditions enter into temporary contracts of employment with other employees who are to perform corresponding work.</v>
          </cell>
          <cell r="J1271">
            <v>1</v>
          </cell>
          <cell r="M1271">
            <v>4</v>
          </cell>
        </row>
        <row r="1272">
          <cell r="A1272" t="str">
            <v>NORFTC22008</v>
          </cell>
          <cell r="B1272" t="str">
            <v>NOR</v>
          </cell>
          <cell r="C1272" t="str">
            <v>Norway</v>
          </cell>
          <cell r="D1272" t="str">
            <v>Item 11</v>
          </cell>
          <cell r="E1272" t="str">
            <v>FTC2</v>
          </cell>
          <cell r="F1272" t="str">
            <v>Maximum number of successive fixed-term contracts</v>
          </cell>
          <cell r="G1272">
            <v>2008</v>
          </cell>
          <cell r="H1272">
            <v>2008</v>
          </cell>
          <cell r="I1272" t="str">
            <v>Estimated 1.5
In case of successive contracts, justification of limitation of contract subject to court examination.</v>
          </cell>
          <cell r="J1272">
            <v>1.5</v>
          </cell>
          <cell r="M1272">
            <v>5</v>
          </cell>
        </row>
        <row r="1273">
          <cell r="A1273" t="str">
            <v>NORFTC32008</v>
          </cell>
          <cell r="B1273" t="str">
            <v>NOR</v>
          </cell>
          <cell r="C1273" t="str">
            <v>Norway</v>
          </cell>
          <cell r="D1273" t="str">
            <v>Item 12</v>
          </cell>
          <cell r="E1273" t="str">
            <v>FTC3</v>
          </cell>
          <cell r="F1273" t="str">
            <v>Maximum cumulated duration of successive fixed-term contracts</v>
          </cell>
          <cell r="G1273">
            <v>2008</v>
          </cell>
          <cell r="H1273">
            <v>2008</v>
          </cell>
          <cell r="I1273" t="str">
            <v>The provisions concerning termination of employment relationships shall apply to employees who have been employed on fixed-term contracts for more than four consecutive years, with the exemption of trainees, participants in labour market schemes under the auspices or in cooperation with the Labour and Welfare Service, athletes, trainers, referees and other leaders within organised sport.</v>
          </cell>
          <cell r="J1273">
            <v>48</v>
          </cell>
          <cell r="M1273">
            <v>1</v>
          </cell>
        </row>
        <row r="1274">
          <cell r="A1274" t="str">
            <v>NORTWA12008</v>
          </cell>
          <cell r="B1274" t="str">
            <v>NOR</v>
          </cell>
          <cell r="C1274" t="str">
            <v>Norway</v>
          </cell>
          <cell r="D1274" t="str">
            <v>Item 13</v>
          </cell>
          <cell r="E1274" t="str">
            <v>TWA1</v>
          </cell>
          <cell r="F1274" t="str">
            <v>Types of work for which TWA employment is legal</v>
          </cell>
          <cell r="G1274">
            <v>2008</v>
          </cell>
          <cell r="H1274">
            <v>2008</v>
          </cell>
          <cell r="I1274" t="str">
            <v>TWA employment is legal under the same conditions as fixed-term contracts, which means when warranted by the nature of the work and the work differs from that which is ordinarily performed in the undertaking, for work as a temporary replacement for another person or persons, for work as a trainee, for participants in labour market schemes under the auspices of or in cooperation with the Labour and Welfare Service, for athletes, trainers, referees and other leaders within organised sport.</v>
          </cell>
          <cell r="J1274">
            <v>2</v>
          </cell>
          <cell r="M1274">
            <v>3</v>
          </cell>
        </row>
        <row r="1275">
          <cell r="A1275" t="str">
            <v>NORTWA22008</v>
          </cell>
          <cell r="B1275" t="str">
            <v>NOR</v>
          </cell>
          <cell r="C1275" t="str">
            <v>Norway</v>
          </cell>
          <cell r="D1275" t="str">
            <v>Item 14</v>
          </cell>
          <cell r="E1275" t="str">
            <v>TWA2A, TWA2B</v>
          </cell>
          <cell r="F1275" t="str">
            <v>Are there any restrictions on the number of renewals of a TWA contract?</v>
          </cell>
          <cell r="G1275">
            <v>2008</v>
          </cell>
          <cell r="H1275">
            <v>2008</v>
          </cell>
          <cell r="I1275" t="str">
            <v>No limit specified, as long as there is an objective reason. In the case of successive assignments, if the subject is brought to court, justification of repeated use of TWA employment is subject to court examination.</v>
          </cell>
          <cell r="J1275" t="str">
            <v>Yes/No</v>
          </cell>
          <cell r="K1275" t="str">
            <v>Yes/No</v>
          </cell>
          <cell r="M1275">
            <v>3</v>
          </cell>
          <cell r="N1275">
            <v>3</v>
          </cell>
        </row>
        <row r="1276">
          <cell r="A1276" t="str">
            <v>NORTWA32008</v>
          </cell>
          <cell r="B1276" t="str">
            <v>NOR</v>
          </cell>
          <cell r="C1276" t="str">
            <v>Norway</v>
          </cell>
          <cell r="D1276" t="str">
            <v>Item 15</v>
          </cell>
          <cell r="E1276" t="str">
            <v>TWA3A, TWA3B</v>
          </cell>
          <cell r="F1276" t="str">
            <v>Maximum cumulated duration of temporary work contracts</v>
          </cell>
          <cell r="G1276">
            <v>2008</v>
          </cell>
          <cell r="H1276">
            <v>2008</v>
          </cell>
          <cell r="I1276" t="str">
            <v>The provisions concerning termination of employment relationships shall apply to employees who have been temporarily employed for more than four consecutive years, with the exemption of trainees, participants in labour market schemes under the auspices or in cooperation with the Labour and Welfare Service, athletes, trainers, referees and other leaders within organised sport. Consequently, the maximum duration of assignments of the same worker within the same user firm is 4 consecutive years.
Contracts between the agency and the worker can be open-ended.</v>
          </cell>
          <cell r="J1276">
            <v>48</v>
          </cell>
          <cell r="K1276">
            <v>100</v>
          </cell>
          <cell r="M1276">
            <v>1</v>
          </cell>
          <cell r="N1276">
            <v>0</v>
          </cell>
        </row>
        <row r="1277">
          <cell r="A1277" t="str">
            <v>NORTWA42008</v>
          </cell>
          <cell r="B1277" t="str">
            <v>NOR</v>
          </cell>
          <cell r="C1277" t="str">
            <v>Norway</v>
          </cell>
          <cell r="D1277" t="str">
            <v>Item 16</v>
          </cell>
          <cell r="E1277" t="str">
            <v>TWA4</v>
          </cell>
          <cell r="F1277" t="str">
            <v>Authorisation and reporting obligations</v>
          </cell>
          <cell r="G1277">
            <v>2008</v>
          </cell>
          <cell r="H1277">
            <v>2008</v>
          </cell>
          <cell r="I1277" t="str">
            <v>The set up of a TWA requires periodic reporting obligations.</v>
          </cell>
          <cell r="J1277">
            <v>2</v>
          </cell>
          <cell r="M1277">
            <v>4</v>
          </cell>
        </row>
        <row r="1278">
          <cell r="A1278" t="str">
            <v>NORTWA52008</v>
          </cell>
          <cell r="B1278" t="str">
            <v>NOR</v>
          </cell>
          <cell r="C1278" t="str">
            <v>Norway</v>
          </cell>
          <cell r="D1278" t="str">
            <v>Item 17</v>
          </cell>
          <cell r="E1278" t="str">
            <v>TWA5</v>
          </cell>
          <cell r="F1278" t="str">
            <v>Equal treatment for TWA workers</v>
          </cell>
          <cell r="G1278">
            <v>2008</v>
          </cell>
          <cell r="H1278">
            <v>2008</v>
          </cell>
          <cell r="I1278" t="str">
            <v>There are no regulations which ensure equal treatment of regular workers and agency workers at the user firm.
Some collective agreements ensure equal treatment as regards basic pay and working conditions (for example the collective agreement for the building industry 2010-2012 between LO and NHO and BNL).</v>
          </cell>
          <cell r="J1278">
            <v>0.5</v>
          </cell>
          <cell r="M1278">
            <v>1.5</v>
          </cell>
        </row>
        <row r="1279">
          <cell r="A1279" t="str">
            <v>NORCD12008</v>
          </cell>
          <cell r="B1279" t="str">
            <v>NOR</v>
          </cell>
          <cell r="C1279" t="str">
            <v>Norway</v>
          </cell>
          <cell r="D1279" t="str">
            <v>Item 18</v>
          </cell>
          <cell r="E1279" t="str">
            <v>CD1</v>
          </cell>
          <cell r="F1279" t="str">
            <v>Definition of collective dismissal</v>
          </cell>
          <cell r="G1279">
            <v>2008</v>
          </cell>
          <cell r="H1279">
            <v>2008</v>
          </cell>
          <cell r="I1279" t="str">
            <v>10+ employees within a month.</v>
          </cell>
          <cell r="J1279">
            <v>3</v>
          </cell>
          <cell r="M1279">
            <v>4.5</v>
          </cell>
        </row>
        <row r="1280">
          <cell r="A1280" t="str">
            <v>NORCD22008</v>
          </cell>
          <cell r="B1280" t="str">
            <v>NOR</v>
          </cell>
          <cell r="C1280" t="str">
            <v>Norway</v>
          </cell>
          <cell r="D1280" t="str">
            <v>Item 19</v>
          </cell>
          <cell r="E1280" t="str">
            <v>CD2</v>
          </cell>
          <cell r="F1280" t="str">
            <v>Additional notification requirements in case of collective dismissals</v>
          </cell>
          <cell r="G1280">
            <v>2008</v>
          </cell>
          <cell r="H1280">
            <v>2008</v>
          </cell>
          <cell r="I1280" t="str">
            <v>Notification of employee representatives: Duty to inform and consult with trade union/employee representatives.
Notification of public authorities: Notification of Labour and Welfare Administration.</v>
          </cell>
          <cell r="J1280">
            <v>1.5</v>
          </cell>
          <cell r="M1280">
            <v>4.5</v>
          </cell>
        </row>
        <row r="1281">
          <cell r="A1281" t="str">
            <v>NORCD32008</v>
          </cell>
          <cell r="B1281" t="str">
            <v>NOR</v>
          </cell>
          <cell r="C1281" t="str">
            <v>Norway</v>
          </cell>
          <cell r="D1281" t="str">
            <v>Item 20</v>
          </cell>
          <cell r="E1281" t="str">
            <v>CD3</v>
          </cell>
          <cell r="F1281" t="str">
            <v>Additional delays involved in case of collective dismissals</v>
          </cell>
          <cell r="G1281">
            <v>2008</v>
          </cell>
          <cell r="H1281">
            <v>2008</v>
          </cell>
          <cell r="I1281" t="str">
            <v>30 days waiting period after the notification of the employment service. This period runs concurrently with the notice periods issued to the employees (Sec. 15-2(5) Working Environment Act.
Good faith consultations with trade union/employee representatives preceding individual notice (evaluated at least 2 days).
Calculation: at least 1 additional day for consultations with respect to delays indicated in item 2.</v>
          </cell>
          <cell r="J1281">
            <v>1</v>
          </cell>
          <cell r="M1281">
            <v>1</v>
          </cell>
        </row>
        <row r="1282">
          <cell r="A1282" t="str">
            <v>NORCD42008</v>
          </cell>
          <cell r="B1282" t="str">
            <v>NOR</v>
          </cell>
          <cell r="C1282" t="str">
            <v>Norway</v>
          </cell>
          <cell r="D1282" t="str">
            <v>Item 21</v>
          </cell>
          <cell r="E1282" t="str">
            <v>CD4</v>
          </cell>
          <cell r="F1282" t="str">
            <v>Other special costs to employers in case of collective dismissals</v>
          </cell>
          <cell r="G1282">
            <v>2008</v>
          </cell>
          <cell r="H1282">
            <v>2008</v>
          </cell>
          <cell r="I1282" t="str">
            <v xml:space="preserve">Type of negotiation requiredf: Consultation on alternatives to redundancy and selection standards. 
Selection criteria: Accepted custom is by seniority, but recent case law gives more weight to business needs.
Severance pay: No legal requirements. </v>
          </cell>
          <cell r="J1282">
            <v>0</v>
          </cell>
          <cell r="M1282">
            <v>0</v>
          </cell>
        </row>
        <row r="1283">
          <cell r="A1283" t="str">
            <v>POLREG12008</v>
          </cell>
          <cell r="B1283" t="str">
            <v>POL</v>
          </cell>
          <cell r="C1283" t="str">
            <v>Poland</v>
          </cell>
          <cell r="D1283" t="str">
            <v>Item 1</v>
          </cell>
          <cell r="E1283" t="str">
            <v>REG1</v>
          </cell>
          <cell r="F1283" t="str">
            <v>Notification procedures</v>
          </cell>
          <cell r="G1283">
            <v>2008</v>
          </cell>
          <cell r="H1283">
            <v>2008</v>
          </cell>
          <cell r="I1283" t="str">
            <v>Notification to representative trade union (establishment’s trade union body, which represents the worker) of intention to terminate, including reasons for dismissal.  In case the employee takes the case to the labour court, the court may require evidence of a warning procedure.</v>
          </cell>
          <cell r="J1283">
            <v>2</v>
          </cell>
          <cell r="M1283">
            <v>4</v>
          </cell>
        </row>
        <row r="1284">
          <cell r="A1284" t="str">
            <v>POLREG22008</v>
          </cell>
          <cell r="B1284" t="str">
            <v>POL</v>
          </cell>
          <cell r="C1284" t="str">
            <v>Poland</v>
          </cell>
          <cell r="D1284" t="str">
            <v>Item 2</v>
          </cell>
          <cell r="E1284" t="str">
            <v>REG2</v>
          </cell>
          <cell r="F1284" t="str">
            <v>Delay before notice can start</v>
          </cell>
          <cell r="G1284">
            <v>2008</v>
          </cell>
          <cell r="H1284">
            <v>2008</v>
          </cell>
          <cell r="I1284" t="str">
            <v xml:space="preserve">The employer must establish whether the employee is represented by trade union. If  yes , the employer must consult with the trade union, giving the union 5 days to respond. If the employee is not protected by the union, the employer does not have to consult with the union about the dismissal. Written notice is usually given to the employee personally.
Calculation: Union members: 13 = 1 day to send enquiry + 5 days for response + 1 day to notify union + 5 days for consultations + 1 day for notice
Non-union members: 7 = 1 day to send enquiry +  5 days for response + 1 day for notice
On average: 10 days
</v>
          </cell>
          <cell r="J1284">
            <v>10</v>
          </cell>
          <cell r="M1284">
            <v>2</v>
          </cell>
        </row>
        <row r="1285">
          <cell r="A1285" t="str">
            <v>POLREG32008</v>
          </cell>
          <cell r="B1285" t="str">
            <v>POL</v>
          </cell>
          <cell r="C1285" t="str">
            <v>Poland</v>
          </cell>
          <cell r="D1285" t="str">
            <v>Item 3</v>
          </cell>
          <cell r="E1285" t="str">
            <v>REG3A, REG3B, REG3C</v>
          </cell>
          <cell r="F1285" t="str">
            <v>Notice / tenure</v>
          </cell>
          <cell r="G1285">
            <v>2008</v>
          </cell>
          <cell r="H1285">
            <v>2008</v>
          </cell>
          <cell r="I1285" t="str">
            <v xml:space="preserve">All workers on open-ended contract: 2w&lt;6m, 1m&gt;6m, 3m&gt;3y. 2w for school leavers in first job. 
9 months tenure: 1 month, 4 years tenure: 3 months, 20 years tenure: 3 months.
</v>
          </cell>
          <cell r="J1285">
            <v>1</v>
          </cell>
          <cell r="K1285">
            <v>3</v>
          </cell>
          <cell r="L1285">
            <v>3</v>
          </cell>
          <cell r="M1285">
            <v>3</v>
          </cell>
          <cell r="N1285">
            <v>5</v>
          </cell>
          <cell r="O1285">
            <v>2</v>
          </cell>
        </row>
        <row r="1286">
          <cell r="A1286" t="str">
            <v>POLREG42008</v>
          </cell>
          <cell r="B1286" t="str">
            <v>POL</v>
          </cell>
          <cell r="C1286" t="str">
            <v>Poland</v>
          </cell>
          <cell r="D1286" t="str">
            <v>Item 4</v>
          </cell>
          <cell r="E1286" t="str">
            <v>REG4A, REG4B, REG4C</v>
          </cell>
          <cell r="F1286" t="str">
            <v>Severance pay / tenure</v>
          </cell>
          <cell r="G1286">
            <v>2008</v>
          </cell>
          <cell r="H1286">
            <v>2008</v>
          </cell>
          <cell r="I1286" t="str">
            <v xml:space="preserve">Usually none, but 1 month in case of termination due to disability or retirement.
Moreover severance pay is paid by employers employing at least 20 employees when the employment contract is terminated in collective redundancies or in individual cases, due to reasons not attributable to employees, if these reasons solely justify termination (by notice or mutual agreement).
Severance pay totalling:
i) a one-month pay provided that the employee has been employed with a given employer for less than two years, ii) a two-month pay if the employee has been employed with a given employer for 2-8 years, iii) a three-month pay if the employee has been employed with a given employer for more than 8 years,
Calculation: average of personal reasons and redundancy: 9 months: 0.5 months; 4 years: 1 month; 20 years: 1.5 months
</v>
          </cell>
          <cell r="J1286">
            <v>0.5</v>
          </cell>
          <cell r="K1286">
            <v>1</v>
          </cell>
          <cell r="L1286">
            <v>1.5</v>
          </cell>
          <cell r="M1286">
            <v>1</v>
          </cell>
          <cell r="N1286">
            <v>2</v>
          </cell>
          <cell r="O1286">
            <v>1</v>
          </cell>
        </row>
        <row r="1287">
          <cell r="A1287" t="str">
            <v>POLREG52008</v>
          </cell>
          <cell r="B1287" t="str">
            <v>POL</v>
          </cell>
          <cell r="C1287" t="str">
            <v>Poland</v>
          </cell>
          <cell r="D1287" t="str">
            <v>Item 5</v>
          </cell>
          <cell r="E1287" t="str">
            <v>REG5</v>
          </cell>
          <cell r="F1287" t="str">
            <v>Definition of justified or unfair dismissal</v>
          </cell>
          <cell r="G1287">
            <v>2008</v>
          </cell>
          <cell r="H1287">
            <v>2008</v>
          </cell>
          <cell r="I1287" t="str">
            <v>Termination with period of notice.
Employee may apply to court if the termination of an open-ended contract of employment is:
- found unjustified or 
- contrary to the provisions on the termination of contracts of employment (for example: lack of notice in writing, lack of  notification to representative trade union).
Fair/Justified:  Court practice. Dismissals based on factors inherent in the employee (e.g. lack of competence, insufficient performance at work) or on economic grounds of redundancy of the job. 
Dismissal without notice.
Justified only in cases provided by the law.
Employee’s fault:
- an employee commits serious violation of his/her basic duties;
- an employee commits an offence that makes his/her further employment impossible;
- an employee looses by his/her own fault the qualifications required by law to perform a particular job.
Unfair Dismissal which cannot be attributed to the employee’s fault. Absence from work due to illness or other excused reasons for a long period stated in this provision..</v>
          </cell>
          <cell r="J1287">
            <v>0</v>
          </cell>
          <cell r="M1287">
            <v>0</v>
          </cell>
        </row>
        <row r="1288">
          <cell r="A1288" t="str">
            <v>POLREG62008</v>
          </cell>
          <cell r="B1288" t="str">
            <v>POL</v>
          </cell>
          <cell r="C1288" t="str">
            <v>Poland</v>
          </cell>
          <cell r="D1288" t="str">
            <v>Item 6</v>
          </cell>
          <cell r="E1288" t="str">
            <v>REG6</v>
          </cell>
          <cell r="F1288" t="str">
            <v>Trial period</v>
          </cell>
          <cell r="G1288">
            <v>2008</v>
          </cell>
          <cell r="H1288">
            <v>2008</v>
          </cell>
          <cell r="I1288" t="str">
            <v xml:space="preserve">All workers:  There is a special type of contract: a contract for a trial period of no more than three months, which may precede any other contract. </v>
          </cell>
          <cell r="J1288">
            <v>3</v>
          </cell>
          <cell r="M1288">
            <v>4</v>
          </cell>
        </row>
        <row r="1289">
          <cell r="A1289" t="str">
            <v>POLREG72008</v>
          </cell>
          <cell r="B1289" t="str">
            <v>POL</v>
          </cell>
          <cell r="C1289" t="str">
            <v>Poland</v>
          </cell>
          <cell r="D1289" t="str">
            <v>Item 7</v>
          </cell>
          <cell r="E1289" t="str">
            <v>REG7</v>
          </cell>
          <cell r="F1289" t="str">
            <v xml:space="preserve">Compensation following unfair dismissal </v>
          </cell>
          <cell r="G1289">
            <v>2008</v>
          </cell>
          <cell r="H1289">
            <v>2008</v>
          </cell>
          <cell r="I1289" t="str">
            <v xml:space="preserve">Compensation of up to 3 months depending on amount of salary earned in another job by the time of court decision.. Typical compensation at 20 years tenure (all workers): 3 months. </v>
          </cell>
          <cell r="J1289">
            <v>3</v>
          </cell>
          <cell r="M1289">
            <v>0</v>
          </cell>
        </row>
        <row r="1290">
          <cell r="A1290" t="str">
            <v>POLREG82008</v>
          </cell>
          <cell r="B1290" t="str">
            <v>POL</v>
          </cell>
          <cell r="C1290" t="str">
            <v>Poland</v>
          </cell>
          <cell r="D1290" t="str">
            <v>Item 8</v>
          </cell>
          <cell r="E1290" t="str">
            <v>REG8</v>
          </cell>
          <cell r="F1290" t="str">
            <v>Possibility of reinstatement following unfair dismissal</v>
          </cell>
          <cell r="G1290">
            <v>2008</v>
          </cell>
          <cell r="H1290">
            <v>2008</v>
          </cell>
          <cell r="I1290" t="str">
            <v>Reinstatement is possible (dismissal with notice as well as without notice), but not often made available by the court.</v>
          </cell>
          <cell r="J1290">
            <v>1</v>
          </cell>
          <cell r="M1290">
            <v>2</v>
          </cell>
        </row>
        <row r="1291">
          <cell r="A1291" t="str">
            <v>POLREG92008</v>
          </cell>
          <cell r="B1291" t="str">
            <v>POL</v>
          </cell>
          <cell r="C1291" t="str">
            <v>Poland</v>
          </cell>
          <cell r="D1291" t="str">
            <v>Item 9</v>
          </cell>
          <cell r="E1291" t="str">
            <v>REG9</v>
          </cell>
          <cell r="F1291" t="str">
            <v>Maximum time for claim</v>
          </cell>
          <cell r="G1291">
            <v>2008</v>
          </cell>
          <cell r="H1291">
            <v>2008</v>
          </cell>
          <cell r="I1291" t="str">
            <v>An appeal against a notice of termination of a contract of employment shall be filed with the labour court within seven days of the delivery date of the letter terminating the contract of employment. A claim for reinstatement in employment or for payment of compensation shall be filed with the labour court within 14 days after the delivery date of the letter terminating the contract of employment without notice, or after the expiry of the contract of employment.</v>
          </cell>
          <cell r="J1291">
            <v>0.5</v>
          </cell>
          <cell r="M1291">
            <v>1</v>
          </cell>
        </row>
        <row r="1292">
          <cell r="A1292" t="str">
            <v>POLFTC12008</v>
          </cell>
          <cell r="B1292" t="str">
            <v>POL</v>
          </cell>
          <cell r="C1292" t="str">
            <v>Poland</v>
          </cell>
          <cell r="D1292" t="str">
            <v>Item 10</v>
          </cell>
          <cell r="E1292" t="str">
            <v>FTC1</v>
          </cell>
          <cell r="F1292" t="str">
            <v>Valid cases for use of fixed-term contracts, other than  “objective”  or “material” situation</v>
          </cell>
          <cell r="G1292">
            <v>2008</v>
          </cell>
          <cell r="H1292">
            <v>2008</v>
          </cell>
          <cell r="I1292" t="str">
            <v>No restrictions on standard fixed-term contracts.</v>
          </cell>
          <cell r="J1292">
            <v>3</v>
          </cell>
          <cell r="M1292">
            <v>0</v>
          </cell>
        </row>
        <row r="1293">
          <cell r="A1293" t="str">
            <v>POLFTC22008</v>
          </cell>
          <cell r="B1293" t="str">
            <v>POL</v>
          </cell>
          <cell r="C1293" t="str">
            <v>Poland</v>
          </cell>
          <cell r="D1293" t="str">
            <v>Item 11</v>
          </cell>
          <cell r="E1293" t="str">
            <v>FTC2</v>
          </cell>
          <cell r="F1293" t="str">
            <v>Maximum number of successive fixed-term contracts</v>
          </cell>
          <cell r="G1293">
            <v>2008</v>
          </cell>
          <cell r="H1293">
            <v>2008</v>
          </cell>
          <cell r="I1293" t="str">
            <v xml:space="preserve">2 successive fixed-term contracts allowed.
</v>
          </cell>
          <cell r="J1293">
            <v>2</v>
          </cell>
          <cell r="M1293">
            <v>4</v>
          </cell>
        </row>
        <row r="1294">
          <cell r="A1294" t="str">
            <v>POLFTC32008</v>
          </cell>
          <cell r="B1294" t="str">
            <v>POL</v>
          </cell>
          <cell r="C1294" t="str">
            <v>Poland</v>
          </cell>
          <cell r="D1294" t="str">
            <v>Item 12</v>
          </cell>
          <cell r="E1294" t="str">
            <v>FTC3</v>
          </cell>
          <cell r="F1294" t="str">
            <v>Maximum cumulated duration of successive fixed-term contracts</v>
          </cell>
          <cell r="G1294">
            <v>2008</v>
          </cell>
          <cell r="H1294">
            <v>2008</v>
          </cell>
          <cell r="I1294" t="str">
            <v>No limit specified.</v>
          </cell>
          <cell r="J1294">
            <v>200</v>
          </cell>
          <cell r="M1294">
            <v>0</v>
          </cell>
        </row>
        <row r="1295">
          <cell r="A1295" t="str">
            <v>POLTWA12008</v>
          </cell>
          <cell r="B1295" t="str">
            <v>POL</v>
          </cell>
          <cell r="C1295" t="str">
            <v>Poland</v>
          </cell>
          <cell r="D1295" t="str">
            <v>Item 13</v>
          </cell>
          <cell r="E1295" t="str">
            <v>TWA1</v>
          </cell>
          <cell r="F1295" t="str">
            <v>Types of work for which TWA employment is legal</v>
          </cell>
          <cell r="G1295">
            <v>2008</v>
          </cell>
          <cell r="H1295">
            <v>2008</v>
          </cell>
          <cell r="I1295" t="str">
            <v xml:space="preserve">Only allowed for: 
1. seasonal tasks, periodic tasks or ad hoc tasks; 
2. tasks which timely performance by the user company's permanent staff would be impossible; 
3. tasks normally falling within the ambit of a temporarily absent employee of the user company
</v>
          </cell>
          <cell r="J1295">
            <v>2</v>
          </cell>
          <cell r="M1295">
            <v>3</v>
          </cell>
        </row>
        <row r="1296">
          <cell r="A1296" t="str">
            <v>POLTWA22008</v>
          </cell>
          <cell r="B1296" t="str">
            <v>POL</v>
          </cell>
          <cell r="C1296" t="str">
            <v>Poland</v>
          </cell>
          <cell r="D1296" t="str">
            <v>Item 14</v>
          </cell>
          <cell r="E1296" t="str">
            <v>TWA2A, TWA2B</v>
          </cell>
          <cell r="F1296" t="str">
            <v>Are there any restrictions on the number of renewals of a TWA contract?</v>
          </cell>
          <cell r="G1296">
            <v>2008</v>
          </cell>
          <cell r="H1296">
            <v>2008</v>
          </cell>
          <cell r="I1296" t="str">
            <v>No</v>
          </cell>
          <cell r="J1296" t="str">
            <v>No</v>
          </cell>
          <cell r="K1296" t="str">
            <v>No</v>
          </cell>
          <cell r="M1296">
            <v>2</v>
          </cell>
          <cell r="N1296">
            <v>2</v>
          </cell>
        </row>
        <row r="1297">
          <cell r="A1297" t="str">
            <v>POLTWA32008</v>
          </cell>
          <cell r="B1297" t="str">
            <v>POL</v>
          </cell>
          <cell r="C1297" t="str">
            <v>Poland</v>
          </cell>
          <cell r="D1297" t="str">
            <v>Item 15</v>
          </cell>
          <cell r="E1297" t="str">
            <v>TWA3A, TWA3B</v>
          </cell>
          <cell r="F1297" t="str">
            <v>Maximum cumulated duration of temporary work contracts</v>
          </cell>
          <cell r="G1297">
            <v>2008</v>
          </cell>
          <cell r="H1297">
            <v>2008</v>
          </cell>
          <cell r="I1297" t="str">
            <v xml:space="preserve">Over a period of thirty-six successive months, the total period of temporary work performed by the temporary worker for a single user employer may not exceed twelve months. 2.  If the temporary worker performs temporary work for a given user employer in a continuous manner and his work includes tasks that fall within the ambit of an absent worker of the user employer, the period of temporary work may not exceed thirty-six months. 3.  After the period of temporary work referred to in paragraph 2, performed for a given user employer, the temporary worker may be posted to the same user employer to perform temporary work not earlier than after thirty-six months. 
Calculation: 24 months = (12+36)/2
There are no limits for contracts between the worker and the agency provided that the worker changes user employer once maximum assignment length is reached. </v>
          </cell>
          <cell r="J1297">
            <v>24</v>
          </cell>
          <cell r="K1297">
            <v>100</v>
          </cell>
          <cell r="M1297">
            <v>2</v>
          </cell>
          <cell r="N1297">
            <v>0</v>
          </cell>
        </row>
        <row r="1298">
          <cell r="A1298" t="str">
            <v>POLTWA42008</v>
          </cell>
          <cell r="B1298" t="str">
            <v>POL</v>
          </cell>
          <cell r="C1298" t="str">
            <v>Poland</v>
          </cell>
          <cell r="D1298" t="str">
            <v>Item 16</v>
          </cell>
          <cell r="E1298" t="str">
            <v>TWA4</v>
          </cell>
          <cell r="F1298" t="str">
            <v>Authorisation and reporting obligations</v>
          </cell>
          <cell r="G1298">
            <v>2008</v>
          </cell>
          <cell r="H1298">
            <v>2008</v>
          </cell>
          <cell r="I1298" t="str">
            <v>The set up of TWA in Poland requires special administrative authorisation and entails periodic reporting obligations.</v>
          </cell>
          <cell r="J1298">
            <v>3</v>
          </cell>
          <cell r="M1298">
            <v>6</v>
          </cell>
        </row>
        <row r="1299">
          <cell r="A1299" t="str">
            <v>POLTWA52008</v>
          </cell>
          <cell r="B1299" t="str">
            <v>POL</v>
          </cell>
          <cell r="C1299" t="str">
            <v>Poland</v>
          </cell>
          <cell r="D1299" t="str">
            <v>Item 17</v>
          </cell>
          <cell r="E1299" t="str">
            <v>TWA5</v>
          </cell>
          <cell r="F1299" t="str">
            <v>Equal treatment for TWA workers</v>
          </cell>
          <cell r="G1299">
            <v>2008</v>
          </cell>
          <cell r="H1299">
            <v>2008</v>
          </cell>
          <cell r="I1299" t="str">
            <v>A temporary employee during the period of performing work for employer-user cannot be treated less favourably with regard to working conditions and other terms of employment than employees employed by the employer-user at the same or similar work station (remuneration included).</v>
          </cell>
          <cell r="J1299">
            <v>2</v>
          </cell>
          <cell r="M1299">
            <v>6</v>
          </cell>
        </row>
        <row r="1300">
          <cell r="A1300" t="str">
            <v>POLCD12008</v>
          </cell>
          <cell r="B1300" t="str">
            <v>POL</v>
          </cell>
          <cell r="C1300" t="str">
            <v>Poland</v>
          </cell>
          <cell r="D1300" t="str">
            <v>Item 18</v>
          </cell>
          <cell r="E1300" t="str">
            <v>CD1</v>
          </cell>
          <cell r="F1300" t="str">
            <v>Definition of collective dismissal</v>
          </cell>
          <cell r="G1300">
            <v>2008</v>
          </cell>
          <cell r="H1300">
            <v>2008</v>
          </cell>
          <cell r="I1300" t="str">
            <v xml:space="preserve">10 workers in firms 20-99. 10% in firms &lt;300. 30 workers in firms with 300 or more workers  </v>
          </cell>
          <cell r="J1300">
            <v>3</v>
          </cell>
          <cell r="M1300">
            <v>4.5</v>
          </cell>
        </row>
        <row r="1301">
          <cell r="A1301" t="str">
            <v>POLCD22008</v>
          </cell>
          <cell r="B1301" t="str">
            <v>POL</v>
          </cell>
          <cell r="C1301" t="str">
            <v>Poland</v>
          </cell>
          <cell r="D1301" t="str">
            <v>Item 19</v>
          </cell>
          <cell r="E1301" t="str">
            <v>CD2</v>
          </cell>
          <cell r="F1301" t="str">
            <v>Additional notification requirements in case of collective dismissals</v>
          </cell>
          <cell r="G1301">
            <v>2008</v>
          </cell>
          <cell r="H1301">
            <v>2008</v>
          </cell>
          <cell r="I1301" t="str">
            <v>Notification of employee representatives: Duty to inform competent trade unions. Notification of public authorities: Notification of local employment office.</v>
          </cell>
          <cell r="J1301">
            <v>1</v>
          </cell>
          <cell r="M1301">
            <v>3</v>
          </cell>
        </row>
        <row r="1302">
          <cell r="A1302" t="str">
            <v>POLCD32008</v>
          </cell>
          <cell r="B1302" t="str">
            <v>POL</v>
          </cell>
          <cell r="C1302" t="str">
            <v>Poland</v>
          </cell>
          <cell r="D1302" t="str">
            <v>Item 20</v>
          </cell>
          <cell r="E1302" t="str">
            <v>CD3</v>
          </cell>
          <cell r="F1302" t="str">
            <v>Additional delays involved in case of collective dismissals</v>
          </cell>
          <cell r="G1302">
            <v>2008</v>
          </cell>
          <cell r="H1302">
            <v>2008</v>
          </cell>
          <cell r="I1302" t="str">
            <v>Information to trade union 20 days before implementation and notification to PES before start of notice period.
Calculation: 20 days - 10 days for individual dismissals</v>
          </cell>
          <cell r="J1302">
            <v>10</v>
          </cell>
          <cell r="M1302">
            <v>1</v>
          </cell>
        </row>
        <row r="1303">
          <cell r="A1303" t="str">
            <v>POLCD42008</v>
          </cell>
          <cell r="B1303" t="str">
            <v>POL</v>
          </cell>
          <cell r="C1303" t="str">
            <v>Poland</v>
          </cell>
          <cell r="D1303" t="str">
            <v>Item 21</v>
          </cell>
          <cell r="E1303" t="str">
            <v>CD4</v>
          </cell>
          <cell r="F1303" t="str">
            <v>Other special costs to employers in case of collective dismissals</v>
          </cell>
          <cell r="G1303">
            <v>2008</v>
          </cell>
          <cell r="H1303">
            <v>2008</v>
          </cell>
          <cell r="I1303" t="str">
            <v xml:space="preserve">Type of negotiation required: Agreement to be reached with trade union on alternatives to redundancy and ways to mitigate the effects. The parties should hold consultations in good faith, namely, with the intention of reaching an agreement. If consent as to the content of the agreement cannot be reached, the employer must prepare regulations defining the procedure for mass lay-offs with special regard to agreements agreed with the company trade unions in the course of negotiating the agreement. The agreement or employer's lay-off program should cover at least: reasons for the intended group lay-off, the number of the employees employed with him and occupational groups to which these employees belong, the occupational groups to which the employees to be laid off belong, the period in which the employees will be laid off, proposed criteria of selecting the employees to be laid off under the group lay-off program, the sequence of laying the employees off, proposed resolution of employee issues related to the intended group lay-off, and if these issues include pecuniary benefits, the employer shall additionally present the methods for determining their amounts.
Selection criteria: Law lays down union participation, but no specific selection criteria for dismissal. 
Severance pay: no additional requirement
</v>
          </cell>
          <cell r="J1303">
            <v>1</v>
          </cell>
          <cell r="M1303">
            <v>3</v>
          </cell>
        </row>
        <row r="1304">
          <cell r="A1304" t="str">
            <v>PRTREG12008</v>
          </cell>
          <cell r="B1304" t="str">
            <v>PRT</v>
          </cell>
          <cell r="C1304" t="str">
            <v>Portugal</v>
          </cell>
          <cell r="D1304" t="str">
            <v>Item 1</v>
          </cell>
          <cell r="E1304" t="str">
            <v>REG1</v>
          </cell>
          <cell r="F1304" t="str">
            <v>Notification procedures</v>
          </cell>
          <cell r="G1304">
            <v>2008</v>
          </cell>
          <cell r="H1304">
            <v>2009</v>
          </cell>
          <cell r="I1304" t="str">
            <v>Written notice to employee and employee representatives justifying the reasons for dismissal and the lack of suitable alternatives.  In case of individual termination for unsuitability, a  replacement must be hired.  In case of economic redundancy, the employee and the employee’s representatives have, if they wish, 3 working days to call in the Labour Inspectorate and the latter has 7 days to react and verify justification of dismissal.</v>
          </cell>
          <cell r="J1304">
            <v>2</v>
          </cell>
          <cell r="M1304">
            <v>4</v>
          </cell>
        </row>
        <row r="1305">
          <cell r="A1305" t="str">
            <v>PRTREG22008</v>
          </cell>
          <cell r="B1305" t="str">
            <v>PRT</v>
          </cell>
          <cell r="C1305" t="str">
            <v>Portugal</v>
          </cell>
          <cell r="D1305" t="str">
            <v>Item 2</v>
          </cell>
          <cell r="E1305" t="str">
            <v>REG2</v>
          </cell>
          <cell r="F1305" t="str">
            <v>Delay before notice can start</v>
          </cell>
          <cell r="G1305">
            <v>2008</v>
          </cell>
          <cell r="H1305">
            <v>2009</v>
          </cell>
          <cell r="I1305" t="str">
            <v xml:space="preserve">Dismissal due to extinction of work position: 
Procedure:
During the 10 days following the notification referred in the previous item, the structure representing this worker, the worker involved and, if the worker is a union representative, the respective union association, may issue a statement. These same entities may request to the competent inspection service of the ministry responsible for the labour area to check the requirements for the dismissal, during the three business days after the notification. This service prepares and sends to the employer and/or to the entity that requested its intervention the response to the inquiry on the matter subject to verification, within the period of seven days after receipt of the request (numbers 1, 2 and 3 of article 370 of the CT). 
Decision: After five days counted from the end of the period referred to above, the employer may proceed with the dismissal (number 1 of article 371 of the CT).
Dismissal due to unsuitability:
Procedure:
During the 10 days following the notification referred to in the previous item, the committee representing this worker, the worker involved and, if the worker is a union representative, the respective union association may send the employer their substantiated opinion, and the worker may also submit any pertinent evidence (article 377 of the CT).
Decision:
After five days counted from the end of the period for referred to above, the employer may proceed with the dismissal, through a substantiated decision in writing (number 1 of article 378 of the CT).
Calculation: average of extinction of work position (16 days = 1 day for letter + 10 days for first notification and reactions + 5 days for employer to make decision) and unsuitability (22 days = 6 days for training and post-training adaptation (see Item 5) + 1 day for letter + 10 days for first notification and reactions + 5 days for employer to make decision). The requirement of training and post-training adaptation in the case of unsuitability is treated as a requirement of previous warning (conventionally evaluated at 6 days, despite its actual duration is at least 30 days). 
</v>
          </cell>
          <cell r="J1305">
            <v>19</v>
          </cell>
          <cell r="M1305">
            <v>3</v>
          </cell>
        </row>
        <row r="1306">
          <cell r="A1306" t="str">
            <v>PRTREG32008</v>
          </cell>
          <cell r="B1306" t="str">
            <v>PRT</v>
          </cell>
          <cell r="C1306" t="str">
            <v>Portugal</v>
          </cell>
          <cell r="D1306" t="str">
            <v>Item 3</v>
          </cell>
          <cell r="E1306" t="str">
            <v>REG3A, REG3B, REG3C</v>
          </cell>
          <cell r="F1306" t="str">
            <v>Notice / tenure</v>
          </cell>
          <cell r="G1306">
            <v>2008</v>
          </cell>
          <cell r="H1306">
            <v>2009</v>
          </cell>
          <cell r="I1306" t="str">
            <v>All workers: 0&lt;2m; 60d&gt;2m (legal minimum).
9 months tenure: 60 days, 4 years tenure: 60 days, 20 years tenure: 60 days.</v>
          </cell>
          <cell r="J1306">
            <v>2</v>
          </cell>
          <cell r="K1306">
            <v>2</v>
          </cell>
          <cell r="L1306">
            <v>2</v>
          </cell>
          <cell r="M1306">
            <v>6</v>
          </cell>
          <cell r="N1306">
            <v>4</v>
          </cell>
          <cell r="O1306">
            <v>1</v>
          </cell>
        </row>
        <row r="1307">
          <cell r="A1307" t="str">
            <v>PRTREG42008</v>
          </cell>
          <cell r="B1307" t="str">
            <v>PRT</v>
          </cell>
          <cell r="C1307" t="str">
            <v>Portugal</v>
          </cell>
          <cell r="D1307" t="str">
            <v>Item 4</v>
          </cell>
          <cell r="E1307" t="str">
            <v>REG4A, REG4B, REG4C</v>
          </cell>
          <cell r="F1307" t="str">
            <v>Severance pay / tenure</v>
          </cell>
          <cell r="G1307">
            <v>2008</v>
          </cell>
          <cell r="H1307">
            <v>2009</v>
          </cell>
          <cell r="I1307" t="str">
            <v>All workers: 1m per year of service (legal minimum 3m). 9 months tenure: 3 months, 4 years tenure: 4 months, 20 years tenure: 20 months.</v>
          </cell>
          <cell r="J1307">
            <v>3</v>
          </cell>
          <cell r="K1307">
            <v>4</v>
          </cell>
          <cell r="L1307">
            <v>20</v>
          </cell>
          <cell r="M1307">
            <v>6</v>
          </cell>
          <cell r="N1307">
            <v>6</v>
          </cell>
          <cell r="O1307">
            <v>6</v>
          </cell>
        </row>
        <row r="1308">
          <cell r="A1308" t="str">
            <v>PRTREG52008</v>
          </cell>
          <cell r="B1308" t="str">
            <v>PRT</v>
          </cell>
          <cell r="C1308" t="str">
            <v>Portugal</v>
          </cell>
          <cell r="D1308" t="str">
            <v>Item 5</v>
          </cell>
          <cell r="E1308" t="str">
            <v>REG5</v>
          </cell>
          <cell r="F1308" t="str">
            <v>Definition of justified or unfair dismissal</v>
          </cell>
          <cell r="G1308">
            <v>2008</v>
          </cell>
          <cell r="H1308">
            <v>2009</v>
          </cell>
          <cell r="I1308" t="str">
            <v>Dismissal due to extinction of work position (art.368 CT): Dismissal due to extinction of work position can only take place if the subsistence of the work relation is, in practice, impossible; There are no fixed term contracts at the company with tasks similar to those of the extinct job. If the division has several identical jobs for the position to be extinguished, tenure criteria must be followed. Any worker who, in the three months prior to the beginning of the dismissal procedure, has been transferred to a job which is then made extinct, is entitled to be reallocated to the previous job, if it still exists, with the same base wage. It is considered that the subsistence of the work relation is, in practice, impossible when the employer does not have another job compatible with the professional category of the worker. 
Dismissal due to unsuitability: (art. 375 CT): Dismissal due to unsuitability can occur if one of the following occurs: 1) continued reduction of productivity or of quality, repeated breakdowns in the resources allocated to the job and risks to the safety and health of the worker, other workers or third parties; or 2) the worker is allocated to a technically complex or management position and does not meet the objectives that were previously agreed in writing. Unsuitability under 1) can only take place provided that the following requirements are met, cumulatively: a) Modifications have been introduced in the job arising from: (i) changes in manufacturing or marketing processes, (ii) new technologies or equipment based on different or more complex technology, in the six months prior to the beginning of the procedure; b) vocational training suitable to the modifications of the job has been provided; c) after the training, the worker has been provided with a period of adaptation of at least 30 days; d) there is no other available job and compatible with the worker’s professional qualification; e) the situation of unsuitability does not arise from lack of safety and health conditions at work imputable to the employer. Condition e) applies also to unsuitability under 2).
Discriminatory dismissal is always unfair.
Calculation: average of unsuitability (3) and redundancy (2)</v>
          </cell>
          <cell r="J1308">
            <v>2.5</v>
          </cell>
          <cell r="M1308">
            <v>5</v>
          </cell>
        </row>
        <row r="1309">
          <cell r="A1309" t="str">
            <v>PRTREG62008</v>
          </cell>
          <cell r="B1309" t="str">
            <v>PRT</v>
          </cell>
          <cell r="C1309" t="str">
            <v>Portugal</v>
          </cell>
          <cell r="D1309" t="str">
            <v>Item 6</v>
          </cell>
          <cell r="E1309" t="str">
            <v>REG6</v>
          </cell>
          <cell r="F1309" t="str">
            <v>Trial period</v>
          </cell>
          <cell r="G1309">
            <v>2008</v>
          </cell>
          <cell r="H1309">
            <v>2009</v>
          </cell>
          <cell r="I1309" t="str">
            <v xml:space="preserve">Duration of the trial period:
The trial period, in an open ended employment contract, is of the following duration (number 1 of article 112 of the CT):
- 180 days for workers who hold positions of technical complexity, high level of responsibility or which presuppose special qualification, as well as those who perform trustworthy duties;
- 240 days for workers who hold directorship or senior management positions;
- 90 days for other workers
Calculation: average of qualified and other workers: 4.5 months
</v>
          </cell>
          <cell r="J1309">
            <v>4.5</v>
          </cell>
          <cell r="M1309">
            <v>4</v>
          </cell>
        </row>
        <row r="1310">
          <cell r="A1310" t="str">
            <v>PRTREG72008</v>
          </cell>
          <cell r="B1310" t="str">
            <v>PRT</v>
          </cell>
          <cell r="C1310" t="str">
            <v>Portugal</v>
          </cell>
          <cell r="D1310" t="str">
            <v>Item 7</v>
          </cell>
          <cell r="E1310" t="str">
            <v>REG7</v>
          </cell>
          <cell r="F1310" t="str">
            <v xml:space="preserve">Compensation following unfair dismissal </v>
          </cell>
          <cell r="G1310">
            <v>2008</v>
          </cell>
          <cell r="H1310">
            <v>2009</v>
          </cell>
          <cell r="I1310" t="str">
            <v xml:space="preserve">Dismissal declared unfair (art. 389 CT):
The employer is condemned to indemnify the worker for all the damages caused, material and moral. 
In the case of mere irregularity on procedure for dismissals, due to omission of required investigative measures required in the case of misconduct, and if the justifying motives claimed for the dismissal are declared founded, the worker is merely entitled to an indemnity corresponding to half the value established for indemnity instead of reinstatement at the worker’s request.
Indemnity instead of reinstatement (art. 391 CT):
If the worker chooses an indemnity, instead of reinstatement, the court determines the amount, between 15 and 45 days of base wage and tenure based increments for every year or year fraction of tenure, depending on the value of the wage and degree of unfairness. The indemnity cannot be less than three months of base wage and tenure based increments.
In the case of micro-enterprises or workers holding management or directorship positions, the employer may request the court to exclude reinstatement, with the worker being entitled to indemnity, determined by the court, between 30 and 60 days of base wage and tenure based increments for every year or year fraction of tenure, which cannot be less than the value corresponding to six months of base wage and tenure based increments.
</v>
          </cell>
          <cell r="J1310">
            <v>20</v>
          </cell>
          <cell r="M1310">
            <v>4</v>
          </cell>
        </row>
        <row r="1311">
          <cell r="A1311" t="str">
            <v>PRTREG82008</v>
          </cell>
          <cell r="B1311" t="str">
            <v>PRT</v>
          </cell>
          <cell r="C1311" t="str">
            <v>Portugal</v>
          </cell>
          <cell r="D1311" t="str">
            <v>Item 8</v>
          </cell>
          <cell r="E1311" t="str">
            <v>REG8</v>
          </cell>
          <cell r="F1311" t="str">
            <v>Possibility of reinstatement following unfair dismissal</v>
          </cell>
          <cell r="G1311">
            <v>2008</v>
          </cell>
          <cell r="H1311">
            <v>2009</v>
          </cell>
          <cell r="I1311" t="str">
            <v>Dismissal declared unfair:
- The employer is condemned to reinstate the worker in the same department of the company, keeping the previous category and tenure of the worker [subparagraph b) of number 1 of article 389of the CT]. 
- The worker may choose an indemnity, instead of reinstatement (article 391 of the CT), and the employer, in the case of a micro-enterprise or if the worker holds directorship or management positions, may request the court to exclude reinstatement, based on facts and circumstances that would make the worker’s return severely harmful and disturbing to the company’s operation (article 392 of the CT).</v>
          </cell>
          <cell r="J1311">
            <v>3</v>
          </cell>
          <cell r="M1311">
            <v>6</v>
          </cell>
        </row>
        <row r="1312">
          <cell r="A1312" t="str">
            <v>PRTREG92008</v>
          </cell>
          <cell r="B1312" t="str">
            <v>PRT</v>
          </cell>
          <cell r="C1312" t="str">
            <v>Portugal</v>
          </cell>
          <cell r="D1312" t="str">
            <v>Item 9</v>
          </cell>
          <cell r="E1312" t="str">
            <v>REG9</v>
          </cell>
          <cell r="F1312" t="str">
            <v>Maximum time for claim</v>
          </cell>
          <cell r="G1312">
            <v>2008</v>
          </cell>
          <cell r="H1312">
            <v>2009</v>
          </cell>
          <cell r="I1312" t="str">
            <v>Judicial appraisal of the dismissal:
The worker may choose to object to the dismissal, through submission of an application, to the competent court, within the period of 60 days, which starts to count when received the dismissal notification or when the contract ends, except in the case of collective dismissal, which must be filed within the period of six months counted when the contract ends (numbers 1 and 2 of article 387 and number 2 of article 388, both of the CT).
Calculation: 2 month minus average notice period (1 month)</v>
          </cell>
          <cell r="J1312">
            <v>1</v>
          </cell>
          <cell r="M1312">
            <v>1</v>
          </cell>
        </row>
        <row r="1313">
          <cell r="A1313" t="str">
            <v>PRTFTC12008</v>
          </cell>
          <cell r="B1313" t="str">
            <v>PRT</v>
          </cell>
          <cell r="C1313" t="str">
            <v>Portugal</v>
          </cell>
          <cell r="D1313" t="str">
            <v>Item 10</v>
          </cell>
          <cell r="E1313" t="str">
            <v>FTC1</v>
          </cell>
          <cell r="F1313" t="str">
            <v>Valid cases for use of fixed-term contracts, other than  “objective”  or “material” situation</v>
          </cell>
          <cell r="G1313">
            <v>2008</v>
          </cell>
          <cell r="H1313">
            <v>2009</v>
          </cell>
          <cell r="I1313" t="str">
            <v>Permitted, inter alia, for a) business start-ups, b) launching a new activity of uncertain duration and c) recruiting workers in search of their first job and long-term unemployed.</v>
          </cell>
          <cell r="J1313">
            <v>2</v>
          </cell>
          <cell r="M1313">
            <v>2</v>
          </cell>
        </row>
        <row r="1314">
          <cell r="A1314" t="str">
            <v>PRTFTC22008</v>
          </cell>
          <cell r="B1314" t="str">
            <v>PRT</v>
          </cell>
          <cell r="C1314" t="str">
            <v>Portugal</v>
          </cell>
          <cell r="D1314" t="str">
            <v>Item 11</v>
          </cell>
          <cell r="E1314" t="str">
            <v>FTC2</v>
          </cell>
          <cell r="F1314" t="str">
            <v>Maximum number of successive fixed-term contracts</v>
          </cell>
          <cell r="G1314">
            <v>2008</v>
          </cell>
          <cell r="H1314">
            <v>2009</v>
          </cell>
          <cell r="I1314">
            <v>4</v>
          </cell>
          <cell r="J1314">
            <v>4</v>
          </cell>
          <cell r="M1314">
            <v>2</v>
          </cell>
        </row>
        <row r="1315">
          <cell r="A1315" t="str">
            <v>PRTFTC32008</v>
          </cell>
          <cell r="B1315" t="str">
            <v>PRT</v>
          </cell>
          <cell r="C1315" t="str">
            <v>Portugal</v>
          </cell>
          <cell r="D1315" t="str">
            <v>Item 12</v>
          </cell>
          <cell r="E1315" t="str">
            <v>FTC3</v>
          </cell>
          <cell r="F1315" t="str">
            <v>Maximum cumulated duration of successive fixed-term contracts</v>
          </cell>
          <cell r="G1315">
            <v>2008</v>
          </cell>
          <cell r="H1315">
            <v>2009</v>
          </cell>
          <cell r="I1315" t="str">
            <v>3 years when there is a fixed date of termination; 6 years where there is no fixed date of termination (e.g. for completion of a particular task). Calculation: average of two situations.</v>
          </cell>
          <cell r="J1315">
            <v>54</v>
          </cell>
          <cell r="M1315">
            <v>1</v>
          </cell>
        </row>
        <row r="1316">
          <cell r="A1316" t="str">
            <v>PRTTWA12008</v>
          </cell>
          <cell r="B1316" t="str">
            <v>PRT</v>
          </cell>
          <cell r="C1316" t="str">
            <v>Portugal</v>
          </cell>
          <cell r="D1316" t="str">
            <v>Item 13</v>
          </cell>
          <cell r="E1316" t="str">
            <v>TWA1</v>
          </cell>
          <cell r="F1316" t="str">
            <v>Types of work for which TWA employment is legal</v>
          </cell>
          <cell r="G1316">
            <v>2008</v>
          </cell>
          <cell r="H1316">
            <v>2009</v>
          </cell>
          <cell r="I1316" t="str">
            <v xml:space="preserve">Temporary employment contracts:
A temporary employment contract may only be signed for a resolutive term, fixed or undefined, under the following situations (number 1 of article 180 of the CT). 
A contract for the use of temporary work (article 175 of the CT) can only be signed in the situations referred to in subparagraphs a) to g) of number 2 of article 140 (Item 10) and also in the following cases:
- Job vacancy during a recruitment process for its filling;
- Intermittent labour need, determined by fluctuation of the activity during days or parts of the day, provided that the use does not exceed, on a weekly basis, half the normal work period mostly practised at the user;
- Intermittent need to provide direct family support, of social nature, during days or parts of the day;
- Implementation of a temporary project, namely company or establishment installation or restructuring, industrial assembly or repair.
</v>
          </cell>
          <cell r="J1316">
            <v>2.5</v>
          </cell>
          <cell r="M1316">
            <v>2.25</v>
          </cell>
        </row>
        <row r="1317">
          <cell r="A1317" t="str">
            <v>PRTTWA22008</v>
          </cell>
          <cell r="B1317" t="str">
            <v>PRT</v>
          </cell>
          <cell r="C1317" t="str">
            <v>Portugal</v>
          </cell>
          <cell r="D1317" t="str">
            <v>Item 14</v>
          </cell>
          <cell r="E1317" t="str">
            <v>TWA2A, TWA2B</v>
          </cell>
          <cell r="F1317" t="str">
            <v>Are there any restrictions on the number of renewals of a TWA contract?</v>
          </cell>
          <cell r="G1317">
            <v>2008</v>
          </cell>
          <cell r="H1317">
            <v>2009</v>
          </cell>
          <cell r="I1317" t="str">
            <v>Renewal of temporary employment contracts:
A temporary fixed term contract may be renewed for as long as the justifying motive is maintained (number 2 of article 182 of the CT).</v>
          </cell>
          <cell r="J1317" t="str">
            <v>No</v>
          </cell>
          <cell r="K1317" t="str">
            <v>No</v>
          </cell>
          <cell r="M1317">
            <v>2</v>
          </cell>
          <cell r="N1317">
            <v>2</v>
          </cell>
        </row>
        <row r="1318">
          <cell r="A1318" t="str">
            <v>PRTTWA32008</v>
          </cell>
          <cell r="B1318" t="str">
            <v>PRT</v>
          </cell>
          <cell r="C1318" t="str">
            <v>Portugal</v>
          </cell>
          <cell r="D1318" t="str">
            <v>Item 15</v>
          </cell>
          <cell r="E1318" t="str">
            <v>TWA3A, TWA3B</v>
          </cell>
          <cell r="F1318" t="str">
            <v>Maximum cumulated duration of temporary work contracts</v>
          </cell>
          <cell r="G1318">
            <v>2008</v>
          </cell>
          <cell r="H1318">
            <v>2009</v>
          </cell>
          <cell r="I1318" t="str">
            <v>Work contracts are between the temporary employee and the TWA, while the TWA concludes a different type of contract with the final user. Contracts between the temporary employee and the TWA may be entered into for an unlimited duration. Contracts between the TWA and the final user have a maximum duration of two years.</v>
          </cell>
          <cell r="J1318">
            <v>24</v>
          </cell>
          <cell r="K1318">
            <v>24</v>
          </cell>
          <cell r="M1318">
            <v>2</v>
          </cell>
          <cell r="N1318">
            <v>2</v>
          </cell>
        </row>
        <row r="1319">
          <cell r="A1319" t="str">
            <v>PRTTWA42008</v>
          </cell>
          <cell r="B1319" t="str">
            <v>PRT</v>
          </cell>
          <cell r="C1319" t="str">
            <v>Portugal</v>
          </cell>
          <cell r="D1319" t="str">
            <v>Item 16</v>
          </cell>
          <cell r="E1319" t="str">
            <v>TWA4</v>
          </cell>
          <cell r="F1319" t="str">
            <v>Authorisation and reporting obligations</v>
          </cell>
          <cell r="G1319">
            <v>2008</v>
          </cell>
          <cell r="H1319">
            <v>2009</v>
          </cell>
          <cell r="I1319" t="str">
            <v>No special administrative authorisation, but there are periodic reporting obligations.</v>
          </cell>
          <cell r="J1319">
            <v>2</v>
          </cell>
          <cell r="M1319">
            <v>4</v>
          </cell>
        </row>
        <row r="1320">
          <cell r="A1320" t="str">
            <v>PRTTWA52008</v>
          </cell>
          <cell r="B1320" t="str">
            <v>PRT</v>
          </cell>
          <cell r="C1320" t="str">
            <v>Portugal</v>
          </cell>
          <cell r="D1320" t="str">
            <v>Item 17</v>
          </cell>
          <cell r="E1320" t="str">
            <v>TWA5</v>
          </cell>
          <cell r="F1320" t="str">
            <v>Equal treatment for TWA workers</v>
          </cell>
          <cell r="G1320">
            <v>2008</v>
          </cell>
          <cell r="H1320">
            <v>2009</v>
          </cell>
          <cell r="I1320" t="str">
            <v xml:space="preserve">Working conditions of temporary workers:
During the assignment, the worker is subject to the regime applicable to the user with respect to place, working time and suspension of the employment contract, occupational safety and health and access to social facilities (number 2 of article 185 of the CT).
The worker is entitled:
- To the minimum wage defined in the collective agreement applicable to the temporary work agency or to the user, or to the same work, according to which is more favourable (number 5 of article 185 of the CT);
- In proportion to the duration of the respective contract, to holidays, holiday and Christmas allowances, as well as other regular and period benefits to which the user’s workers are entitled for the same work (number 6 of article 185 of the CT).
</v>
          </cell>
          <cell r="J1320">
            <v>1.5</v>
          </cell>
          <cell r="M1320">
            <v>4.5</v>
          </cell>
          <cell r="P1320" t="str">
            <v>From 2008</v>
          </cell>
        </row>
        <row r="1321">
          <cell r="A1321" t="str">
            <v>PRTCD12008</v>
          </cell>
          <cell r="B1321" t="str">
            <v>PRT</v>
          </cell>
          <cell r="C1321" t="str">
            <v>Portugal</v>
          </cell>
          <cell r="D1321" t="str">
            <v>Item 18</v>
          </cell>
          <cell r="E1321" t="str">
            <v>CD1</v>
          </cell>
          <cell r="F1321" t="str">
            <v>Definition of collective dismissal</v>
          </cell>
          <cell r="G1321">
            <v>2008</v>
          </cell>
          <cell r="H1321">
            <v>2009</v>
          </cell>
          <cell r="I1321" t="str">
            <v>Within 90 days, dismissal of 2+ workers in firms &lt;51 employees; 5+ workers in firms 51+ employees for structural, technological or market motives.</v>
          </cell>
          <cell r="J1321">
            <v>4</v>
          </cell>
          <cell r="M1321">
            <v>6</v>
          </cell>
        </row>
        <row r="1322">
          <cell r="A1322" t="str">
            <v>PRTCD22008</v>
          </cell>
          <cell r="B1322" t="str">
            <v>PRT</v>
          </cell>
          <cell r="C1322" t="str">
            <v>Portugal</v>
          </cell>
          <cell r="D1322" t="str">
            <v>Item 19</v>
          </cell>
          <cell r="E1322" t="str">
            <v>CD2</v>
          </cell>
          <cell r="F1322" t="str">
            <v>Additional notification requirements in case of collective dismissals</v>
          </cell>
          <cell r="G1322">
            <v>2008</v>
          </cell>
          <cell r="H1322">
            <v>2009</v>
          </cell>
          <cell r="I1322" t="str">
            <v>Notification of employee representatives: Duty to inform and consult with Works Council or trade union delegation. Notification of public authorities: Notification of Labour Inspectorate.</v>
          </cell>
          <cell r="J1322">
            <v>0.5</v>
          </cell>
          <cell r="M1322">
            <v>1.5</v>
          </cell>
        </row>
        <row r="1323">
          <cell r="A1323" t="str">
            <v>PRTCD32008</v>
          </cell>
          <cell r="B1323" t="str">
            <v>PRT</v>
          </cell>
          <cell r="C1323" t="str">
            <v>Portugal</v>
          </cell>
          <cell r="D1323" t="str">
            <v>Item 20</v>
          </cell>
          <cell r="E1323" t="str">
            <v>CD3</v>
          </cell>
          <cell r="F1323" t="str">
            <v>Additional delays involved in case of collective dismissals</v>
          </cell>
          <cell r="G1323">
            <v>2008</v>
          </cell>
          <cell r="H1323">
            <v>2009</v>
          </cell>
          <cell r="I1323" t="str">
            <v>No additional delays</v>
          </cell>
          <cell r="J1323">
            <v>0</v>
          </cell>
          <cell r="M1323">
            <v>0</v>
          </cell>
        </row>
        <row r="1324">
          <cell r="A1324" t="str">
            <v>PRTCD42008</v>
          </cell>
          <cell r="B1324" t="str">
            <v>PRT</v>
          </cell>
          <cell r="C1324" t="str">
            <v>Portugal</v>
          </cell>
          <cell r="D1324" t="str">
            <v>Item 21</v>
          </cell>
          <cell r="E1324" t="str">
            <v>CD4</v>
          </cell>
          <cell r="F1324" t="str">
            <v>Other special costs to employers in case of collective dismissals</v>
          </cell>
          <cell r="G1324">
            <v>2008</v>
          </cell>
          <cell r="H1324">
            <v>2009</v>
          </cell>
          <cell r="I1324" t="str">
            <v>Type of negotiation required: Consultation on alternatives to redundancy, selection standards and ways to mitigate the effects. Selection criteria: No criteria laid down in law. Severance pay: No special regulations for collective dismissal. 
Note that the criteria for collective dismissal are less strict than for individual dismissal because collective dismissal without fault is possible without the need to retrain or transfer workers to another post and without priority rules based on tenure or occupation.
Calculation: average of 1 (for consultation) and -1 (for easier dismissal criteria)</v>
          </cell>
          <cell r="J1324">
            <v>0</v>
          </cell>
          <cell r="M1324">
            <v>0</v>
          </cell>
        </row>
        <row r="1325">
          <cell r="A1325" t="str">
            <v>PRTREG12012</v>
          </cell>
          <cell r="B1325" t="str">
            <v>PRT</v>
          </cell>
          <cell r="C1325" t="str">
            <v>Portugal</v>
          </cell>
          <cell r="D1325" t="str">
            <v>Item 1</v>
          </cell>
          <cell r="E1325" t="str">
            <v>REG1</v>
          </cell>
          <cell r="F1325" t="str">
            <v>Notification procedures</v>
          </cell>
          <cell r="G1325">
            <v>2012</v>
          </cell>
          <cell r="H1325">
            <v>2012</v>
          </cell>
          <cell r="I1325" t="str">
            <v xml:space="preserve">Dismissal due to extinction of work position:
The employer notifies, in writing: (i) the workers committee or, in its absence, the inter-union committee or union committee, (ii) the worker involved and, (iii) if the worker is a union representative, his/her union association, the grounds for dismissal, [number 1 of article 369 of the Labour Code (CT hereafter)].
Any worker involved, committee representing these workers or union association may, within the three business days following the employer’s notification, request to the competent inspection service of the ministry responsible for the labour area, to check the argued requirements for dismissal, informing simultaneously the employer of this fact (number 2 of article 370 of the CT).
Dismissal due to unsuitability:
The employer notifies, in writing: (i) the workers committee or, in its absence, the inter-union committee or union committee, (ii) the worker involved and (iii) if the worker is a union representative, his/her union association, the grounds for dismissal [number 1 of article 376 of the CT).
</v>
          </cell>
          <cell r="J1325">
            <v>2</v>
          </cell>
          <cell r="M1325">
            <v>4</v>
          </cell>
        </row>
        <row r="1326">
          <cell r="A1326" t="str">
            <v>PRTREG22012</v>
          </cell>
          <cell r="B1326" t="str">
            <v>PRT</v>
          </cell>
          <cell r="C1326" t="str">
            <v>Portugal</v>
          </cell>
          <cell r="D1326" t="str">
            <v>Item 2</v>
          </cell>
          <cell r="E1326" t="str">
            <v>REG2</v>
          </cell>
          <cell r="F1326" t="str">
            <v>Delay before notice can start</v>
          </cell>
          <cell r="G1326">
            <v>2012</v>
          </cell>
          <cell r="H1326">
            <v>2012</v>
          </cell>
          <cell r="I1326" t="str">
            <v xml:space="preserve">Dismissal due to extinction of work position: 
Procedure:
During the 10 days following the notification referred in the previous item, the structure representing this worker, the worker involved and, if the worker is a union representative, the respective union association, may issue a statement. These same entities may request to the competent inspection service of the ministry responsible for the labour area to check the requirements for the dismissal, during the three business days after the notification. This service prepares and sends to the employer and/or to the entity that requested its intervention the response to the inquiry on the matter subject to verification, within the period of seven days after receipt of the request (numbers 1, 2 and 3 of article 370 of the CT). 
Decision: After five days counted from the end of the period referred to above, the employer may proceed with the dismissal (number 1 of article 371 of the CT).
Dismissal due to unsuitability:
Procedure:
During the 10 days following the notification referred to in the previous item, the committee representing this worker, the worker involved and, if the worker is a union representative, the respective union association may send the employer their substantiated opinion, and the worker may also submit any pertinent evidence (article 377 of the CT).
Decision:
After five days counted from the end of the period for referred to above, the employer may proceed with the dismissal, through a substantiated decision in writing (number 1 of article 378 of the CT).
Calculation: average of extinction of work position (16 days = 1 day for letter + 10 days for first notification and reactions + 5 days for employer to make decision) and unsuitability (22 days = 6 days for training and post-training adaptation (see Item 5) + 1 day for letter + 10 days for first notification and reactions + 5 days for employer to make decision). The requirement of training and post-training adaptation in the case of unsuitability is treated as a requirement of previous warning (conventionally evaluated at 6 days, despite its actual duration is at least 30 days). 
</v>
          </cell>
          <cell r="J1326">
            <v>19</v>
          </cell>
          <cell r="M1326">
            <v>3</v>
          </cell>
          <cell r="P1326" t="str">
            <v>12-fev-2009??</v>
          </cell>
        </row>
        <row r="1327">
          <cell r="A1327" t="str">
            <v>PRTREG32012</v>
          </cell>
          <cell r="B1327" t="str">
            <v>PRT</v>
          </cell>
          <cell r="C1327" t="str">
            <v>Portugal</v>
          </cell>
          <cell r="D1327" t="str">
            <v>Item 3</v>
          </cell>
          <cell r="E1327" t="str">
            <v>REG3A, REG3B, REG3C</v>
          </cell>
          <cell r="F1327" t="str">
            <v>Notice / tenure</v>
          </cell>
          <cell r="G1327">
            <v>2012</v>
          </cell>
          <cell r="H1327">
            <v>2012</v>
          </cell>
          <cell r="I1327" t="str">
            <v xml:space="preserve">Dismissal due to extinction of work position and dismissal due to unsuitability:
The employer notifies the decision of the dismissal, within  the maximum possible time of advance of the date that the contract ends (number 3 of article 371 and number 2 of article 378, both of the CT):
- 15 days, in the case of workers with tenure of less than one year;
- 30 days, in the case of workers with tenure equal to or above one year and less than five years;
- 60 days, in the case of workers with tenure equal to or above five years and less than ten years;
- 75 days, in the case of worker with tenure equal to or above ten years.
</v>
          </cell>
          <cell r="J1327">
            <v>0.5</v>
          </cell>
          <cell r="K1327">
            <v>1</v>
          </cell>
          <cell r="L1327">
            <v>2.5</v>
          </cell>
          <cell r="M1327">
            <v>2</v>
          </cell>
          <cell r="N1327">
            <v>2</v>
          </cell>
          <cell r="O1327">
            <v>1</v>
          </cell>
        </row>
        <row r="1328">
          <cell r="A1328" t="str">
            <v>PRTREG42012</v>
          </cell>
          <cell r="B1328" t="str">
            <v>PRT</v>
          </cell>
          <cell r="C1328" t="str">
            <v>Portugal</v>
          </cell>
          <cell r="D1328" t="str">
            <v>Item 4</v>
          </cell>
          <cell r="E1328" t="str">
            <v>REG4A, REG4B, REG4C</v>
          </cell>
          <cell r="F1328" t="str">
            <v>Severance pay / tenure</v>
          </cell>
          <cell r="G1328">
            <v>2012</v>
          </cell>
          <cell r="H1328">
            <v>2012</v>
          </cell>
          <cell r="I1328" t="str">
            <v>Severance payments in the case of termination of employment contracts signed until 31st  October 2011:
The worker is entitled to severance payments corresponding to one month of base wage and tenure-based increments for every year of tenure (number 2 of article 366 of the CT). The severance payments cannot be less than three months of base wage and tenure based increments (number 3 of article 366 of the CT).
Severance payments in the case of termination of employment contracts signed after 1st of November 2011 (article 366-A added to the Labour Code, by Law number 53/2011, 14 October): 
The worker is entitled to severance payments corresponding to 20 days of base wage and tenure based increments for every year of tenure. The worker’s monthly base wage and tenure based increments that is considered for the calculation of the severance payments cannot be higher than 20 times the national minimum wage. The total amount of severance payments cannot be higher than 12 times the monthly base wage and tenure based increments of the worker. In the case of years fractions, the amount of severance payments is calculated proportionally.
Calculation: based on contracts signed after November 2011.</v>
          </cell>
          <cell r="J1328">
            <v>0.5</v>
          </cell>
          <cell r="K1328">
            <v>2.67</v>
          </cell>
          <cell r="L1328">
            <v>12</v>
          </cell>
          <cell r="M1328">
            <v>1</v>
          </cell>
          <cell r="N1328">
            <v>4</v>
          </cell>
          <cell r="O1328">
            <v>4</v>
          </cell>
        </row>
        <row r="1329">
          <cell r="A1329" t="str">
            <v>PRTREG52012</v>
          </cell>
          <cell r="B1329" t="str">
            <v>PRT</v>
          </cell>
          <cell r="C1329" t="str">
            <v>Portugal</v>
          </cell>
          <cell r="D1329" t="str">
            <v>Item 5</v>
          </cell>
          <cell r="E1329" t="str">
            <v>REG5</v>
          </cell>
          <cell r="F1329" t="str">
            <v>Definition of justified or unfair dismissal</v>
          </cell>
          <cell r="G1329">
            <v>2012</v>
          </cell>
          <cell r="H1329">
            <v>2012</v>
          </cell>
          <cell r="I1329" t="str">
            <v>Dismissal due to extinction of work position (art.368 CT): Dismissal due to extinction of work position can only take place if the subsistence of the work relation is, in practice, impossible; There are no fixed term contracts at the company with tasks similar to those of the extinct job. If the division has several identical jobs for the position to be extinguished, tenure criteria must be followed. Any worker who, in the three months prior to the beginning of the dismissal procedure, has been transferred to a job which is then made extinct, is entitled to be reallocated to the previous job, if it still exists, with the same base wage. It is considered that the subsistence of the work relation is, in practice, impossible when the employer does not have another job compatible with the professional category of the worker. 
Dismissal due to unsuitability: (art. 375 CT): Dismissal due to unsuitability can occur if one of the following occurs: 1) continued reduction of productivity or of quality, repeated breakdowns in the resources allocated to the job and risks to the safety and health of the worker, other workers or third parties; or 2) the worker is allocated to a technically complex or management position and does not meet the objectives that were previously agreed in writing. Unsuitability under 1) can only take place provided that the following requirements are met, cumulatively: a) Modifications have been introduced in the job arising from: (i) changes in manufacturing or marketing processes, (ii) new technologies or equipment based on different or more complex technology, in the six months prior to the beginning of the procedure; b) vocational training suitable to the modifications of the job has been provided; c) after the training, the worker has been provided with a period of adaptation of at least 30 days; d) there is no other available job and compatible with the worker’s professional qualification; e) the situation of unsuitability does not arise from lack of safety and health conditions at work imputable to the employer. Condition e) applies also to unsuitability under 2).
Discriminatory dismissal is always unfair.
Calculation: average of unsuitability (3) and redundancy (2)</v>
          </cell>
          <cell r="J1329">
            <v>2.5</v>
          </cell>
          <cell r="M1329">
            <v>5</v>
          </cell>
        </row>
        <row r="1330">
          <cell r="A1330" t="str">
            <v>PRTREG62012</v>
          </cell>
          <cell r="B1330" t="str">
            <v>PRT</v>
          </cell>
          <cell r="C1330" t="str">
            <v>Portugal</v>
          </cell>
          <cell r="D1330" t="str">
            <v>Item 6</v>
          </cell>
          <cell r="E1330" t="str">
            <v>REG6</v>
          </cell>
          <cell r="F1330" t="str">
            <v>Trial period</v>
          </cell>
          <cell r="G1330">
            <v>2012</v>
          </cell>
          <cell r="H1330">
            <v>2012</v>
          </cell>
          <cell r="I1330" t="str">
            <v xml:space="preserve">Duration of the trial period:
The trial period, in an open ended employment contract, is of the following duration (number 1 of article 112 of the CT):
- 180 days for workers who hold positions of technical complexity, high level of responsibility or which presuppose special qualification, as well as those who perform trustworthy duties;
- 240 days for workers who hold directorship or senior management positions;
- 90 days for other workers
Calculation: average of qualified and other workers: 4.5 months
</v>
          </cell>
          <cell r="J1330">
            <v>4.5</v>
          </cell>
          <cell r="M1330">
            <v>4</v>
          </cell>
        </row>
        <row r="1331">
          <cell r="A1331" t="str">
            <v>PRTREG72012</v>
          </cell>
          <cell r="B1331" t="str">
            <v>PRT</v>
          </cell>
          <cell r="C1331" t="str">
            <v>Portugal</v>
          </cell>
          <cell r="D1331" t="str">
            <v>Item 7</v>
          </cell>
          <cell r="E1331" t="str">
            <v>REG7</v>
          </cell>
          <cell r="F1331" t="str">
            <v xml:space="preserve">Compensation following unfair dismissal </v>
          </cell>
          <cell r="G1331">
            <v>2012</v>
          </cell>
          <cell r="H1331">
            <v>2012</v>
          </cell>
          <cell r="I1331" t="str">
            <v xml:space="preserve">Dismissal declared unfair (art. 389 CT):
The employer is condemned to indemnify the worker for all the damages caused, material and moral. 
In the case of mere irregularity on procedure for dismissals, due to omission of required investigative measures required in the case of misconduct, and if the justifying motives claimed for the dismissal are declared founded, the worker is merely entitled to an indemnity corresponding to half the value established for indemnity instead of reinstatement at the worker’s request.
Indemnity instead of reinstatement (art. 391 CT):
If the worker chooses an indemnity, instead of reinstatement, the court determines the amount, between 15 and 45 days of base wage and tenure based increments for every year or year fraction of tenure, depending on the value of the wage and degree of unfairness. The indemnity cannot be less than three months of base wage and tenure based increments.
In the case of micro-enterprises or workers holding management or directorship positions, the employer may request the court to exclude reinstatement, with the worker being entitled to indemnity, determined by the court, between 30 and 60 days of base wage and tenure based increments for every year or year fraction of tenure, which cannot be less than the value corresponding to six months of base wage and tenure based increments.
</v>
          </cell>
          <cell r="J1331">
            <v>20</v>
          </cell>
          <cell r="M1331">
            <v>4</v>
          </cell>
        </row>
        <row r="1332">
          <cell r="A1332" t="str">
            <v>PRTREG82012</v>
          </cell>
          <cell r="B1332" t="str">
            <v>PRT</v>
          </cell>
          <cell r="C1332" t="str">
            <v>Portugal</v>
          </cell>
          <cell r="D1332" t="str">
            <v>Item 8</v>
          </cell>
          <cell r="E1332" t="str">
            <v>REG8</v>
          </cell>
          <cell r="F1332" t="str">
            <v>Possibility of reinstatement following unfair dismissal</v>
          </cell>
          <cell r="G1332">
            <v>2012</v>
          </cell>
          <cell r="H1332">
            <v>2012</v>
          </cell>
          <cell r="I1332" t="str">
            <v>Dismissal declared unfair:
- The employer is condemned to reinstate the worker in the same department of the company, keeping the previous category and tenure of the worker [subparagraph b) of number 1 of article 389of the CT]. 
- The worker may choose an indemnity, instead of reinstatement (article 391 of the CT), and the employer, in the case of a micro-enterprise or if the worker holds directorship or management positions, may request the court to exclude reinstatement, based on facts and circumstances that would make the worker’s return severely harmful and disturbing to the company’s operation (article 392 of the CT).</v>
          </cell>
          <cell r="J1332">
            <v>3</v>
          </cell>
          <cell r="M1332">
            <v>6</v>
          </cell>
        </row>
        <row r="1333">
          <cell r="A1333" t="str">
            <v>PRTREG92012</v>
          </cell>
          <cell r="B1333" t="str">
            <v>PRT</v>
          </cell>
          <cell r="C1333" t="str">
            <v>Portugal</v>
          </cell>
          <cell r="D1333" t="str">
            <v>Item 9</v>
          </cell>
          <cell r="E1333" t="str">
            <v>REG9</v>
          </cell>
          <cell r="F1333" t="str">
            <v>Maximum time for claim</v>
          </cell>
          <cell r="G1333">
            <v>2012</v>
          </cell>
          <cell r="H1333">
            <v>2012</v>
          </cell>
          <cell r="I1333" t="str">
            <v>Judicial appraisal of the dismissal:
The worker may choose to object to the dismissal, through submission of an application, to the competent court, within the period of 60 days, which starts to count when received the dismissal notification or when the contract ends, except in the case of collective dismissal, which must be filed within the period of six months counted when the contract ends (numbers 1 and 2 of article 387 and number 2 of article 388, both of the CT).
Calculation: 2 month minus average notice period (1 month)</v>
          </cell>
          <cell r="J1333">
            <v>1</v>
          </cell>
          <cell r="M1333">
            <v>1</v>
          </cell>
        </row>
        <row r="1334">
          <cell r="A1334" t="str">
            <v>PRTFTC12012</v>
          </cell>
          <cell r="B1334" t="str">
            <v>PRT</v>
          </cell>
          <cell r="C1334" t="str">
            <v>Portugal</v>
          </cell>
          <cell r="D1334" t="str">
            <v>Item 10</v>
          </cell>
          <cell r="E1334" t="str">
            <v>FTC1</v>
          </cell>
          <cell r="F1334" t="str">
            <v>Valid cases for use of fixed-term contracts, other than  “objective”  or “material” situation</v>
          </cell>
          <cell r="G1334">
            <v>2012</v>
          </cell>
          <cell r="H1334">
            <v>2012</v>
          </cell>
          <cell r="I1334" t="str">
            <v xml:space="preserve">Admissibility of fixed term contracts:
Fixed term contracts can only be celebrated to meet a temporary need of the company and for the period strictly necessary to meet this need (number 1 of article 140 of the CT).
The following criteria are considered as temporary needs of the company (number 2 of article 140 of the CT):
- Direct or indirect replacement of a worker who is absent or, for any motive, is temporarily not capable of working [subparagraph a)];
- Direct or indirect replacement of a worker to whom an action of assessment of unfair dismissal is pendent in court [subparagraph b)];
- Direct or indirect replacement of a worker in a situation of unpaid leave [subparagraph c)];
- Replacement of a full-time worker who now works on a part-time basis for a defined period [subparagraph d)]; 
- Seasonal or other activity which annual production cycle shows irregularities arising from the structural nature of the respective market, including the supply of raw materials [subparagraph e)];
- Exceptional increase of the company’s activity [subparagraph f)];
- Execution of occasional tasks or a certain service that is precisely defined and not long-lasting [subparagraph g)]; 
- Execution of a defined and temporary work, project or other activity, including the execution, direction or supervision of work in the area of civil construction, public works, industrial assembly and repair, under contract or direct administration, as well as the respective projects or other complementary activity involving control and monitoring [subparagraph h)].
A fixed term contract may also be signed for (number 4 of article 140 of the CT):
- Launch of a new activity of an undefined duration, as well as the start-up of a company or establishment belonging to a company with less than 750 workers;
- Contracting of workers in search of their first job, in a situation of long-term unemployment or other situation established in special employment policy legislation.
</v>
          </cell>
          <cell r="J1334">
            <v>2</v>
          </cell>
          <cell r="M1334">
            <v>2</v>
          </cell>
        </row>
        <row r="1335">
          <cell r="A1335" t="str">
            <v>PRTFTC22012</v>
          </cell>
          <cell r="B1335" t="str">
            <v>PRT</v>
          </cell>
          <cell r="C1335" t="str">
            <v>Portugal</v>
          </cell>
          <cell r="D1335" t="str">
            <v>Item 11</v>
          </cell>
          <cell r="E1335" t="str">
            <v>FTC2</v>
          </cell>
          <cell r="F1335" t="str">
            <v>Maximum number of successive fixed-term contracts</v>
          </cell>
          <cell r="G1335">
            <v>2012</v>
          </cell>
          <cell r="H1335">
            <v>2012</v>
          </cell>
          <cell r="I1335" t="str">
            <v>Renewal of fixed term contracts:
A fixed term contracts may be renewed up to three times (number 1 of article 148 of the CT), which means that the maximum number of successive fixed term contracts is 4 (initial contract plus the three permitted renewals).</v>
          </cell>
          <cell r="J1335">
            <v>4</v>
          </cell>
          <cell r="M1335">
            <v>2</v>
          </cell>
        </row>
        <row r="1336">
          <cell r="A1336" t="str">
            <v>PRTFTC32012</v>
          </cell>
          <cell r="B1336" t="str">
            <v>PRT</v>
          </cell>
          <cell r="C1336" t="str">
            <v>Portugal</v>
          </cell>
          <cell r="D1336" t="str">
            <v>Item 12</v>
          </cell>
          <cell r="E1336" t="str">
            <v>FTC3</v>
          </cell>
          <cell r="F1336" t="str">
            <v>Maximum cumulated duration of successive fixed-term contracts</v>
          </cell>
          <cell r="G1336">
            <v>2012</v>
          </cell>
          <cell r="H1336">
            <v>2012</v>
          </cell>
          <cell r="I1336" t="str">
            <v xml:space="preserve">Duration of fixed term contracts:
A fixed term contract may be renewed up to three times and their duration cannot exceed (number 1 of article 148 CT):
- 18 months, when involving a person in search of a first job;
- Two years, in the other cases established in number 4 of article 140 (referred to in item 10);
- Three years, in all other cases.
- Six years in cases of uncertain duration
Calculation: average of cases established in number 4 of article 140 and other cases (((18+24)/2)+((36+72)/2))/2= 37.5 months 37.5 months
</v>
          </cell>
          <cell r="J1336">
            <v>37.5</v>
          </cell>
          <cell r="M1336">
            <v>1</v>
          </cell>
        </row>
        <row r="1337">
          <cell r="A1337" t="str">
            <v>PRTTWA12012</v>
          </cell>
          <cell r="B1337" t="str">
            <v>PRT</v>
          </cell>
          <cell r="C1337" t="str">
            <v>Portugal</v>
          </cell>
          <cell r="D1337" t="str">
            <v>Item 13</v>
          </cell>
          <cell r="E1337" t="str">
            <v>TWA1</v>
          </cell>
          <cell r="F1337" t="str">
            <v>Types of work for which TWA employment is legal</v>
          </cell>
          <cell r="G1337">
            <v>2012</v>
          </cell>
          <cell r="H1337">
            <v>2012</v>
          </cell>
          <cell r="I1337" t="str">
            <v xml:space="preserve">Temporary employment contracts:
A temporary employment contract may only be signed for a resolutive term, fixed or undefined, under the following situations (number 1 of article 180 of the CT). 
A contract for the use of temporary work (article 175 of the CT) can only be signed in the situations referred to in subparagraphs a) to g) of number 2 of article 140 (Item 10) and also in the following cases:
- Job vacancy during a recruitment process for its filling;
- Intermittent labour need, determined by fluctuation of the activity during days or parts of the day, provided that the use does not exceed, on a weekly basis, half the normal work period mostly practised at the user;
- Intermittent need to provide direct family support, of social nature, during days or parts of the day;
- Implementation of a temporary project, namely company or establishment installation or restructuring, industrial assembly or repair.
</v>
          </cell>
          <cell r="J1337">
            <v>2.5</v>
          </cell>
          <cell r="M1337">
            <v>2.25</v>
          </cell>
        </row>
        <row r="1338">
          <cell r="A1338" t="str">
            <v>PRTTWA22012</v>
          </cell>
          <cell r="B1338" t="str">
            <v>PRT</v>
          </cell>
          <cell r="C1338" t="str">
            <v>Portugal</v>
          </cell>
          <cell r="D1338" t="str">
            <v>Item 14</v>
          </cell>
          <cell r="E1338" t="str">
            <v>TWA2A, TWA2B</v>
          </cell>
          <cell r="F1338" t="str">
            <v>Are there any restrictions on the number of renewals of a TWA contract?</v>
          </cell>
          <cell r="G1338">
            <v>2012</v>
          </cell>
          <cell r="H1338">
            <v>2012</v>
          </cell>
          <cell r="I1338" t="str">
            <v>Renewal of temporary employment contracts:
A temporary fixed term contract may be renewed for as long as the justifying motive is maintained (number 2 of article 182 of the CT).</v>
          </cell>
          <cell r="J1338" t="str">
            <v>No</v>
          </cell>
          <cell r="K1338" t="str">
            <v>No</v>
          </cell>
          <cell r="M1338">
            <v>2</v>
          </cell>
          <cell r="N1338">
            <v>2</v>
          </cell>
        </row>
        <row r="1339">
          <cell r="A1339" t="str">
            <v>PRTTWA32012</v>
          </cell>
          <cell r="B1339" t="str">
            <v>PRT</v>
          </cell>
          <cell r="C1339" t="str">
            <v>Portugal</v>
          </cell>
          <cell r="D1339" t="str">
            <v>Item 15</v>
          </cell>
          <cell r="E1339" t="str">
            <v>TWA3A, TWA3B</v>
          </cell>
          <cell r="F1339" t="str">
            <v>Maximum cumulated duration of temporary work contracts</v>
          </cell>
          <cell r="G1339">
            <v>2012</v>
          </cell>
          <cell r="H1339">
            <v>2012</v>
          </cell>
          <cell r="I1339" t="str">
            <v>Maximum duration of temporary employment contracts:
A temporary employment contract cannot exceed the duration of the contract for the use of temporary work (number 1 of article 182). 
A temporary fixed term contract, including renewals, cannot exceed two years, or six or 12 months, in the case of a job vacancy when arising from a process of recruitment for its filling or exceptional increase of the company’s activity, respectively (number 3 of article 182 of the CT). 
A temporary undefined term contract lasts for the time required to meet the temporary need of the user, and cannot exceed the duration limits for the temporary fixed term contract (number 4 of article 182 of the CT).
Maximum duration of contracts for the use of temporary work:
A contract for the use of temporary work, including renewals, can neither exceed the duration of the justifying cause nor the limit of two years, or six or 12 months in the case of a job vacancy when a process of recruitment for its filling is already underway or exceptional increase of the company’s activity, respectively (number 2 of article 178 of the CT).</v>
          </cell>
          <cell r="J1339">
            <v>24</v>
          </cell>
          <cell r="K1339">
            <v>24</v>
          </cell>
          <cell r="M1339">
            <v>2</v>
          </cell>
          <cell r="N1339">
            <v>2</v>
          </cell>
        </row>
        <row r="1340">
          <cell r="A1340" t="str">
            <v>PRTTWA42012</v>
          </cell>
          <cell r="B1340" t="str">
            <v>PRT</v>
          </cell>
          <cell r="C1340" t="str">
            <v>Portugal</v>
          </cell>
          <cell r="D1340" t="str">
            <v>Item 16</v>
          </cell>
          <cell r="E1340" t="str">
            <v>TWA4</v>
          </cell>
          <cell r="F1340" t="str">
            <v>Authorisation and reporting obligations</v>
          </cell>
          <cell r="G1340">
            <v>2012</v>
          </cell>
          <cell r="H1340">
            <v>2012</v>
          </cell>
          <cell r="I1340" t="str">
            <v>The activity of temporary assignment of workers for occupation by users is subject to a license. Its granting depends on the observance of the following cumulative requirements: suitability; appropriate organisational structure; regularised contribution situation relative to the tax administration and social security; legal designation of singular or collective legal person under the designation «temporary work» and setting aside a financial guarantee (number 1 of article 5 of Decree-Law number 260/2009, of 25 September).
Bi-annual reporting to PES about workers employed in the previous semester (number 2 of article 9 of Decree-Law number 260/2009, of 25 September).</v>
          </cell>
          <cell r="J1340">
            <v>3</v>
          </cell>
          <cell r="M1340">
            <v>6</v>
          </cell>
          <cell r="P1340" t="str">
            <v>From 2010</v>
          </cell>
        </row>
        <row r="1341">
          <cell r="A1341" t="str">
            <v>PRTTWA52012</v>
          </cell>
          <cell r="B1341" t="str">
            <v>PRT</v>
          </cell>
          <cell r="C1341" t="str">
            <v>Portugal</v>
          </cell>
          <cell r="D1341" t="str">
            <v>Item 17</v>
          </cell>
          <cell r="E1341" t="str">
            <v>TWA5</v>
          </cell>
          <cell r="F1341" t="str">
            <v>Equal treatment for TWA workers</v>
          </cell>
          <cell r="G1341">
            <v>2012</v>
          </cell>
          <cell r="H1341">
            <v>2012</v>
          </cell>
          <cell r="I1341" t="str">
            <v xml:space="preserve">Working conditions of temporary workers:
During the assignment, the worker is subject to the regime applicable to the user with respect to place, working time and suspension of the employment contract, occupational safety and health and access to social facilities (number 2 of article 185 of the CT).
The worker is entitled:
- To the minimum wage defined in the collective agreement applicable to the temporary work agency or to the user, or to the same work, according to which is more favourable (number 5 of article 185 of the CT);
- In proportion to the duration of the respective contract, to holidays, holiday and Christmas allowances, as well as other regular and period benefits to which the user’s workers are entitled for the same work (number 6 of article 185 of the CT).
</v>
          </cell>
          <cell r="J1341">
            <v>1.5</v>
          </cell>
          <cell r="M1341">
            <v>4.5</v>
          </cell>
        </row>
        <row r="1342">
          <cell r="A1342" t="str">
            <v>PRTCD12012</v>
          </cell>
          <cell r="B1342" t="str">
            <v>PRT</v>
          </cell>
          <cell r="C1342" t="str">
            <v>Portugal</v>
          </cell>
          <cell r="D1342" t="str">
            <v>Item 18</v>
          </cell>
          <cell r="E1342" t="str">
            <v>CD1</v>
          </cell>
          <cell r="F1342" t="str">
            <v>Definition of collective dismissal</v>
          </cell>
          <cell r="G1342">
            <v>2012</v>
          </cell>
          <cell r="H1342">
            <v>2012</v>
          </cell>
          <cell r="I1342" t="str">
            <v xml:space="preserve">Collective dismissal:
Collective dismissal is considered the termination of employment contracts promoted by the employer in the period of three months, covering at least two workers, in micro-enterprise or a small company, and five workers in case of a medium-sized or large company, whenever the dismissal occur due to the closure of one or various divisions or equivalent structure or to the reduction of the number of workers as result of market, structural or technological motives (number 1 of article 359 of the CT).
</v>
          </cell>
          <cell r="J1342">
            <v>4</v>
          </cell>
          <cell r="M1342">
            <v>6</v>
          </cell>
        </row>
        <row r="1343">
          <cell r="A1343" t="str">
            <v>PRTCD22012</v>
          </cell>
          <cell r="B1343" t="str">
            <v>PRT</v>
          </cell>
          <cell r="C1343" t="str">
            <v>Portugal</v>
          </cell>
          <cell r="D1343" t="str">
            <v>Item 19</v>
          </cell>
          <cell r="E1343" t="str">
            <v>CD2</v>
          </cell>
          <cell r="F1343" t="str">
            <v>Additional notification requirements in case of collective dismissals</v>
          </cell>
          <cell r="G1343">
            <v>2012</v>
          </cell>
          <cell r="H1343">
            <v>2012</v>
          </cell>
          <cell r="I1343" t="str">
            <v>Notifications in the case of collective dismissal:
An employer intending to proceed with a collective dismissal notifies this intention, in writing, to the workers committee or, in its absence, to the inter-union committee or to the union committee of the company representing the workers who will be involved (number 1 of article 360 of the CT). In the absence of the entities referred above, the employer notifies the intention of proceeding with the dismissal, in writing, to each worker potentially involved, who may appoint, amongst them, within the period of five business days counting from the receipt of the notification, a representative committee with the maximum of three or five members according to whether the dismissal involves up to five or more workers (number 3 of article 360 of the CT). The employer, on a date prior to the referred notification, must send a copy of the notification to the ministerial department responsible for the labour area entrusted with the monitoring and fostering of collective contracting (number 5 of article 360 of the CT)</v>
          </cell>
          <cell r="J1343">
            <v>0.5</v>
          </cell>
          <cell r="M1343">
            <v>1.5</v>
          </cell>
        </row>
        <row r="1344">
          <cell r="A1344" t="str">
            <v>PRTCD32012</v>
          </cell>
          <cell r="B1344" t="str">
            <v>PRT</v>
          </cell>
          <cell r="C1344" t="str">
            <v>Portugal</v>
          </cell>
          <cell r="D1344" t="str">
            <v>Item 20</v>
          </cell>
          <cell r="E1344" t="str">
            <v>CD3</v>
          </cell>
          <cell r="F1344" t="str">
            <v>Additional delays involved in case of collective dismissals</v>
          </cell>
          <cell r="G1344">
            <v>2012</v>
          </cell>
          <cell r="H1344">
            <v>2012</v>
          </cell>
          <cell r="I1344" t="str">
            <v>Information and negotiation with the structure representing the workers:
During the five days after the date of notification of the dismissal intention, the employer promotes a period of information and negotiation, with the structure representing the workers, with a view of reaching an agreement on the dimension and effects of the measures to be applied, in addition to other measures to reduce the number of workers to be dismissed (number 1 of article 361 of the CT). 
Decision:
Once the agreement has been signed, or in its absence, after 15 days have passed since the date of notification of the dismissal intention, the employer notifies in writing each concerned worker involved, observing ordinary notice periods (number 1 of article 363 of the CT).
Calculation: 1 day for letter + 15 days for negotiation minus delays reported in item 2</v>
          </cell>
          <cell r="J1344">
            <v>0</v>
          </cell>
          <cell r="M1344">
            <v>0</v>
          </cell>
        </row>
        <row r="1345">
          <cell r="A1345" t="str">
            <v>PRTCD42012</v>
          </cell>
          <cell r="B1345" t="str">
            <v>PRT</v>
          </cell>
          <cell r="C1345" t="str">
            <v>Portugal</v>
          </cell>
          <cell r="D1345" t="str">
            <v>Item 21</v>
          </cell>
          <cell r="E1345" t="str">
            <v>CD4</v>
          </cell>
          <cell r="F1345" t="str">
            <v>Other special costs to employers in case of collective dismissals</v>
          </cell>
          <cell r="G1345">
            <v>2012</v>
          </cell>
          <cell r="H1345">
            <v>2012</v>
          </cell>
          <cell r="I1345" t="str">
            <v>No additional requirements</v>
          </cell>
          <cell r="J1345">
            <v>0</v>
          </cell>
          <cell r="M1345">
            <v>0</v>
          </cell>
        </row>
        <row r="1346">
          <cell r="A1346" t="str">
            <v>SVKREG12008</v>
          </cell>
          <cell r="B1346" t="str">
            <v>SVK</v>
          </cell>
          <cell r="C1346" t="str">
            <v>Slovak Republic</v>
          </cell>
          <cell r="D1346" t="str">
            <v>Item 1</v>
          </cell>
          <cell r="E1346" t="str">
            <v>REG1</v>
          </cell>
          <cell r="F1346" t="str">
            <v>Notification procedures</v>
          </cell>
          <cell r="G1346">
            <v>2008</v>
          </cell>
          <cell r="H1346">
            <v>2008</v>
          </cell>
          <cell r="I1346" t="str">
            <v>Notice must be given in writing.</v>
          </cell>
          <cell r="J1346">
            <v>1</v>
          </cell>
          <cell r="M1346">
            <v>2</v>
          </cell>
        </row>
        <row r="1347">
          <cell r="A1347" t="str">
            <v>SVKREG22008</v>
          </cell>
          <cell r="B1347" t="str">
            <v>SVK</v>
          </cell>
          <cell r="C1347" t="str">
            <v>Slovak Republic</v>
          </cell>
          <cell r="D1347" t="str">
            <v>Item 2</v>
          </cell>
          <cell r="E1347" t="str">
            <v>REG2</v>
          </cell>
          <cell r="F1347" t="str">
            <v>Delay before notice can start</v>
          </cell>
          <cell r="G1347">
            <v>2008</v>
          </cell>
          <cell r="H1347">
            <v>2008</v>
          </cell>
          <cell r="I1347" t="str">
            <v xml:space="preserve">Personal reasons (e.g. continual minor breaches of work discipline or unsatisfactory work results) – Notice can be given to an employee, provided that he was, in the last six months, advised of the possibility of notice in writing, in conjunction with the breach of work discipline or unsatisfactory work results.
Redundancy/economic/organisational reasons – Standard notification procedure, no additional delay. 
Calculation: 4 days = 6/2 days for required warning procedure + 1 day for notice
</v>
          </cell>
          <cell r="J1347">
            <v>4</v>
          </cell>
          <cell r="M1347">
            <v>1</v>
          </cell>
        </row>
        <row r="1348">
          <cell r="A1348" t="str">
            <v>SVKREG32008</v>
          </cell>
          <cell r="B1348" t="str">
            <v>SVK</v>
          </cell>
          <cell r="C1348" t="str">
            <v>Slovak Republic</v>
          </cell>
          <cell r="D1348" t="str">
            <v>Item 3</v>
          </cell>
          <cell r="E1348" t="str">
            <v>REG3A, REG3B, REG3C</v>
          </cell>
          <cell r="F1348" t="str">
            <v>Notice / tenure</v>
          </cell>
          <cell r="G1348">
            <v>2008</v>
          </cell>
          <cell r="H1348">
            <v>2008</v>
          </cell>
          <cell r="I1348" t="str">
            <v>All workers: 2m&lt;5y; 3m&gt;5y (legal minimum). The contracting parties may agree on a longer notice period in an employment contract, as well as in a collective labour agreement.</v>
          </cell>
          <cell r="J1348">
            <v>2</v>
          </cell>
          <cell r="K1348">
            <v>2</v>
          </cell>
          <cell r="L1348">
            <v>3</v>
          </cell>
          <cell r="M1348">
            <v>6</v>
          </cell>
          <cell r="N1348">
            <v>4</v>
          </cell>
          <cell r="O1348">
            <v>2</v>
          </cell>
        </row>
        <row r="1349">
          <cell r="A1349" t="str">
            <v>SVKREG42008</v>
          </cell>
          <cell r="B1349" t="str">
            <v>SVK</v>
          </cell>
          <cell r="C1349" t="str">
            <v>Slovak Republic</v>
          </cell>
          <cell r="D1349" t="str">
            <v>Item 4</v>
          </cell>
          <cell r="E1349" t="str">
            <v>REG4A, REG4B, REG4C</v>
          </cell>
          <cell r="F1349" t="str">
            <v>Severance pay / tenure</v>
          </cell>
          <cell r="G1349">
            <v>2008</v>
          </cell>
          <cell r="H1349">
            <v>2008</v>
          </cell>
          <cell r="I1349" t="str">
            <v xml:space="preserve">An employee who is made redundant or whose employment is terminated due to organisational or health reasons is entitled to receive severance pay which is equal to at least double his/her average monthly earnings. After 5 years of tenure with an employer, such employee is entitled to receive severance pay which is equal to at least triple his/her average monthly earnings. Higher severance pay may be agreed in an employment contract or collective labour agreement.
No severance pay in the case of dismissal for personal reasons
</v>
          </cell>
          <cell r="J1349">
            <v>1</v>
          </cell>
          <cell r="K1349">
            <v>1</v>
          </cell>
          <cell r="L1349">
            <v>1.5</v>
          </cell>
          <cell r="M1349">
            <v>2</v>
          </cell>
          <cell r="N1349">
            <v>2</v>
          </cell>
          <cell r="O1349">
            <v>1</v>
          </cell>
        </row>
        <row r="1350">
          <cell r="A1350" t="str">
            <v>SVKREG52008</v>
          </cell>
          <cell r="B1350" t="str">
            <v>SVK</v>
          </cell>
          <cell r="C1350" t="str">
            <v>Slovak Republic</v>
          </cell>
          <cell r="D1350" t="str">
            <v>Item 5</v>
          </cell>
          <cell r="E1350" t="str">
            <v>REG5</v>
          </cell>
          <cell r="F1350" t="str">
            <v>Definition of justified or unfair dismissal</v>
          </cell>
          <cell r="G1350">
            <v>2008</v>
          </cell>
          <cell r="H1350">
            <v>2008</v>
          </cell>
          <cell r="I1350" t="str">
            <v>An employer may only give notice for the reasons specified in the Labour Code (e.g. personal reasons: continual minor breaches of work discipline or unsatisfactory work results - redundancy/economic/organisational reasons). An employer cannot give notice for other reasons, such as, racial, discrimination, etc.</v>
          </cell>
          <cell r="J1350">
            <v>0</v>
          </cell>
          <cell r="M1350">
            <v>0</v>
          </cell>
        </row>
        <row r="1351">
          <cell r="A1351" t="str">
            <v>SVKREG62008</v>
          </cell>
          <cell r="B1351" t="str">
            <v>SVK</v>
          </cell>
          <cell r="C1351" t="str">
            <v>Slovak Republic</v>
          </cell>
          <cell r="D1351" t="str">
            <v>Item 6</v>
          </cell>
          <cell r="E1351" t="str">
            <v>REG6</v>
          </cell>
          <cell r="F1351" t="str">
            <v>Trial period</v>
          </cell>
          <cell r="G1351">
            <v>2008</v>
          </cell>
          <cell r="H1351">
            <v>2008</v>
          </cell>
          <cell r="I1351" t="str">
            <v xml:space="preserve">A probationary period for the maximum of three months may be agreed in an employment contract. A probationary period may not be prolonged. The probationary period must be agreed upon in writing or it shall be invalid.
Within the probationary period, both employer and employee may terminate an employment relationship in writing for any reason whatsoever, or without giving a reason. Written notification on the termination of an employment relationship shall be delivered to the other party, as a rule, within the minimum of three days prior to the day the employment relationship is to terminate.
</v>
          </cell>
          <cell r="J1351">
            <v>3</v>
          </cell>
          <cell r="M1351">
            <v>4</v>
          </cell>
        </row>
        <row r="1352">
          <cell r="A1352" t="str">
            <v>SVKREG72008</v>
          </cell>
          <cell r="B1352" t="str">
            <v>SVK</v>
          </cell>
          <cell r="C1352" t="str">
            <v>Slovak Republic</v>
          </cell>
          <cell r="D1352" t="str">
            <v>Item 7</v>
          </cell>
          <cell r="E1352" t="str">
            <v>REG7</v>
          </cell>
          <cell r="F1352" t="str">
            <v xml:space="preserve">Compensation following unfair dismissal </v>
          </cell>
          <cell r="G1352">
            <v>2008</v>
          </cell>
          <cell r="H1352">
            <v>2008</v>
          </cell>
          <cell r="I1352" t="str">
            <v>Up to 12 months wages, compensation amounts to the average earnings from the day the worker announced to the employer that he/she insists on keeping employment, to the date in which the employer enables him/her to keep working, or until a court rules on termination of the employment relationship. If the overall time for which an employee should be paid wage compensation is greater than twelve months, further compensation is to be determined by the courts.</v>
          </cell>
          <cell r="J1352">
            <v>6</v>
          </cell>
          <cell r="M1352">
            <v>1</v>
          </cell>
        </row>
        <row r="1353">
          <cell r="A1353" t="str">
            <v>SVKREG82008</v>
          </cell>
          <cell r="B1353" t="str">
            <v>SVK</v>
          </cell>
          <cell r="C1353" t="str">
            <v>Slovak Republic</v>
          </cell>
          <cell r="D1353" t="str">
            <v>Item 8</v>
          </cell>
          <cell r="E1353" t="str">
            <v>REG8</v>
          </cell>
          <cell r="F1353" t="str">
            <v>Possibility of reinstatement following unfair dismissal</v>
          </cell>
          <cell r="G1353">
            <v>2008</v>
          </cell>
          <cell r="H1353">
            <v>2008</v>
          </cell>
          <cell r="I1353" t="str">
            <v>In the event that an employer gave an invalid notice to an employee and the employee notified the employer that he insists on further employment, his employment relationship does not terminate, except in the case when a court decides that the employer cannot be fairly required to further continue employing the employee.</v>
          </cell>
          <cell r="J1353">
            <v>2.5</v>
          </cell>
          <cell r="M1353">
            <v>5</v>
          </cell>
        </row>
        <row r="1354">
          <cell r="A1354" t="str">
            <v>SVKREG92008</v>
          </cell>
          <cell r="B1354" t="str">
            <v>SVK</v>
          </cell>
          <cell r="C1354" t="str">
            <v>Slovak Republic</v>
          </cell>
          <cell r="D1354" t="str">
            <v>Item 9</v>
          </cell>
          <cell r="E1354" t="str">
            <v>REG9</v>
          </cell>
          <cell r="F1354" t="str">
            <v>Maximum time for claim</v>
          </cell>
          <cell r="G1354">
            <v>2008</v>
          </cell>
          <cell r="H1354">
            <v>2008</v>
          </cell>
          <cell r="I1354" t="str">
            <v xml:space="preserve">The invalidity of unfair dismissal (by notice, summary dismissal, termination during a probationary period or by agreement) may be claimed at a court by the employee or employer no later than 2 months from the date upon which the employment was to terminate. </v>
          </cell>
          <cell r="J1354">
            <v>2</v>
          </cell>
          <cell r="M1354">
            <v>2</v>
          </cell>
        </row>
        <row r="1355">
          <cell r="A1355" t="str">
            <v>SVKFTC12008</v>
          </cell>
          <cell r="B1355" t="str">
            <v>SVK</v>
          </cell>
          <cell r="C1355" t="str">
            <v>Slovak Republic</v>
          </cell>
          <cell r="D1355" t="str">
            <v>Item 10</v>
          </cell>
          <cell r="E1355" t="str">
            <v>FTC1</v>
          </cell>
          <cell r="F1355" t="str">
            <v>Valid cases for use of fixed-term contracts, other than  “objective”  or “material” situation</v>
          </cell>
          <cell r="G1355">
            <v>2008</v>
          </cell>
          <cell r="H1355">
            <v>2008</v>
          </cell>
          <cell r="I1355" t="str">
            <v>A fixed term employment may be agreed, extended or renewed for a maximum of three years without specifying an objective reason.</v>
          </cell>
          <cell r="J1355">
            <v>3</v>
          </cell>
          <cell r="M1355">
            <v>0</v>
          </cell>
        </row>
        <row r="1356">
          <cell r="A1356" t="str">
            <v>SVKFTC22008</v>
          </cell>
          <cell r="B1356" t="str">
            <v>SVK</v>
          </cell>
          <cell r="C1356" t="str">
            <v>Slovak Republic</v>
          </cell>
          <cell r="D1356" t="str">
            <v>Item 11</v>
          </cell>
          <cell r="E1356" t="str">
            <v>FTC2</v>
          </cell>
          <cell r="F1356" t="str">
            <v>Maximum number of successive fixed-term contracts</v>
          </cell>
          <cell r="G1356">
            <v>2008</v>
          </cell>
          <cell r="H1356">
            <v>2008</v>
          </cell>
          <cell r="I1356" t="str">
            <v>Fixed-term employment may only be agreed for a maximum of 3 years. Fixed-term employment may only be extended or renewed once within the 3-year period. Another extension or renewal of fixed-term employment may only be agreed for material or objective reasons.</v>
          </cell>
          <cell r="J1356">
            <v>2.5</v>
          </cell>
          <cell r="M1356">
            <v>4</v>
          </cell>
        </row>
        <row r="1357">
          <cell r="A1357" t="str">
            <v>SVKFTC32008</v>
          </cell>
          <cell r="B1357" t="str">
            <v>SVK</v>
          </cell>
          <cell r="C1357" t="str">
            <v>Slovak Republic</v>
          </cell>
          <cell r="D1357" t="str">
            <v>Item 12</v>
          </cell>
          <cell r="E1357" t="str">
            <v>FTC3</v>
          </cell>
          <cell r="F1357" t="str">
            <v>Maximum cumulated duration of successive fixed-term contracts</v>
          </cell>
          <cell r="G1357">
            <v>2008</v>
          </cell>
          <cell r="H1357">
            <v>2008</v>
          </cell>
          <cell r="I1357" t="str">
            <v>The cumulated duration of successive fixed-term contracts may reach a maximum of 36 months. This shall not apply if fixed-term contracts are concluded for material or objective reasons.</v>
          </cell>
          <cell r="J1357">
            <v>36</v>
          </cell>
          <cell r="M1357">
            <v>1</v>
          </cell>
        </row>
        <row r="1358">
          <cell r="A1358" t="str">
            <v>SVKTWA12008</v>
          </cell>
          <cell r="B1358" t="str">
            <v>SVK</v>
          </cell>
          <cell r="C1358" t="str">
            <v>Slovak Republic</v>
          </cell>
          <cell r="D1358" t="str">
            <v>Item 13</v>
          </cell>
          <cell r="E1358" t="str">
            <v>TWA1</v>
          </cell>
          <cell r="F1358" t="str">
            <v>Types of work for which TWA employment is legal</v>
          </cell>
          <cell r="G1358">
            <v>2008</v>
          </cell>
          <cell r="H1358">
            <v>2008</v>
          </cell>
          <cell r="I1358" t="str">
            <v>Section 58a (1) states that “The employer may agree on temporary assignment with the using employer only where there are objective operational reasons for such assignment” (cf. Act No. 348/2007).</v>
          </cell>
          <cell r="J1358">
            <v>2</v>
          </cell>
          <cell r="M1358">
            <v>3</v>
          </cell>
        </row>
        <row r="1359">
          <cell r="A1359" t="str">
            <v>SVKTWA22008</v>
          </cell>
          <cell r="B1359" t="str">
            <v>SVK</v>
          </cell>
          <cell r="C1359" t="str">
            <v>Slovak Republic</v>
          </cell>
          <cell r="D1359" t="str">
            <v>Item 14</v>
          </cell>
          <cell r="E1359" t="str">
            <v>TWA2A, TWA2B</v>
          </cell>
          <cell r="F1359" t="str">
            <v>Are there any restrictions on the number of renewals of a TWA contract?</v>
          </cell>
          <cell r="G1359">
            <v>2008</v>
          </cell>
          <cell r="H1359">
            <v>2008</v>
          </cell>
          <cell r="I1359" t="str">
            <v>No for assignments. Same restrictions as for fixed-term contracts if the contract between the agency and the worker is fixed-term.</v>
          </cell>
          <cell r="J1359" t="str">
            <v>No</v>
          </cell>
          <cell r="K1359" t="str">
            <v>Yes</v>
          </cell>
          <cell r="M1359">
            <v>2</v>
          </cell>
          <cell r="N1359">
            <v>4</v>
          </cell>
        </row>
        <row r="1360">
          <cell r="A1360" t="str">
            <v>SVKTWA32008</v>
          </cell>
          <cell r="B1360" t="str">
            <v>SVK</v>
          </cell>
          <cell r="C1360" t="str">
            <v>Slovak Republic</v>
          </cell>
          <cell r="D1360" t="str">
            <v>Item 15</v>
          </cell>
          <cell r="E1360" t="str">
            <v>TWA3A, TWA3B</v>
          </cell>
          <cell r="F1360" t="str">
            <v>Maximum cumulated duration of temporary work contracts</v>
          </cell>
          <cell r="G1360">
            <v>2008</v>
          </cell>
          <cell r="H1360">
            <v>2008</v>
          </cell>
          <cell r="I1360" t="str">
            <v xml:space="preserve">No limit for both assignment and contract, if the latter is open-ended. </v>
          </cell>
          <cell r="J1360">
            <v>100</v>
          </cell>
          <cell r="K1360">
            <v>100</v>
          </cell>
          <cell r="M1360">
            <v>0</v>
          </cell>
          <cell r="N1360">
            <v>0</v>
          </cell>
        </row>
        <row r="1361">
          <cell r="A1361" t="str">
            <v>SVKTWA42008</v>
          </cell>
          <cell r="B1361" t="str">
            <v>SVK</v>
          </cell>
          <cell r="C1361" t="str">
            <v>Slovak Republic</v>
          </cell>
          <cell r="D1361" t="str">
            <v>Item 16</v>
          </cell>
          <cell r="E1361" t="str">
            <v>TWA4</v>
          </cell>
          <cell r="F1361" t="str">
            <v>Authorisation and reporting obligations</v>
          </cell>
          <cell r="G1361">
            <v>2008</v>
          </cell>
          <cell r="H1361">
            <v>2008</v>
          </cell>
          <cell r="I1361" t="str">
            <v>Requires administrative authorisation. The TWA is also required to submit annual reports of activities to the Centre of Labour, Social Affairs and Family.</v>
          </cell>
          <cell r="J1361">
            <v>3</v>
          </cell>
          <cell r="M1361">
            <v>6</v>
          </cell>
        </row>
        <row r="1362">
          <cell r="A1362" t="str">
            <v>SVKTWA52008</v>
          </cell>
          <cell r="B1362" t="str">
            <v>SVK</v>
          </cell>
          <cell r="C1362" t="str">
            <v>Slovak Republic</v>
          </cell>
          <cell r="D1362" t="str">
            <v>Item 17</v>
          </cell>
          <cell r="E1362" t="str">
            <v>TWA5</v>
          </cell>
          <cell r="F1362" t="str">
            <v>Equal treatment for TWA workers</v>
          </cell>
          <cell r="G1362">
            <v>2008</v>
          </cell>
          <cell r="H1362">
            <v>2008</v>
          </cell>
          <cell r="I1362" t="str">
            <v>Working conditions, including wage conditions and employment conditions for TWA workers must be equally favourable to those of comparable workers at the user firm. An exception is allowed, however, with respect to wage conditions which do not need to be equally favourable during a 3 month period.</v>
          </cell>
          <cell r="J1362">
            <v>1.5</v>
          </cell>
          <cell r="M1362">
            <v>4.5</v>
          </cell>
        </row>
        <row r="1363">
          <cell r="A1363" t="str">
            <v>SVKCD12008</v>
          </cell>
          <cell r="B1363" t="str">
            <v>SVK</v>
          </cell>
          <cell r="C1363" t="str">
            <v>Slovak Republic</v>
          </cell>
          <cell r="D1363" t="str">
            <v>Item 18</v>
          </cell>
          <cell r="E1363" t="str">
            <v>CD1</v>
          </cell>
          <cell r="F1363" t="str">
            <v>Definition of collective dismissal</v>
          </cell>
          <cell r="G1363">
            <v>2008</v>
          </cell>
          <cell r="H1363">
            <v>2008</v>
          </cell>
          <cell r="I1363" t="str">
            <v xml:space="preserve">Collective redundancies is if an employer terminates an employment relationship for redundancy/economic/organisational reasons, in the course of 90 days with a minimum of 20 employees.  </v>
          </cell>
          <cell r="J1363">
            <v>2</v>
          </cell>
          <cell r="M1363">
            <v>3</v>
          </cell>
        </row>
        <row r="1364">
          <cell r="A1364" t="str">
            <v>SVKCD22008</v>
          </cell>
          <cell r="B1364" t="str">
            <v>SVK</v>
          </cell>
          <cell r="C1364" t="str">
            <v>Slovak Republic</v>
          </cell>
          <cell r="D1364" t="str">
            <v>Item 19</v>
          </cell>
          <cell r="E1364" t="str">
            <v>CD2</v>
          </cell>
          <cell r="F1364" t="str">
            <v>Additional notification requirements in case of collective dismissals</v>
          </cell>
          <cell r="G1364">
            <v>2008</v>
          </cell>
          <cell r="H1364">
            <v>2008</v>
          </cell>
          <cell r="I1364" t="str">
            <v xml:space="preserve">Notification of employee representative: The employer shall be obliged to provide the competent trade union body with all necessary information and to inform such body in writing, in particular as to: the reasons for collective redundancies; the number and structure of employees to be subject to termination of employment; the overall number and structure of employees employed by the employer; the period over which collective redundancies shall be effected; the criteria for the selection of employees to be subject to termination of employment.
Notification of public authorities: At the same time, the employer also delivers a copy of the written information to the National Labour Office.  </v>
          </cell>
          <cell r="J1364">
            <v>2</v>
          </cell>
          <cell r="M1364">
            <v>6</v>
          </cell>
        </row>
        <row r="1365">
          <cell r="A1365" t="str">
            <v>SVKCD32008</v>
          </cell>
          <cell r="B1365" t="str">
            <v>SVK</v>
          </cell>
          <cell r="C1365" t="str">
            <v>Slovak Republic</v>
          </cell>
          <cell r="D1365" t="str">
            <v>Item 20</v>
          </cell>
          <cell r="E1365" t="str">
            <v>CD3</v>
          </cell>
          <cell r="F1365" t="str">
            <v>Additional delays involved in case of collective dismissals</v>
          </cell>
          <cell r="G1365">
            <v>2008</v>
          </cell>
          <cell r="H1365">
            <v>2008</v>
          </cell>
          <cell r="I1365" t="str">
            <v xml:space="preserve">With the view of achieving an agreement, an employer is obliged, to discuss measures allowing the prevention or limitation of the collective redundancies with a relevant trade union body or, if there is no trade union operating at the employer, with other employees' representative. The employer may give notice to employees at the earliest upon expiry of one month from the day of delivery of written information on the outcome of negotiation with trade unions to the National Labour Office.
Calculation: at least 4 days for negotiations plus 30 days for informing the National Labour Office minus delays reported in item 2.
</v>
          </cell>
          <cell r="J1365">
            <v>30</v>
          </cell>
          <cell r="M1365">
            <v>3</v>
          </cell>
        </row>
        <row r="1366">
          <cell r="A1366" t="str">
            <v>SVKCD42008</v>
          </cell>
          <cell r="B1366" t="str">
            <v>SVK</v>
          </cell>
          <cell r="C1366" t="str">
            <v>Slovak Republic</v>
          </cell>
          <cell r="D1366" t="str">
            <v>Item 21</v>
          </cell>
          <cell r="E1366" t="str">
            <v>CD4</v>
          </cell>
          <cell r="F1366" t="str">
            <v>Other special costs to employers in case of collective dismissals</v>
          </cell>
          <cell r="G1366">
            <v>2008</v>
          </cell>
          <cell r="H1366">
            <v>2008</v>
          </cell>
          <cell r="I1366" t="str">
            <v xml:space="preserve">Type of negociation required: Consultation with the relevant trade union body on alternatives to redundancy and measures for mitigating the adverse consequences of collective redundancies of employees. The competent trade union body may submit comments relating to collective redundancies to the National Labour Office. An employer shall negotiate with the National Labour Office such measures enabling prevention of collective dismissal or its limitation, in particular over: conditions for maintaining employment; possibilities of employing discharged employees with other employers; possibilities of discharged employees applying themselves at work in the event of their retraining. 
Severance pay: No special regulations for collective dismissal.
</v>
          </cell>
          <cell r="J1366">
            <v>1</v>
          </cell>
          <cell r="M1366">
            <v>3</v>
          </cell>
        </row>
        <row r="1367">
          <cell r="A1367" t="str">
            <v>ESPREG12008</v>
          </cell>
          <cell r="B1367" t="str">
            <v>ESP</v>
          </cell>
          <cell r="C1367" t="str">
            <v>Spain</v>
          </cell>
          <cell r="D1367" t="str">
            <v>Item 1</v>
          </cell>
          <cell r="E1367" t="str">
            <v>REG1</v>
          </cell>
          <cell r="F1367" t="str">
            <v>Notification procedures</v>
          </cell>
          <cell r="G1367">
            <v>2008</v>
          </cell>
          <cell r="H1367">
            <v>2008</v>
          </cell>
          <cell r="I1367" t="str">
            <v>Written notice with statement of reasons plus notification to workers’ representatives in the case of dismissal based on technical, organizational, economic or production-related grounds (art. 52c and 53c, Statute of Workers’ Rights, SWR hereafter). In the case of disciplinary dismissal, the notice of dismissal will contain the facts on which the dismissal is based and the date of effect.
Calculation: average of personal reasons (1) and economic reasons (2).</v>
          </cell>
          <cell r="J1367">
            <v>1.5</v>
          </cell>
          <cell r="M1367">
            <v>3</v>
          </cell>
        </row>
        <row r="1368">
          <cell r="A1368" t="str">
            <v>ESPREG22008</v>
          </cell>
          <cell r="B1368" t="str">
            <v>ESP</v>
          </cell>
          <cell r="C1368" t="str">
            <v>Spain</v>
          </cell>
          <cell r="D1368" t="str">
            <v>Item 2</v>
          </cell>
          <cell r="E1368" t="str">
            <v>REG2</v>
          </cell>
          <cell r="F1368" t="str">
            <v>Delay before notice can start</v>
          </cell>
          <cell r="G1368">
            <v>2008</v>
          </cell>
          <cell r="H1368">
            <v>2008</v>
          </cell>
          <cell r="I1368" t="str">
            <v>Letter sent by mail or handed directly to employee.</v>
          </cell>
          <cell r="J1368">
            <v>1</v>
          </cell>
          <cell r="M1368">
            <v>0</v>
          </cell>
        </row>
        <row r="1369">
          <cell r="A1369" t="str">
            <v>ESPREG32008</v>
          </cell>
          <cell r="B1369" t="str">
            <v>ESP</v>
          </cell>
          <cell r="C1369" t="str">
            <v>Spain</v>
          </cell>
          <cell r="D1369" t="str">
            <v>Item 3</v>
          </cell>
          <cell r="E1369" t="str">
            <v>REG3A, REG3B, REG3C</v>
          </cell>
          <cell r="F1369" t="str">
            <v>Notice / tenure</v>
          </cell>
          <cell r="G1369">
            <v>2008</v>
          </cell>
          <cell r="H1369">
            <v>2008</v>
          </cell>
          <cell r="I1369" t="str">
            <v>Workers dismissed for “objective” reasons: 30d.
(Workers under fixed-term contracts: 0&lt;1y, 15d&gt;1y)</v>
          </cell>
          <cell r="J1369">
            <v>1</v>
          </cell>
          <cell r="K1369">
            <v>1</v>
          </cell>
          <cell r="L1369">
            <v>1</v>
          </cell>
          <cell r="M1369">
            <v>3</v>
          </cell>
          <cell r="N1369">
            <v>2</v>
          </cell>
          <cell r="O1369">
            <v>1</v>
          </cell>
        </row>
        <row r="1370">
          <cell r="A1370" t="str">
            <v>ESPREG42008</v>
          </cell>
          <cell r="B1370" t="str">
            <v>ESP</v>
          </cell>
          <cell r="C1370" t="str">
            <v>Spain</v>
          </cell>
          <cell r="D1370" t="str">
            <v>Item 4</v>
          </cell>
          <cell r="E1370" t="str">
            <v>REG4A, REG4B, REG4C</v>
          </cell>
          <cell r="F1370" t="str">
            <v>Severance pay / tenure</v>
          </cell>
          <cell r="G1370">
            <v>2008</v>
          </cell>
          <cell r="H1370">
            <v>2008</v>
          </cell>
          <cell r="I1370" t="str">
            <v>Workers dismissed for “objective” reasons: 2/3 of a month’s pay per year of service up to a maximum of 12 months. 
Workers under temporary contracts: 8 days per year of service except for contract of replacement ; workers under contract with temporary agencies and the handicaped get 12 days per year of service. 
9 months tenure: 0.5 months, 4 years tenure: 2.67 months, 20 years tenure: 12 months.</v>
          </cell>
          <cell r="J1370">
            <v>0.5</v>
          </cell>
          <cell r="K1370">
            <v>2.67</v>
          </cell>
          <cell r="L1370">
            <v>12</v>
          </cell>
          <cell r="M1370">
            <v>1</v>
          </cell>
          <cell r="N1370">
            <v>4</v>
          </cell>
          <cell r="O1370">
            <v>4</v>
          </cell>
        </row>
        <row r="1371">
          <cell r="A1371" t="str">
            <v>ESPREG52008</v>
          </cell>
          <cell r="B1371" t="str">
            <v>ESP</v>
          </cell>
          <cell r="C1371" t="str">
            <v>Spain</v>
          </cell>
          <cell r="D1371" t="str">
            <v>Item 5</v>
          </cell>
          <cell r="E1371" t="str">
            <v>REG5</v>
          </cell>
          <cell r="F1371" t="str">
            <v>Definition of justified or unfair dismissal</v>
          </cell>
          <cell r="G1371">
            <v>2008</v>
          </cell>
          <cell r="H1371">
            <v>2008</v>
          </cell>
          <cell r="I1371" t="str">
            <v xml:space="preserve">Fair: Dismissal based on objective grounds, including economic grounds, absenteeism, unfitness for the job (emerged after hiring), lack of adaption to technological changes made in the enterprise after, if appropriate, a training course, and lack of funding of public plans or programmes developed by the public administration or non-profit organisations. Unfair dimissal: dismissals where none of the above-mentioned grounds is proven. Null and void: dismissals based on discrimination or carried out with violation of fundamental rights, as well as those based on situations derived from maternity (pregnancy, birth, feeding, childcare, etc.).
Calculation: 2 (as worker capability is sufficient ground for dismissal only in cases of unfitness or lack of adaptation to technological changes). </v>
          </cell>
          <cell r="J1371">
            <v>2</v>
          </cell>
          <cell r="M1371">
            <v>4</v>
          </cell>
        </row>
        <row r="1372">
          <cell r="A1372" t="str">
            <v>ESPREG62008</v>
          </cell>
          <cell r="B1372" t="str">
            <v>ESP</v>
          </cell>
          <cell r="C1372" t="str">
            <v>Spain</v>
          </cell>
          <cell r="D1372" t="str">
            <v>Item 6</v>
          </cell>
          <cell r="E1372" t="str">
            <v>REG6</v>
          </cell>
          <cell r="F1372" t="str">
            <v>Trial period</v>
          </cell>
          <cell r="G1372">
            <v>2008</v>
          </cell>
          <cell r="H1372">
            <v>2008</v>
          </cell>
          <cell r="I1372" t="str">
            <v>In accordance with provisions of collective agreements. If there is no provision on this matter, this period may not be longer than six months for qualified experts or two months for other workers (three months in enterprises with less than 25 workers).
Calculation: average of situation for ordinary workers (2 months) and qualified technicians (6 months).</v>
          </cell>
          <cell r="J1372">
            <v>4</v>
          </cell>
          <cell r="M1372">
            <v>4</v>
          </cell>
        </row>
        <row r="1373">
          <cell r="A1373" t="str">
            <v>ESPREG72008</v>
          </cell>
          <cell r="B1373" t="str">
            <v>ESP</v>
          </cell>
          <cell r="C1373" t="str">
            <v>Spain</v>
          </cell>
          <cell r="D1373" t="str">
            <v>Item 7</v>
          </cell>
          <cell r="E1373" t="str">
            <v>REG7</v>
          </cell>
          <cell r="F1373" t="str">
            <v xml:space="preserve">Compensation following unfair dismissal </v>
          </cell>
          <cell r="G1373">
            <v>2008</v>
          </cell>
          <cell r="H1373">
            <v>2008</v>
          </cell>
          <cell r="I1373" t="str">
            <v>Unfair dismissal case: employer can choose between reinstatement with back pay (the wages for the period going from the dismissal to the final decision by the courts, if that stage is reached) and compensation with back pay (45 days wages per year of seniority with a maximum of 42 months wages) with back pay. For new permanent contracts after 1997 (available for workers aged 16-28 or over 45, unemployed with at least one-month of continuous unemployment, women where they are under-represented, as well as conversion of fixed-term contracts, provided that no dismissal is made by the firm in the preceding 6 months) compensation is fixed in 33 days per year of service, with a maximum of 24 months pay.  Discrimination case: employers must accept reinstatement. Lack of form case:  the employer can choose between the reinstatment and the compensation.  
Typical compensation at 20 years tenure: average of standard unfair dismissal cases (30 months on average + 6 month backpay) and situations where the employer acknowledges unfair dismissal (30 months on average) minus severance pay as reported in item 4 (12 months).</v>
          </cell>
          <cell r="J1373">
            <v>21</v>
          </cell>
          <cell r="M1373">
            <v>4</v>
          </cell>
        </row>
        <row r="1374">
          <cell r="A1374" t="str">
            <v>ESPREG82008</v>
          </cell>
          <cell r="B1374" t="str">
            <v>ESP</v>
          </cell>
          <cell r="C1374" t="str">
            <v>Spain</v>
          </cell>
          <cell r="D1374" t="str">
            <v>Item 8</v>
          </cell>
          <cell r="E1374" t="str">
            <v>REG8</v>
          </cell>
          <cell r="F1374" t="str">
            <v>Possibility of reinstatement following unfair dismissal</v>
          </cell>
          <cell r="G1374">
            <v>2008</v>
          </cell>
          <cell r="H1374">
            <v>2008</v>
          </cell>
          <cell r="I1374" t="str">
            <v>In the case where the dismissal has been declared unfair, the employer has a choice between reinstatement and compensation, except where the dismissed employee is a legal representative of the workers or a union delegate, in which case the employee can choose between reinstatement and compensation. If the dismissal was found to be discriminatory, the worker should always be reinstated.</v>
          </cell>
          <cell r="J1374">
            <v>0</v>
          </cell>
          <cell r="M1374">
            <v>0</v>
          </cell>
        </row>
        <row r="1375">
          <cell r="A1375" t="str">
            <v>ESPREG92008</v>
          </cell>
          <cell r="B1375" t="str">
            <v>ESP</v>
          </cell>
          <cell r="C1375" t="str">
            <v>Spain</v>
          </cell>
          <cell r="D1375" t="str">
            <v>Item 9</v>
          </cell>
          <cell r="E1375" t="str">
            <v>REG9</v>
          </cell>
          <cell r="F1375" t="str">
            <v>Maximum time for claim</v>
          </cell>
          <cell r="G1375">
            <v>2008</v>
          </cell>
          <cell r="H1375">
            <v>2008</v>
          </cell>
          <cell r="I1375" t="str">
            <v>The worker can file a claim against dismissal within 20 working days following the date of effect of the dismissal. 
Calculation: 20 working days = approx. one calendar month</v>
          </cell>
          <cell r="J1375">
            <v>1</v>
          </cell>
          <cell r="M1375">
            <v>1</v>
          </cell>
        </row>
        <row r="1376">
          <cell r="A1376" t="str">
            <v>ESPFTC12008</v>
          </cell>
          <cell r="B1376" t="str">
            <v>ESP</v>
          </cell>
          <cell r="C1376" t="str">
            <v>Spain</v>
          </cell>
          <cell r="D1376" t="str">
            <v>Item 10</v>
          </cell>
          <cell r="E1376" t="str">
            <v>FTC1</v>
          </cell>
          <cell r="F1376" t="str">
            <v>Valid cases for use of fixed-term contracts, other than  “objective”  or “material” situation</v>
          </cell>
          <cell r="G1376">
            <v>2008</v>
          </cell>
          <cell r="H1376">
            <v>2008</v>
          </cell>
          <cell r="I1376" t="str">
            <v>In addition to objective or “causal” reasons (for specific work, due to accumulation of tasks, replacement, temporary change in market conditions, etc.), FTCs may be stipulated for the following purposes: training contracts (professionnalising contracts and contracts for training purposes); to hire workers with disabilities; and to cover the part of the working day left uncovered by an employee close to retirement with another temporary worker from the enterprise, or with an unemployed worker.</v>
          </cell>
          <cell r="J1376">
            <v>1.5</v>
          </cell>
          <cell r="M1376">
            <v>3</v>
          </cell>
        </row>
        <row r="1377">
          <cell r="A1377" t="str">
            <v>ESPFTC22008</v>
          </cell>
          <cell r="B1377" t="str">
            <v>ESP</v>
          </cell>
          <cell r="C1377" t="str">
            <v>Spain</v>
          </cell>
          <cell r="D1377" t="str">
            <v>Item 11</v>
          </cell>
          <cell r="E1377" t="str">
            <v>FTC2</v>
          </cell>
          <cell r="F1377" t="str">
            <v>Maximum number of successive fixed-term contracts</v>
          </cell>
          <cell r="G1377">
            <v>2008</v>
          </cell>
          <cell r="H1377">
            <v>2008</v>
          </cell>
          <cell r="I1377" t="str">
            <v>Temporary increase in workload: contract can be extended or renewed only once, within the maximum duration. Specific task or service contracts: no limit specified. Training contracts: may be extended for six months up to two years, or three years by collective agreement, and up to four years for workers with disabilities. Professionalising contract (contrato de trabajo en prácticas): no limit specified within maximum duration. Workers with disabilities: may be hired for minimum periods of one year up to a maximum of three years, therefore allowing for two extensions. Replacement for workers near retirement: extendable in yearly periods if the partially retired worker decides to continue his activity after the age of 65, with the contract expiring at the end of the corresponding period of the year when the replaced worker reaches the age of full retirement.</v>
          </cell>
          <cell r="J1377">
            <v>3</v>
          </cell>
          <cell r="M1377">
            <v>3</v>
          </cell>
        </row>
        <row r="1378">
          <cell r="A1378" t="str">
            <v>ESPFTC32008</v>
          </cell>
          <cell r="B1378" t="str">
            <v>ESP</v>
          </cell>
          <cell r="C1378" t="str">
            <v>Spain</v>
          </cell>
          <cell r="D1378" t="str">
            <v>Item 12</v>
          </cell>
          <cell r="E1378" t="str">
            <v>FTC3</v>
          </cell>
          <cell r="F1378" t="str">
            <v>Maximum cumulated duration of successive fixed-term contracts</v>
          </cell>
          <cell r="G1378">
            <v>2008</v>
          </cell>
          <cell r="H1378">
            <v>2008</v>
          </cell>
          <cell r="I1378" t="str">
            <v xml:space="preserve">Temporary increase in workload: maximum duration is six months which may be extended to 12 months through collective agreement. Specific task or service contracts: no limit on duration if the objective reason continues to exist. However, in both cases, workers will become permanent when they have been under contract for more than 24 months within a period of 30 months, continuously or not, in the same job and in the same enterprise, with two or more temporary contracts regardless of whether they have been directly hired or hired through a temporary work agency. Training contracts: maximum of two years, can be extended to three years by collective agreement and up to four year years if the training contract is drawn up with a worker with a disability. Professionalising contract (contrato de trabajo en prácticas): 6 months minimum duration and 2 years maximum duration. Workers with disabilities: may be hired for minimum periods of one year up to maximum of three years. Replacement for workers near retirement: maximum duration of five years extendable in yearly periods if the partially retired worker decides to continue his activity after the age of 65, with the relief contract expiring at the end of the corresponding period of the year when the replaced worker reaches the age of full retirement.
Calculation: average of increase in workload (12), specific task or service (24), training (36) and professionalizing (24) contracts.
</v>
          </cell>
          <cell r="J1378">
            <v>24</v>
          </cell>
          <cell r="M1378">
            <v>3</v>
          </cell>
        </row>
        <row r="1379">
          <cell r="A1379" t="str">
            <v>ESPTWA12008</v>
          </cell>
          <cell r="B1379" t="str">
            <v>ESP</v>
          </cell>
          <cell r="C1379" t="str">
            <v>Spain</v>
          </cell>
          <cell r="D1379" t="str">
            <v>Item 13</v>
          </cell>
          <cell r="E1379" t="str">
            <v>TWA1</v>
          </cell>
          <cell r="F1379" t="str">
            <v>Types of work for which TWA employment is legal</v>
          </cell>
          <cell r="G1379">
            <v>2008</v>
          </cell>
          <cell r="H1379">
            <v>2008</v>
          </cell>
          <cell r="I1379" t="str">
            <v>Limited to "objective situations".</v>
          </cell>
          <cell r="J1379">
            <v>2</v>
          </cell>
          <cell r="M1379">
            <v>3</v>
          </cell>
        </row>
        <row r="1380">
          <cell r="A1380" t="str">
            <v>ESPTWA22008</v>
          </cell>
          <cell r="B1380" t="str">
            <v>ESP</v>
          </cell>
          <cell r="C1380" t="str">
            <v>Spain</v>
          </cell>
          <cell r="D1380" t="str">
            <v>Item 14</v>
          </cell>
          <cell r="E1380" t="str">
            <v>TWA2A, TWA2B</v>
          </cell>
          <cell r="F1380" t="str">
            <v>Are there any restrictions on the number of renewals of a TWA contract?</v>
          </cell>
          <cell r="G1380">
            <v>2008</v>
          </cell>
          <cell r="H1380">
            <v>2008</v>
          </cell>
          <cell r="I1380" t="str">
            <v>Yes</v>
          </cell>
          <cell r="J1380" t="str">
            <v>Yes</v>
          </cell>
          <cell r="K1380" t="str">
            <v>Yes</v>
          </cell>
          <cell r="M1380">
            <v>4</v>
          </cell>
          <cell r="N1380">
            <v>4</v>
          </cell>
        </row>
        <row r="1381">
          <cell r="A1381" t="str">
            <v>ESPTWA32008</v>
          </cell>
          <cell r="B1381" t="str">
            <v>ESP</v>
          </cell>
          <cell r="C1381" t="str">
            <v>Spain</v>
          </cell>
          <cell r="D1381" t="str">
            <v>Item 15</v>
          </cell>
          <cell r="E1381" t="str">
            <v>TWA3A, TWA3B</v>
          </cell>
          <cell r="F1381" t="str">
            <v>Maximum cumulated duration of temporary work contracts</v>
          </cell>
          <cell r="G1381">
            <v>2008</v>
          </cell>
          <cell r="H1381">
            <v>2008</v>
          </cell>
          <cell r="I1381" t="str">
            <v>Limits are those ones determined on fixed-term contracts (Article 15 SWR)
However, it should be taken into account the prohibition rule on serial contracts (article 15.5 SWR): “without prejudice to what is provided for by section 1.a), 2 and 3 of this Article workers who –within a period of 30 months- had been hired during a period longer than 24 months, with or without continuity, for the same or different occupation within the same firm or group of companies and have been hired directly either on two or more fixed-term contracts or being placed at disposal by temporary work agencies with the same or different type of fixed-term contract will acquire the condition of permanent workers”
Contracts between the agency and the worker can be open-ended.</v>
          </cell>
          <cell r="J1381">
            <v>24</v>
          </cell>
          <cell r="K1381">
            <v>100</v>
          </cell>
          <cell r="M1381">
            <v>2</v>
          </cell>
          <cell r="N1381">
            <v>0</v>
          </cell>
        </row>
        <row r="1382">
          <cell r="A1382" t="str">
            <v>ESPTWA42008</v>
          </cell>
          <cell r="B1382" t="str">
            <v>ESP</v>
          </cell>
          <cell r="C1382" t="str">
            <v>Spain</v>
          </cell>
          <cell r="D1382" t="str">
            <v>Item 16</v>
          </cell>
          <cell r="E1382" t="str">
            <v>TWA4</v>
          </cell>
          <cell r="F1382" t="str">
            <v>Authorisation and reporting obligations</v>
          </cell>
          <cell r="G1382">
            <v>2008</v>
          </cell>
          <cell r="H1382">
            <v>2008</v>
          </cell>
          <cell r="I1382" t="str">
            <v>TWAs need adiminstrative authorisation to carry out their activities. The authorisation is valid for one year and will be extended for two successive years provided the TWA applies for the extension three months in advance of the expiry date and fulfils its legal obligations. The authorisation will be granted with no time limit when the TWA has been carrying out authorised activity for three years and expires when the TWA gives up its activity for one uninterrupted year. TWAs have monthly reporting requirements and are required to provide user firms and employee representatives with information when there is a new contract or transfer contract.</v>
          </cell>
          <cell r="J1382">
            <v>3</v>
          </cell>
          <cell r="M1382">
            <v>6</v>
          </cell>
        </row>
        <row r="1383">
          <cell r="A1383" t="str">
            <v>ESPTWA52008</v>
          </cell>
          <cell r="B1383" t="str">
            <v>ESP</v>
          </cell>
          <cell r="C1383" t="str">
            <v>Spain</v>
          </cell>
          <cell r="D1383" t="str">
            <v>Item 17</v>
          </cell>
          <cell r="E1383" t="str">
            <v>TWA5</v>
          </cell>
          <cell r="F1383" t="str">
            <v>Equal treatment for TWA workers</v>
          </cell>
          <cell r="G1383">
            <v>2008</v>
          </cell>
          <cell r="H1383">
            <v>2008</v>
          </cell>
          <cell r="I1383" t="str">
            <v>TWA workers are entitled to receive at least the total remuneration established for the work to be performed in the statutory collective agreement applied to the user enterprise. Remuneration should include, if appropriate, the proportionate part corresponding to the weekly days off, extra payments, public holidays and annual leave.</v>
          </cell>
          <cell r="J1383">
            <v>2</v>
          </cell>
          <cell r="M1383">
            <v>6</v>
          </cell>
        </row>
        <row r="1384">
          <cell r="A1384" t="str">
            <v>ESPCD12008</v>
          </cell>
          <cell r="B1384" t="str">
            <v>ESP</v>
          </cell>
          <cell r="C1384" t="str">
            <v>Spain</v>
          </cell>
          <cell r="D1384" t="str">
            <v>Item 18</v>
          </cell>
          <cell r="E1384" t="str">
            <v>CD1</v>
          </cell>
          <cell r="F1384" t="str">
            <v>Definition of collective dismissal</v>
          </cell>
          <cell r="G1384">
            <v>2008</v>
          </cell>
          <cell r="H1384">
            <v>2008</v>
          </cell>
          <cell r="I1384" t="str">
            <v>Within 90 days, 10+ workers in firms &lt;100 employees; 10%+ in firms 100-299; 30+ workers in firms 300+ employees.</v>
          </cell>
          <cell r="J1384">
            <v>3</v>
          </cell>
          <cell r="M1384">
            <v>4.5</v>
          </cell>
        </row>
        <row r="1385">
          <cell r="A1385" t="str">
            <v>ESPCD22008</v>
          </cell>
          <cell r="B1385" t="str">
            <v>ESP</v>
          </cell>
          <cell r="C1385" t="str">
            <v>Spain</v>
          </cell>
          <cell r="D1385" t="str">
            <v>Item 19</v>
          </cell>
          <cell r="E1385" t="str">
            <v>CD2</v>
          </cell>
          <cell r="F1385" t="str">
            <v>Additional notification requirements in case of collective dismissals</v>
          </cell>
          <cell r="G1385">
            <v>2008</v>
          </cell>
          <cell r="H1385">
            <v>2008</v>
          </cell>
          <cell r="I1385" t="str">
            <v>Notification of employee representatives: Duty to inform and consult with Works Council or trade union delegation. Notification of public authorities: Notification of labour authority and administrative authorisation.</v>
          </cell>
          <cell r="J1385">
            <v>1.5</v>
          </cell>
          <cell r="M1385">
            <v>4.5</v>
          </cell>
        </row>
        <row r="1386">
          <cell r="A1386" t="str">
            <v>ESPCD32008</v>
          </cell>
          <cell r="B1386" t="str">
            <v>ESP</v>
          </cell>
          <cell r="C1386" t="str">
            <v>Spain</v>
          </cell>
          <cell r="D1386" t="str">
            <v>Item 20</v>
          </cell>
          <cell r="E1386" t="str">
            <v>CD3</v>
          </cell>
          <cell r="F1386" t="str">
            <v>Additional delays involved in case of collective dismissals</v>
          </cell>
          <cell r="G1386">
            <v>2008</v>
          </cell>
          <cell r="H1386">
            <v>2008</v>
          </cell>
          <cell r="I1386" t="str">
            <v>Employer should apply for authorisation and open a period of consultation of 30 days (15 days in enterprises of less than 50 workers) with employee representatives. If this period ends with an agreement, the labour authority issues within 15 days a resolution authorising the expiry of the contracts. If no agreement has been reached, the resolution, issued within 15 days, will accept or reject the expiry of all of part of the contracts applied for.
Calculation: 36.5 days = 30 days for consultation + average of 15/2 days for resolution issued by labour authority - 1 day for individual dismissal at Item 2.</v>
          </cell>
          <cell r="J1386">
            <v>36.5</v>
          </cell>
          <cell r="M1386">
            <v>3</v>
          </cell>
        </row>
        <row r="1387">
          <cell r="A1387" t="str">
            <v>ESPCD42008</v>
          </cell>
          <cell r="B1387" t="str">
            <v>ESP</v>
          </cell>
          <cell r="C1387" t="str">
            <v>Spain</v>
          </cell>
          <cell r="D1387" t="str">
            <v>Item 21</v>
          </cell>
          <cell r="E1387" t="str">
            <v>CD4</v>
          </cell>
          <cell r="F1387" t="str">
            <v>Other special costs to employers in case of collective dismissals</v>
          </cell>
          <cell r="G1387">
            <v>2008</v>
          </cell>
          <cell r="H1387">
            <v>2008</v>
          </cell>
          <cell r="I1387" t="str">
            <v>Type of negotiation required: Administrative authorisation and consultation on grounds for labour force adjustment plan and no possible avoidance of reduction of their effects, as well as on the measures needed to alleviate their consequences for the affected workers and to allow for the continuity and feasibility of the business. Selection criteria: None, except for priority to legal representatives of employees. Severance pay: No additional regulations for collective dismissal.</v>
          </cell>
          <cell r="J1387">
            <v>1</v>
          </cell>
          <cell r="M1387">
            <v>3</v>
          </cell>
        </row>
        <row r="1388">
          <cell r="A1388" t="str">
            <v>SWEREG12008</v>
          </cell>
          <cell r="B1388" t="str">
            <v>SWE</v>
          </cell>
          <cell r="C1388" t="str">
            <v>Sweden</v>
          </cell>
          <cell r="D1388" t="str">
            <v>Item 1</v>
          </cell>
          <cell r="E1388" t="str">
            <v>REG1</v>
          </cell>
          <cell r="F1388" t="str">
            <v>Notification procedures</v>
          </cell>
          <cell r="G1388">
            <v>2008</v>
          </cell>
          <cell r="H1388">
            <v>2008</v>
          </cell>
          <cell r="I1388" t="str">
            <v xml:space="preserve">Personal grounds (circumstances relating to the employee personally)
Termination (uppsägning): Written notification to the employee personally (section 8 and 10 Employment Protection Act, EPA hereafter). The employer shall if requested state the reasons for the termination in writing (section 9 EPA). If the employee is a member of a union the employer shall at the same time inform the local union the employee belongs to. The employee and the trade union are entitled to consultations if requested (Section 30 EPA).
Dismissal (avsked): Written notification to the employee personally (section 19 and 20 EPA). The employee and the trade union are entitled to consultations if requested (section 30 EPA). The employer shall if requested state the reasons for the termination in writing (section 19 EPA).
Redundancy (circumstances not relating to the employee personally)
Written notification to the employee personally (section 8 and 10 EPA). The employer is obligated to initiate negotiations with the trade union with collective agreement before a decision terminate a contract of employment due to redundancy (section 29 EPA and section 11 Co-determination act) The employer shall provide the trade union with particular information (section 15 Co-determination act). An obligation, in some cases, to inform the Employment service (Arbetsförmedlingen) according to act (1974:13) concerning certain measures to promote employment, see item 2.
</v>
          </cell>
          <cell r="J1388">
            <v>2</v>
          </cell>
          <cell r="M1388">
            <v>4</v>
          </cell>
        </row>
        <row r="1389">
          <cell r="A1389" t="str">
            <v>SWEREG22008</v>
          </cell>
          <cell r="B1389" t="str">
            <v>SWE</v>
          </cell>
          <cell r="C1389" t="str">
            <v>Sweden</v>
          </cell>
          <cell r="D1389" t="str">
            <v>Item 2</v>
          </cell>
          <cell r="E1389" t="str">
            <v>REG2</v>
          </cell>
          <cell r="F1389" t="str">
            <v>Delay before notice can start</v>
          </cell>
          <cell r="G1389">
            <v>2008</v>
          </cell>
          <cell r="H1389">
            <v>2008</v>
          </cell>
          <cell r="I1389" t="str">
            <v xml:space="preserve">Personal grounds (circumstances relating to the employee personally, except gross misconduct)
Notification of the termination must be given minimum of 14 days before the notice is intended. The employee and the trade union are entitled to consultations if requested. If consultations are requested the employer may not execute the termination before the consultations are finished (section 30 EPA). 
Gross misconduct
Summary dismissal (see Item 5):  Notification of the termination must be given to minimum of seven days before the notice is intended. The employee and the trade union are entitled to consultations if requested. If consultations are requested the employer may not execute the dismissal before the consultations are finished (section 30 EPA). 
Redundancy (circumstances not relating to the employee personally)
Redundancy: The employer is obligated to initiate negotiations with the relevant trade union before notice can be served. And notification cannot be served before negotiations are finished (Section 29 EPA and section 11 Co-detmination act). 
Notice of termination shall be deemed effective when received by the employee. Where the employee cannot be reached and notice of termination has been dispatched by letter according to the first paragraph, notice of termination shall be deemed effective 10 days after the letter was submitted to the post office for delivery (section 10 EPA).
Note: It is in both cases difficult to exactly estimate the time used for negotiations. Estimated at 7 days on average. 
Calculation: average of terminations on personal grounds ((1+10)/2  for letter + 7/2 days for consultation if requested + 14 days waiting period=23) and redundancy (1+10)/2+7 days for consultation = 12.5 days)
</v>
          </cell>
          <cell r="J1389">
            <v>17.75</v>
          </cell>
          <cell r="M1389">
            <v>2</v>
          </cell>
        </row>
        <row r="1390">
          <cell r="A1390" t="str">
            <v>SWEREG32008</v>
          </cell>
          <cell r="B1390" t="str">
            <v>SWE</v>
          </cell>
          <cell r="C1390" t="str">
            <v>Sweden</v>
          </cell>
          <cell r="D1390" t="str">
            <v>Item 3</v>
          </cell>
          <cell r="E1390" t="str">
            <v>REG3A, REG3B, REG3C</v>
          </cell>
          <cell r="F1390" t="str">
            <v>Notice / tenure</v>
          </cell>
          <cell r="G1390">
            <v>2008</v>
          </cell>
          <cell r="H1390">
            <v>2008</v>
          </cell>
          <cell r="I1390" t="str">
            <v xml:space="preserve">Termination 
According to section 11 EPA. 
1m&lt;2y; 2m&lt;4y; 3m&lt;6y; 4m&lt;8y; 5m&lt;10y; 6m&gt;10y. 
Deviation is possible by collective agreement.
Dismissal due to gross misconduct:
No notice period.  
</v>
          </cell>
          <cell r="J1390">
            <v>1</v>
          </cell>
          <cell r="K1390">
            <v>3</v>
          </cell>
          <cell r="L1390">
            <v>6</v>
          </cell>
          <cell r="M1390">
            <v>3</v>
          </cell>
          <cell r="N1390">
            <v>5</v>
          </cell>
          <cell r="O1390">
            <v>3</v>
          </cell>
        </row>
        <row r="1391">
          <cell r="A1391" t="str">
            <v>SWEREG42008</v>
          </cell>
          <cell r="B1391" t="str">
            <v>SWE</v>
          </cell>
          <cell r="C1391" t="str">
            <v>Sweden</v>
          </cell>
          <cell r="D1391" t="str">
            <v>Item 4</v>
          </cell>
          <cell r="E1391" t="str">
            <v>REG4A, REG4B, REG4C</v>
          </cell>
          <cell r="F1391" t="str">
            <v>Severance pay / tenure</v>
          </cell>
          <cell r="G1391">
            <v>2008</v>
          </cell>
          <cell r="H1391">
            <v>2008</v>
          </cell>
          <cell r="I1391" t="str">
            <v>No legal entitlement, but often included in collective agreements, although in the form of fee-based insurance schemes, with employers’ contributions payable as a percentage of payroll.</v>
          </cell>
          <cell r="J1391">
            <v>0</v>
          </cell>
          <cell r="K1391">
            <v>0</v>
          </cell>
          <cell r="L1391">
            <v>0</v>
          </cell>
          <cell r="M1391">
            <v>0</v>
          </cell>
          <cell r="N1391">
            <v>0</v>
          </cell>
          <cell r="O1391">
            <v>0</v>
          </cell>
        </row>
        <row r="1392">
          <cell r="A1392" t="str">
            <v>SWEREG52008</v>
          </cell>
          <cell r="B1392" t="str">
            <v>SWE</v>
          </cell>
          <cell r="C1392" t="str">
            <v>Sweden</v>
          </cell>
          <cell r="D1392" t="str">
            <v>Item 5</v>
          </cell>
          <cell r="E1392" t="str">
            <v>REG5</v>
          </cell>
          <cell r="F1392" t="str">
            <v>Definition of justified or unfair dismissal</v>
          </cell>
          <cell r="G1392">
            <v>2008</v>
          </cell>
          <cell r="H1392">
            <v>2008</v>
          </cell>
          <cell r="I1392" t="str">
            <v xml:space="preserve">Termination of contract of employment:
A termination is unfair if it lacks “objective reasons”. The objective reasons are either circumstances relating to the employee personally (“personal reasons”) or shortage of work (redundancy) (section 7 EPA). The personal reasons may include lack of competence, misconduct, co-operation problems, harassment, refusal to work, criminal offences etc. Sickness or reduced working capacity due to old age is not considered as an objective reason unless there is a “permanent reduction, which is so considerable that the employee no more can be expected to perform work of any significance for the employer.” In the case of lesser capability because of (e.g.) age, disease, etc., the employer has to try to adjust the workplace, rehabilitate the employee or transfer the employee to other suitable work. The termination based on circumstances relating to the employee personally may not be based solely on circumstances that were known to the employer for more than two months. 
Redundancy as an objective reason includes restructuring etc.
A termination of a contract of employment is also unfair if it is reasonable to require that the employer provide other work for the employee (section 7 (2) EPA).
Summary dismissal: 
The employer is entitled to dismiss the employee if he has grossly neglected his or hers obligations against the employer. If not, the dismissal is unfair. Dismissal may not be based solely on circumstances that were known to the employer more than two months (Section 18 EPA).
</v>
          </cell>
          <cell r="J1392">
            <v>2</v>
          </cell>
          <cell r="M1392">
            <v>4</v>
          </cell>
        </row>
        <row r="1393">
          <cell r="A1393" t="str">
            <v>SWEREG62008</v>
          </cell>
          <cell r="B1393" t="str">
            <v>SWE</v>
          </cell>
          <cell r="C1393" t="str">
            <v>Sweden</v>
          </cell>
          <cell r="D1393" t="str">
            <v>Item 6</v>
          </cell>
          <cell r="E1393" t="str">
            <v>REG6</v>
          </cell>
          <cell r="F1393" t="str">
            <v>Trial period</v>
          </cell>
          <cell r="G1393">
            <v>2008</v>
          </cell>
          <cell r="H1393">
            <v>2008</v>
          </cell>
          <cell r="I1393" t="str">
            <v>A probationary period up to six months is allowed (section 6) under which the employer and the employee may terminate the contract without providing any specific reasons. After six months the probationary employment contract is transformed into a regular contract of indefinite duration (section 6 EPA). The employer shall notify the employee and if organized the relevant trade union two weeks in advance if he wishes to terminate the contract prior to six months (section 31 EPA).</v>
          </cell>
          <cell r="J1393">
            <v>6</v>
          </cell>
          <cell r="M1393">
            <v>3</v>
          </cell>
        </row>
        <row r="1394">
          <cell r="A1394" t="str">
            <v>SWEREG72008</v>
          </cell>
          <cell r="B1394" t="str">
            <v>SWE</v>
          </cell>
          <cell r="C1394" t="str">
            <v>Sweden</v>
          </cell>
          <cell r="D1394" t="str">
            <v>Item 7</v>
          </cell>
          <cell r="E1394" t="str">
            <v>REG7</v>
          </cell>
          <cell r="F1394" t="str">
            <v xml:space="preserve">Compensation following unfair dismissal </v>
          </cell>
          <cell r="G1394">
            <v>2008</v>
          </cell>
          <cell r="H1394">
            <v>2008</v>
          </cell>
          <cell r="I1394" t="str">
            <v xml:space="preserve">An employee subject to an unfair dismissal/termination is entitled to economic and punitive damages (section 38) EPA. The economic damages shall cover economic losses suffered by the employee normally wage losses. The punitive damages are a form of sanction for the breach of the employment protection act. There is a lack of reliable statistics on the average amount of punitive damages awarded the employees for an unfair dismissal or termination. The amount awarded to the employee is dependent on the factual circumstances of the individual case.  
An estimate of the normal punitive damages are: 50 000 SEK for an unfair termination (breach of section 7 EPA) and 80 000 SEK for an unfair dismissal (breach of section 18 EPA).
If the employer after a court procedure refuses comply with a court order that termination or dismissal is invalid the employer shall pay damages to the employee: 16 months' pay for less than five years of employment; 24 months' pay for at least five years but less than ten years of employment; 32 months' pay for ten or more years of employment.
</v>
          </cell>
          <cell r="J1394">
            <v>32</v>
          </cell>
          <cell r="M1394">
            <v>6</v>
          </cell>
        </row>
        <row r="1395">
          <cell r="A1395" t="str">
            <v>SWEREG82008</v>
          </cell>
          <cell r="B1395" t="str">
            <v>SWE</v>
          </cell>
          <cell r="C1395" t="str">
            <v>Sweden</v>
          </cell>
          <cell r="D1395" t="str">
            <v>Item 8</v>
          </cell>
          <cell r="E1395" t="str">
            <v>REG8</v>
          </cell>
          <cell r="F1395" t="str">
            <v>Possibility of reinstatement following unfair dismissal</v>
          </cell>
          <cell r="G1395">
            <v>2008</v>
          </cell>
          <cell r="H1395">
            <v>2008</v>
          </cell>
          <cell r="I1395" t="str">
            <v>The employee may apply for an invalidation of a termination /dismissal. If the court grants such an application, the employee may be reinstated (sections 34 and 35 EPA). An employee wishing to make an application for invalidation needs to notify the employer within two weeks or under specific circumstances one month after the employment contract was terminated (section 40 EPA). 
If the employer refuses comply with a court order that termination or dismissal is invalid the employer shall pay damages to the employee: 16 months' pay for less than five years of employment; 24 months' pay for at least five years but less than ten years of employment; 32 months' pay for ten or more years of employment.</v>
          </cell>
          <cell r="J1395">
            <v>0</v>
          </cell>
          <cell r="M1395">
            <v>0</v>
          </cell>
        </row>
        <row r="1396">
          <cell r="A1396" t="str">
            <v>SWEREG92008</v>
          </cell>
          <cell r="B1396" t="str">
            <v>SWE</v>
          </cell>
          <cell r="C1396" t="str">
            <v>Sweden</v>
          </cell>
          <cell r="D1396" t="str">
            <v>Item 9</v>
          </cell>
          <cell r="E1396" t="str">
            <v>REG9</v>
          </cell>
          <cell r="F1396" t="str">
            <v>Maximum time for claim</v>
          </cell>
          <cell r="G1396">
            <v>2008</v>
          </cell>
          <cell r="H1396">
            <v>2008</v>
          </cell>
          <cell r="I1396" t="str">
            <v xml:space="preserve">2 weeks if the employee wants to have the dismissal ruled invalid. If only damages are claimed, the time limit is 4 months (Sections 40 and 41, EPA).
Average of 2 weeks and 4 months
</v>
          </cell>
          <cell r="J1396">
            <v>2.25</v>
          </cell>
          <cell r="M1396">
            <v>2</v>
          </cell>
        </row>
        <row r="1397">
          <cell r="A1397" t="str">
            <v>SWEFTC12008</v>
          </cell>
          <cell r="B1397" t="str">
            <v>SWE</v>
          </cell>
          <cell r="C1397" t="str">
            <v>Sweden</v>
          </cell>
          <cell r="D1397" t="str">
            <v>Item 10</v>
          </cell>
          <cell r="E1397" t="str">
            <v>FTC1</v>
          </cell>
          <cell r="F1397" t="str">
            <v>Valid cases for use of fixed-term contracts, other than  “objective”  or “material” situation</v>
          </cell>
          <cell r="G1397">
            <v>2008</v>
          </cell>
          <cell r="H1397">
            <v>2008</v>
          </cell>
          <cell r="I1397" t="str">
            <v xml:space="preserve">FTC permitted in the following cases (section 5, EPA)
(1) for general fixed-term employment (ALVA) 
(2) for temporary replacement of absent employees;(vikariat)
(3) seasonal work; (säsongsanställning)
(4) personnel above 67 years of age. (efter pension)
(5) probationary employment contract ((maximum six months) (provanställning).
In addition, it is possible to have other rules on FTC in collective agreements. 
If an employee during a period of five years has been employed with the employer on either a general fixed term contract for in aggregate more than two years, or as a substitute for in aggregate more than two years, , the employment is transformed into indefinite-term employment.  A probationary contract is transformed into a regular contract of employment after a period of six months.
</v>
          </cell>
          <cell r="J1397">
            <v>3</v>
          </cell>
          <cell r="M1397">
            <v>0</v>
          </cell>
        </row>
        <row r="1398">
          <cell r="A1398" t="str">
            <v>SWEFTC22008</v>
          </cell>
          <cell r="B1398" t="str">
            <v>SWE</v>
          </cell>
          <cell r="C1398" t="str">
            <v>Sweden</v>
          </cell>
          <cell r="D1398" t="str">
            <v>Item 11</v>
          </cell>
          <cell r="E1398" t="str">
            <v>FTC2</v>
          </cell>
          <cell r="F1398" t="str">
            <v>Maximum number of successive fixed-term contracts</v>
          </cell>
          <cell r="G1398">
            <v>2008</v>
          </cell>
          <cell r="H1398">
            <v>2008</v>
          </cell>
          <cell r="I1398" t="str">
            <v>No limit specified.</v>
          </cell>
          <cell r="J1398">
            <v>100</v>
          </cell>
          <cell r="M1398">
            <v>0</v>
          </cell>
        </row>
        <row r="1399">
          <cell r="A1399" t="str">
            <v>SWEFTC32008</v>
          </cell>
          <cell r="B1399" t="str">
            <v>SWE</v>
          </cell>
          <cell r="C1399" t="str">
            <v>Sweden</v>
          </cell>
          <cell r="D1399" t="str">
            <v>Item 12</v>
          </cell>
          <cell r="E1399" t="str">
            <v>FTC3</v>
          </cell>
          <cell r="F1399" t="str">
            <v>Maximum cumulated duration of successive fixed-term contracts</v>
          </cell>
          <cell r="G1399">
            <v>2008</v>
          </cell>
          <cell r="H1399">
            <v>2008</v>
          </cell>
          <cell r="I1399" t="str">
            <v>If an employee during a period of five years has been employed with the employer on either a general fixed term contract for in aggregate more than two years, or as a substitute for in aggregate more than two years, the employment is transformed into indefinite-term employment. It is possible combine different forms of FTC, mentioned in item 9, and there is at the moment no fixed maximum limit to time period for the duration of successive FTC. However an abusive use of FTC may be considered as not compatible with the employment protection act.</v>
          </cell>
          <cell r="J1399">
            <v>24</v>
          </cell>
          <cell r="M1399">
            <v>3</v>
          </cell>
        </row>
        <row r="1400">
          <cell r="A1400" t="str">
            <v>SWETWA12008</v>
          </cell>
          <cell r="B1400" t="str">
            <v>SWE</v>
          </cell>
          <cell r="C1400" t="str">
            <v>Sweden</v>
          </cell>
          <cell r="D1400" t="str">
            <v>Item 13</v>
          </cell>
          <cell r="E1400" t="str">
            <v>TWA1</v>
          </cell>
          <cell r="F1400" t="str">
            <v>Types of work for which TWA employment is legal</v>
          </cell>
          <cell r="G1400">
            <v>2008</v>
          </cell>
          <cell r="H1400">
            <v>2008</v>
          </cell>
          <cell r="I1400" t="str">
            <v>TWA is generally allowed in all sectors of the labor market. 
The user undertaking has an obligation to consult relevant trade unions before the use of a TAW. The trade union with collective agreement has the opportunity to veto the use of TAW if there is a threat that laws and collective agreements may be violated. (section 38-39 Co-determination act).</v>
          </cell>
          <cell r="J1400">
            <v>3.5</v>
          </cell>
          <cell r="M1400">
            <v>0.75</v>
          </cell>
        </row>
        <row r="1401">
          <cell r="A1401" t="str">
            <v>SWETWA22008</v>
          </cell>
          <cell r="B1401" t="str">
            <v>SWE</v>
          </cell>
          <cell r="C1401" t="str">
            <v>Sweden</v>
          </cell>
          <cell r="D1401" t="str">
            <v>Item 14</v>
          </cell>
          <cell r="E1401" t="str">
            <v>TWA2A, TWA2B</v>
          </cell>
          <cell r="F1401" t="str">
            <v>Are there any restrictions on the number of renewals of a TWA contract?</v>
          </cell>
          <cell r="G1401">
            <v>2008</v>
          </cell>
          <cell r="H1401">
            <v>2008</v>
          </cell>
          <cell r="I1401" t="str">
            <v>No for assignments
Yes for contracts, as stipulated by collective agreements</v>
          </cell>
          <cell r="J1401" t="str">
            <v>No</v>
          </cell>
          <cell r="K1401" t="str">
            <v>Yes</v>
          </cell>
          <cell r="M1401">
            <v>2</v>
          </cell>
          <cell r="N1401">
            <v>4</v>
          </cell>
        </row>
        <row r="1402">
          <cell r="A1402" t="str">
            <v>SWETWA32008</v>
          </cell>
          <cell r="B1402" t="str">
            <v>SWE</v>
          </cell>
          <cell r="C1402" t="str">
            <v>Sweden</v>
          </cell>
          <cell r="D1402" t="str">
            <v>Item 15</v>
          </cell>
          <cell r="E1402" t="str">
            <v>TWA3A, TWA3B</v>
          </cell>
          <cell r="F1402" t="str">
            <v>Maximum cumulated duration of temporary work contracts</v>
          </cell>
          <cell r="G1402">
            <v>2008</v>
          </cell>
          <cell r="H1402">
            <v>2008</v>
          </cell>
          <cell r="I1402" t="str">
            <v>No limit for assignments
No specific rules for TWA contracts. Contracts are often open-ended. If an agency worker is employed with an FTC the same rules as mentioned above are applied.
The collective agreement for blue-collar workers limits duration of fixed-term contracts between the agency and the worker to 12 months.</v>
          </cell>
          <cell r="J1402">
            <v>100</v>
          </cell>
          <cell r="K1402">
            <v>100</v>
          </cell>
          <cell r="M1402">
            <v>0</v>
          </cell>
          <cell r="N1402">
            <v>0</v>
          </cell>
        </row>
        <row r="1403">
          <cell r="A1403" t="str">
            <v>SWETWA42008</v>
          </cell>
          <cell r="B1403" t="str">
            <v>SWE</v>
          </cell>
          <cell r="C1403" t="str">
            <v>Sweden</v>
          </cell>
          <cell r="D1403" t="str">
            <v>Item 16</v>
          </cell>
          <cell r="E1403" t="str">
            <v>TWA4</v>
          </cell>
          <cell r="F1403" t="str">
            <v>Authorisation and reporting obligations</v>
          </cell>
          <cell r="G1403">
            <v>2008</v>
          </cell>
          <cell r="H1403">
            <v>2008</v>
          </cell>
          <cell r="I1403" t="str">
            <v>There is a voluntary authorisation system which is administered by the social partners</v>
          </cell>
          <cell r="J1403">
            <v>0</v>
          </cell>
          <cell r="M1403">
            <v>0</v>
          </cell>
        </row>
        <row r="1404">
          <cell r="A1404" t="str">
            <v>SWETWA52008</v>
          </cell>
          <cell r="B1404" t="str">
            <v>SWE</v>
          </cell>
          <cell r="C1404" t="str">
            <v>Sweden</v>
          </cell>
          <cell r="D1404" t="str">
            <v>Item 17</v>
          </cell>
          <cell r="E1404" t="str">
            <v>TWA5</v>
          </cell>
          <cell r="F1404" t="str">
            <v>Equal treatment for TWA workers</v>
          </cell>
          <cell r="G1404">
            <v>2008</v>
          </cell>
          <cell r="H1404">
            <v>2008</v>
          </cell>
          <cell r="I1404" t="str">
            <v xml:space="preserve">There is a voluntary authorisation system which is administered by the social partners
There is no special legislation. The conditions are regulated in collective agreements and in regular labour law. The employees are regarded as employed by the agency.
The collective agreement for blue-collar agency workers stipulates that, for assignments longer than 10 days, agency workers should receive the average pay of similar workers in the user establishment or in other comparable establishments. The white-collar agreement stipulates no such principle.
</v>
          </cell>
          <cell r="J1404">
            <v>0.5</v>
          </cell>
          <cell r="M1404">
            <v>1.5</v>
          </cell>
        </row>
        <row r="1405">
          <cell r="A1405" t="str">
            <v>SWECD12008</v>
          </cell>
          <cell r="B1405" t="str">
            <v>SWE</v>
          </cell>
          <cell r="C1405" t="str">
            <v>Sweden</v>
          </cell>
          <cell r="D1405" t="str">
            <v>Item 18</v>
          </cell>
          <cell r="E1405" t="str">
            <v>CD1</v>
          </cell>
          <cell r="F1405" t="str">
            <v>Definition of collective dismissal</v>
          </cell>
          <cell r="G1405">
            <v>2008</v>
          </cell>
          <cell r="H1405">
            <v>2008</v>
          </cell>
          <cell r="I1405" t="str">
            <v>There is no specific definition of collective dismissals. It is one type of termination of employment contracts due to “shortage of work” (redundancy/arbetsbrist). There are however specific obligations that apply for the simultaneous dismissal of 5 workers or dismissal of twenty workers within 90 days (Act on Certain Employment Promoting Measures – Lag om vissa anställningsfrämjande åtgärder – SFS 1974:13 – Art. 1). Regardless of number employees redundant there is an obligation to inform and consult trade unions for firms covered by collective agreements (11-15 §§ Co-determination act).</v>
          </cell>
          <cell r="J1405">
            <v>4</v>
          </cell>
          <cell r="M1405">
            <v>6</v>
          </cell>
        </row>
        <row r="1406">
          <cell r="A1406" t="str">
            <v>SWECD22008</v>
          </cell>
          <cell r="B1406" t="str">
            <v>SWE</v>
          </cell>
          <cell r="C1406" t="str">
            <v>Sweden</v>
          </cell>
          <cell r="D1406" t="str">
            <v>Item 19</v>
          </cell>
          <cell r="E1406" t="str">
            <v>CD2</v>
          </cell>
          <cell r="F1406" t="str">
            <v>Additional notification requirements in case of collective dismissals</v>
          </cell>
          <cell r="G1406">
            <v>2008</v>
          </cell>
          <cell r="H1406">
            <v>2008</v>
          </cell>
          <cell r="I1406" t="str">
            <v>Notification of employee representatives: Duty to inform and consult with competent trade union. Notification of public authorities: Notification of Employment Agency.</v>
          </cell>
          <cell r="J1406">
            <v>1</v>
          </cell>
          <cell r="M1406">
            <v>3</v>
          </cell>
        </row>
        <row r="1407">
          <cell r="A1407" t="str">
            <v>SWECD32008</v>
          </cell>
          <cell r="B1407" t="str">
            <v>SWE</v>
          </cell>
          <cell r="C1407" t="str">
            <v>Sweden</v>
          </cell>
          <cell r="D1407" t="str">
            <v>Item 20</v>
          </cell>
          <cell r="E1407" t="str">
            <v>CD3</v>
          </cell>
          <cell r="F1407" t="str">
            <v>Additional delays involved in case of collective dismissals</v>
          </cell>
          <cell r="G1407">
            <v>2008</v>
          </cell>
          <cell r="H1407">
            <v>2008</v>
          </cell>
          <cell r="I1407" t="str">
            <v xml:space="preserve">Waiting periods after notification of employment service are from 2 months (when 5-24 workers involved) to 6 months (when 100+ workers involved). These periods run concurrently with the notice periods issued to the employees.
In addition, an employer who cannot foresee the need for a reduction of business, and therefore cannot leave notice at least 2, 4 or 6 months ahead, must notify the Employment Service as soon as possible, but at least one month before the reduction occurs.
Calculation: 4 months  (120 days, average of 2, 4 and 6 months) less 17.75 days for average delays before notice can start (in the case of individual termination) minus 3 months for mean notice period (Item 3).
</v>
          </cell>
          <cell r="J1407">
            <v>12.25</v>
          </cell>
          <cell r="M1407">
            <v>1</v>
          </cell>
        </row>
        <row r="1408">
          <cell r="A1408" t="str">
            <v>SWECD42008</v>
          </cell>
          <cell r="B1408" t="str">
            <v>SWE</v>
          </cell>
          <cell r="C1408" t="str">
            <v>Sweden</v>
          </cell>
          <cell r="D1408" t="str">
            <v>Item 21</v>
          </cell>
          <cell r="E1408" t="str">
            <v>CD4</v>
          </cell>
          <cell r="F1408" t="str">
            <v>Other special costs to employers in case of collective dismissals</v>
          </cell>
          <cell r="G1408">
            <v>2008</v>
          </cell>
          <cell r="H1408">
            <v>2008</v>
          </cell>
          <cell r="I1408" t="str">
            <v xml:space="preserve">Type of negotiation required: Consultation on alternatives to redundancy, selection standards and ways to mitigate the effects ; notice may not take effect before negotiation with trade union. 
Selection criteria: Usually based on seniority within a job category, but deviations by collective agreement are possible. 
Severance pay: No special regulations for collective dismissal.
</v>
          </cell>
          <cell r="J1408">
            <v>0</v>
          </cell>
          <cell r="M1408">
            <v>0</v>
          </cell>
        </row>
        <row r="1409">
          <cell r="A1409" t="str">
            <v>CHEREG12008</v>
          </cell>
          <cell r="B1409" t="str">
            <v>CHE</v>
          </cell>
          <cell r="C1409" t="str">
            <v>Switzerland</v>
          </cell>
          <cell r="D1409" t="str">
            <v>Item 1</v>
          </cell>
          <cell r="E1409" t="str">
            <v>REG1</v>
          </cell>
          <cell r="F1409" t="str">
            <v>Notification procedures</v>
          </cell>
          <cell r="G1409">
            <v>2008</v>
          </cell>
          <cell r="H1409">
            <v>2008</v>
          </cell>
          <cell r="I1409" t="str">
            <v>Notification to employee who has the right to request a statement of reasons.</v>
          </cell>
          <cell r="J1409">
            <v>1</v>
          </cell>
          <cell r="M1409">
            <v>2</v>
          </cell>
        </row>
        <row r="1410">
          <cell r="A1410" t="str">
            <v>CHEREG22008</v>
          </cell>
          <cell r="B1410" t="str">
            <v>CHE</v>
          </cell>
          <cell r="C1410" t="str">
            <v>Switzerland</v>
          </cell>
          <cell r="D1410" t="str">
            <v>Item 2</v>
          </cell>
          <cell r="E1410" t="str">
            <v>REG2</v>
          </cell>
          <cell r="F1410" t="str">
            <v>Delay before notice can start</v>
          </cell>
          <cell r="G1410">
            <v>2008</v>
          </cell>
          <cell r="H1410">
            <v>2008</v>
          </cell>
          <cell r="I1410" t="str">
            <v>Letter sent by mail or handed directly to employee.
Art. 335c of the Code of Obligations stipulates that termination occurs at the end of the calendar month. This is reflected also in many collective agreements.
Calculation; 1 day for the notification and 15 days on average for the time period until the end of the month = 16 days</v>
          </cell>
          <cell r="J1410">
            <v>16</v>
          </cell>
          <cell r="M1410">
            <v>2</v>
          </cell>
        </row>
        <row r="1411">
          <cell r="A1411" t="str">
            <v>CHEREG32008</v>
          </cell>
          <cell r="B1411" t="str">
            <v>CHE</v>
          </cell>
          <cell r="C1411" t="str">
            <v>Switzerland</v>
          </cell>
          <cell r="D1411" t="str">
            <v>Item 3</v>
          </cell>
          <cell r="E1411" t="str">
            <v>REG3A, REG3B, REG3C</v>
          </cell>
          <cell r="F1411" t="str">
            <v>Notice / tenure</v>
          </cell>
          <cell r="G1411">
            <v>2008</v>
          </cell>
          <cell r="H1411">
            <v>2008</v>
          </cell>
          <cell r="I1411" t="str">
            <v>All workers: 7d during the trial period (1 to 3 months), 1m&lt;1y, 2m&lt;10y, 3m&gt;10y, always to the end of a calendar month.
9 months tenure: 1 month, 4 years tenure: 2 months, 20 years tenure: 3 months.</v>
          </cell>
          <cell r="J1411">
            <v>1</v>
          </cell>
          <cell r="K1411">
            <v>2</v>
          </cell>
          <cell r="L1411">
            <v>3</v>
          </cell>
          <cell r="M1411">
            <v>3</v>
          </cell>
          <cell r="N1411">
            <v>4</v>
          </cell>
          <cell r="O1411">
            <v>2</v>
          </cell>
        </row>
        <row r="1412">
          <cell r="A1412" t="str">
            <v>CHEREG42008</v>
          </cell>
          <cell r="B1412" t="str">
            <v>CHE</v>
          </cell>
          <cell r="C1412" t="str">
            <v>Switzerland</v>
          </cell>
          <cell r="D1412" t="str">
            <v>Item 4</v>
          </cell>
          <cell r="E1412" t="str">
            <v>REG4A, REG4B, REG4C</v>
          </cell>
          <cell r="F1412" t="str">
            <v>Severance pay / tenure</v>
          </cell>
          <cell r="G1412">
            <v>2008</v>
          </cell>
          <cell r="H1412">
            <v>2008</v>
          </cell>
          <cell r="I1412" t="str">
            <v>All workers: No legal entitlement to severance pay. An “"indemnité à raison de longs rapports de travail" is paid for workers over age 50 and more than 20 years seniority and cannot be less than 2 months wages, with a maximum amount of 8 months wages. However, this indemnity is paid upon termination of either parties, with a few derogations (Art. 339c of the Code of Obligations).
9 months tenure: 0, 4 years tenure: 0, 20 years tenure: 0 months.</v>
          </cell>
          <cell r="J1412">
            <v>0</v>
          </cell>
          <cell r="K1412">
            <v>0</v>
          </cell>
          <cell r="L1412">
            <v>0</v>
          </cell>
          <cell r="M1412">
            <v>0</v>
          </cell>
          <cell r="N1412">
            <v>0</v>
          </cell>
          <cell r="O1412">
            <v>0</v>
          </cell>
        </row>
        <row r="1413">
          <cell r="A1413" t="str">
            <v>CHEREG52008</v>
          </cell>
          <cell r="B1413" t="str">
            <v>CHE</v>
          </cell>
          <cell r="C1413" t="str">
            <v>Switzerland</v>
          </cell>
          <cell r="D1413" t="str">
            <v>Item 5</v>
          </cell>
          <cell r="E1413" t="str">
            <v>REG5</v>
          </cell>
          <cell r="F1413" t="str">
            <v>Definition of justified or unfair dismissal</v>
          </cell>
          <cell r="G1413">
            <v>2008</v>
          </cell>
          <cell r="H1413">
            <v>2008</v>
          </cell>
          <cell r="I1413" t="str">
            <v xml:space="preserve">Unfair: Dismissals based, inter alia, on personal grounds such as sex, religion, union membership, marital status or family responsibilities, or on the exercise of an employee’s constitutional rights or legal obligations, such as military service.
In addition the law defines as abusive a dismissal based on an employee’s claim related to the employment contract or undertaken without respecting the procedure for collective dismissals.
Case law also considers abusive dismissals based on reasons of comparable severity, such as those not based on objective motives, not respecting the notice period, based on denunciation of an illegal action, when there is a strong disequilibrium between the interest of the employer and that of the employee or when dismissal is manifestly not given in good faith.  </v>
          </cell>
          <cell r="J1413">
            <v>0</v>
          </cell>
          <cell r="M1413">
            <v>0</v>
          </cell>
        </row>
        <row r="1414">
          <cell r="A1414" t="str">
            <v>CHEREG62008</v>
          </cell>
          <cell r="B1414" t="str">
            <v>CHE</v>
          </cell>
          <cell r="C1414" t="str">
            <v>Switzerland</v>
          </cell>
          <cell r="D1414" t="str">
            <v>Item 6</v>
          </cell>
          <cell r="E1414" t="str">
            <v>REG6</v>
          </cell>
          <cell r="F1414" t="str">
            <v>Trial period</v>
          </cell>
          <cell r="G1414">
            <v>2008</v>
          </cell>
          <cell r="H1414">
            <v>2008</v>
          </cell>
          <cell r="I1414" t="str">
            <v>All workers: 1 month, often extended to 3 months in individual employment contracts.</v>
          </cell>
          <cell r="J1414">
            <v>2</v>
          </cell>
          <cell r="M1414">
            <v>5</v>
          </cell>
        </row>
        <row r="1415">
          <cell r="A1415" t="str">
            <v>CHEREG72008</v>
          </cell>
          <cell r="B1415" t="str">
            <v>CHE</v>
          </cell>
          <cell r="C1415" t="str">
            <v>Switzerland</v>
          </cell>
          <cell r="D1415" t="str">
            <v>Item 7</v>
          </cell>
          <cell r="E1415" t="str">
            <v>REG7</v>
          </cell>
          <cell r="F1415" t="str">
            <v xml:space="preserve">Compensation following unfair dismissal </v>
          </cell>
          <cell r="G1415">
            <v>2008</v>
          </cell>
          <cell r="H1415">
            <v>2008</v>
          </cell>
          <cell r="I1415" t="str">
            <v>Compensation freely determined by the judge (6 months maximum). Criteria are the severity of the damage to the worker, economic and social consequences, job tenure, the employer’s financial capacity and if there is a simultaneous worker’s fault.
Typical compensation at 20 years tenure: maximum 6 months.</v>
          </cell>
          <cell r="J1415">
            <v>6</v>
          </cell>
          <cell r="M1415">
            <v>1</v>
          </cell>
        </row>
        <row r="1416">
          <cell r="A1416" t="str">
            <v>CHEREG82008</v>
          </cell>
          <cell r="B1416" t="str">
            <v>CHE</v>
          </cell>
          <cell r="C1416" t="str">
            <v>Switzerland</v>
          </cell>
          <cell r="D1416" t="str">
            <v>Item 8</v>
          </cell>
          <cell r="E1416" t="str">
            <v>REG8</v>
          </cell>
          <cell r="F1416" t="str">
            <v>Possibility of reinstatement following unfair dismissal</v>
          </cell>
          <cell r="G1416">
            <v>2008</v>
          </cell>
          <cell r="H1416">
            <v>2008</v>
          </cell>
          <cell r="I1416" t="str">
            <v>Courts are not empowered to order reinstatement (except in case of discrimination against women).</v>
          </cell>
          <cell r="J1416">
            <v>0</v>
          </cell>
          <cell r="M1416">
            <v>0</v>
          </cell>
        </row>
        <row r="1417">
          <cell r="A1417" t="str">
            <v>CHEREG92008</v>
          </cell>
          <cell r="B1417" t="str">
            <v>CHE</v>
          </cell>
          <cell r="C1417" t="str">
            <v>Switzerland</v>
          </cell>
          <cell r="D1417" t="str">
            <v>Item 9</v>
          </cell>
          <cell r="E1417" t="str">
            <v>REG9</v>
          </cell>
          <cell r="F1417" t="str">
            <v>Maximum time for claim</v>
          </cell>
          <cell r="G1417">
            <v>2008</v>
          </cell>
          <cell r="H1417">
            <v>2008</v>
          </cell>
          <cell r="I1417" t="str">
            <v>The employee has to object against the dismissal in writing by the end of the notice period. If the objection is valid and if the parties do not agree on continuing the contract, the employee is entitled to claim compensation within 180 days after the end of the contract.</v>
          </cell>
          <cell r="J1417">
            <v>0</v>
          </cell>
          <cell r="M1417">
            <v>0</v>
          </cell>
          <cell r="P1417" t="str">
            <v>changed</v>
          </cell>
        </row>
        <row r="1418">
          <cell r="A1418" t="str">
            <v>CHEFTC12008</v>
          </cell>
          <cell r="B1418" t="str">
            <v>CHE</v>
          </cell>
          <cell r="C1418" t="str">
            <v>Switzerland</v>
          </cell>
          <cell r="D1418" t="str">
            <v>Item 10</v>
          </cell>
          <cell r="E1418" t="str">
            <v>FTC1</v>
          </cell>
          <cell r="F1418" t="str">
            <v>Valid cases for use of fixed-term contracts, other than  “objective”  or “material” situation</v>
          </cell>
          <cell r="G1418">
            <v>2008</v>
          </cell>
          <cell r="H1418">
            <v>2008</v>
          </cell>
          <cell r="I1418" t="str">
            <v xml:space="preserve">General </v>
          </cell>
          <cell r="J1418">
            <v>3</v>
          </cell>
          <cell r="M1418">
            <v>0</v>
          </cell>
        </row>
        <row r="1419">
          <cell r="A1419" t="str">
            <v>CHEFTC22008</v>
          </cell>
          <cell r="B1419" t="str">
            <v>CHE</v>
          </cell>
          <cell r="C1419" t="str">
            <v>Switzerland</v>
          </cell>
          <cell r="D1419" t="str">
            <v>Item 11</v>
          </cell>
          <cell r="E1419" t="str">
            <v>FTC2</v>
          </cell>
          <cell r="F1419" t="str">
            <v>Maximum number of successive fixed-term contracts</v>
          </cell>
          <cell r="G1419">
            <v>2008</v>
          </cell>
          <cell r="H1419">
            <v>2008</v>
          </cell>
          <cell r="I1419" t="str">
            <v>Estimated 1.5
No limit specified, but successive contracts imply the risk of a court declaring the fixed-term contract null and void.</v>
          </cell>
          <cell r="J1419">
            <v>1.5</v>
          </cell>
          <cell r="M1419">
            <v>5</v>
          </cell>
        </row>
        <row r="1420">
          <cell r="A1420" t="str">
            <v>CHEFTC32008</v>
          </cell>
          <cell r="B1420" t="str">
            <v>CHE</v>
          </cell>
          <cell r="C1420" t="str">
            <v>Switzerland</v>
          </cell>
          <cell r="D1420" t="str">
            <v>Item 12</v>
          </cell>
          <cell r="E1420" t="str">
            <v>FTC3</v>
          </cell>
          <cell r="F1420" t="str">
            <v>Maximum cumulated duration of successive fixed-term contracts</v>
          </cell>
          <cell r="G1420">
            <v>2008</v>
          </cell>
          <cell r="H1420">
            <v>2008</v>
          </cell>
          <cell r="I1420" t="str">
            <v>No limit specified.</v>
          </cell>
          <cell r="J1420">
            <v>200</v>
          </cell>
          <cell r="M1420">
            <v>0</v>
          </cell>
        </row>
        <row r="1421">
          <cell r="A1421" t="str">
            <v>CHETWA12008</v>
          </cell>
          <cell r="B1421" t="str">
            <v>CHE</v>
          </cell>
          <cell r="C1421" t="str">
            <v>Switzerland</v>
          </cell>
          <cell r="D1421" t="str">
            <v>Item 13</v>
          </cell>
          <cell r="E1421" t="str">
            <v>TWA1</v>
          </cell>
          <cell r="F1421" t="str">
            <v>Types of work for which TWA employment is legal</v>
          </cell>
          <cell r="G1421">
            <v>2008</v>
          </cell>
          <cell r="H1421">
            <v>2008</v>
          </cell>
          <cell r="I1421" t="str">
            <v>General</v>
          </cell>
          <cell r="J1421">
            <v>4</v>
          </cell>
          <cell r="M1421">
            <v>0</v>
          </cell>
        </row>
        <row r="1422">
          <cell r="A1422" t="str">
            <v>CHETWA22008</v>
          </cell>
          <cell r="B1422" t="str">
            <v>CHE</v>
          </cell>
          <cell r="C1422" t="str">
            <v>Switzerland</v>
          </cell>
          <cell r="D1422" t="str">
            <v>Item 14</v>
          </cell>
          <cell r="E1422" t="str">
            <v>TWA2A, TWA2B</v>
          </cell>
          <cell r="F1422" t="str">
            <v>Are there any restrictions on the number of renewals of a TWA contract?</v>
          </cell>
          <cell r="G1422">
            <v>2008</v>
          </cell>
          <cell r="H1422">
            <v>2008</v>
          </cell>
          <cell r="I1422" t="str">
            <v>Renewals or prolongation of fixed-term contracts only possible if there is an objective reason for the conclusion of another temporary contract or for a temporary prolongation.
Chains of assignments of the same workers on the same post in the same firm are not allowed</v>
          </cell>
          <cell r="J1422" t="str">
            <v>Yes</v>
          </cell>
          <cell r="K1422" t="str">
            <v>Yes</v>
          </cell>
          <cell r="M1422">
            <v>4</v>
          </cell>
          <cell r="N1422">
            <v>4</v>
          </cell>
        </row>
        <row r="1423">
          <cell r="A1423" t="str">
            <v>CHETWA32008</v>
          </cell>
          <cell r="B1423" t="str">
            <v>CHE</v>
          </cell>
          <cell r="C1423" t="str">
            <v>Switzerland</v>
          </cell>
          <cell r="D1423" t="str">
            <v>Item 15</v>
          </cell>
          <cell r="E1423" t="str">
            <v>TWA3A, TWA3B</v>
          </cell>
          <cell r="F1423" t="str">
            <v>Maximum cumulated duration of temporary work contracts</v>
          </cell>
          <cell r="G1423">
            <v>2008</v>
          </cell>
          <cell r="H1423">
            <v>2008</v>
          </cell>
          <cell r="I1423" t="str">
            <v>No limit</v>
          </cell>
          <cell r="J1423">
            <v>100</v>
          </cell>
          <cell r="K1423">
            <v>100</v>
          </cell>
          <cell r="M1423">
            <v>0</v>
          </cell>
          <cell r="N1423">
            <v>0</v>
          </cell>
        </row>
        <row r="1424">
          <cell r="A1424" t="str">
            <v>CHETWA42008</v>
          </cell>
          <cell r="B1424" t="str">
            <v>CHE</v>
          </cell>
          <cell r="C1424" t="str">
            <v>Switzerland</v>
          </cell>
          <cell r="D1424" t="str">
            <v>Item 16</v>
          </cell>
          <cell r="E1424" t="str">
            <v>TWA4</v>
          </cell>
          <cell r="F1424" t="str">
            <v>Authorisation and reporting obligations</v>
          </cell>
          <cell r="G1424">
            <v>2008</v>
          </cell>
          <cell r="H1424">
            <v>2008</v>
          </cell>
          <cell r="I1424" t="str">
            <v>Requires administrative authorisation.</v>
          </cell>
          <cell r="J1424">
            <v>1</v>
          </cell>
          <cell r="M1424">
            <v>2</v>
          </cell>
        </row>
        <row r="1425">
          <cell r="A1425" t="str">
            <v>CHETWA52008</v>
          </cell>
          <cell r="B1425" t="str">
            <v>CHE</v>
          </cell>
          <cell r="C1425" t="str">
            <v>Switzerland</v>
          </cell>
          <cell r="D1425" t="str">
            <v>Item 17</v>
          </cell>
          <cell r="E1425" t="str">
            <v>TWA5</v>
          </cell>
          <cell r="F1425" t="str">
            <v>Equal treatment for TWA workers</v>
          </cell>
          <cell r="G1425">
            <v>2008</v>
          </cell>
          <cell r="H1425">
            <v>2008</v>
          </cell>
          <cell r="I1425" t="str">
            <v>Equal treatment only in the field of extended collective bargaining agreements concerning minimal salary, hours of work, progressional development, anticipated retirement.</v>
          </cell>
          <cell r="J1425">
            <v>1</v>
          </cell>
          <cell r="M1425">
            <v>3</v>
          </cell>
          <cell r="P1425" t="str">
            <v>changed</v>
          </cell>
        </row>
        <row r="1426">
          <cell r="A1426" t="str">
            <v>CHECD12008</v>
          </cell>
          <cell r="B1426" t="str">
            <v>CHE</v>
          </cell>
          <cell r="C1426" t="str">
            <v>Switzerland</v>
          </cell>
          <cell r="D1426" t="str">
            <v>Item 18</v>
          </cell>
          <cell r="E1426" t="str">
            <v>CD1</v>
          </cell>
          <cell r="F1426" t="str">
            <v>Definition of collective dismissal</v>
          </cell>
          <cell r="G1426">
            <v>2008</v>
          </cell>
          <cell r="H1426">
            <v>2008</v>
          </cell>
          <cell r="I1426" t="str">
            <v>10+ workers in firms 20-99 employees; 10%+ in firms 100-299; 30+ in firms with 300+ employees.</v>
          </cell>
          <cell r="J1426">
            <v>3</v>
          </cell>
          <cell r="M1426">
            <v>4.5</v>
          </cell>
        </row>
        <row r="1427">
          <cell r="A1427" t="str">
            <v>CHECD22008</v>
          </cell>
          <cell r="B1427" t="str">
            <v>CHE</v>
          </cell>
          <cell r="C1427" t="str">
            <v>Switzerland</v>
          </cell>
          <cell r="D1427" t="str">
            <v>Item 19</v>
          </cell>
          <cell r="E1427" t="str">
            <v>CD2</v>
          </cell>
          <cell r="F1427" t="str">
            <v>Additional notification requirements in case of collective dismissals</v>
          </cell>
          <cell r="G1427">
            <v>2008</v>
          </cell>
          <cell r="H1427">
            <v>2008</v>
          </cell>
          <cell r="I1427" t="str">
            <v>Notification of employee representatives: Obligation to inform and consult with Works Council or trade union delegation.
Notification of public authorities: Duty to notify cantonal employment service.</v>
          </cell>
          <cell r="J1427">
            <v>2</v>
          </cell>
          <cell r="M1427">
            <v>6</v>
          </cell>
        </row>
        <row r="1428">
          <cell r="A1428" t="str">
            <v>CHECD32008</v>
          </cell>
          <cell r="B1428" t="str">
            <v>CHE</v>
          </cell>
          <cell r="C1428" t="str">
            <v>Switzerland</v>
          </cell>
          <cell r="D1428" t="str">
            <v>Item 20</v>
          </cell>
          <cell r="E1428" t="str">
            <v>CD3</v>
          </cell>
          <cell r="F1428" t="str">
            <v>Additional delays involved in case of collective dismissals</v>
          </cell>
          <cell r="G1428">
            <v>2008</v>
          </cell>
          <cell r="H1428">
            <v>2008</v>
          </cell>
          <cell r="I1428" t="str">
            <v>Maximum 30 days waiting period after notification to the cantonal employment service. However, Art. 335g al. 4 of the Code of Obligations states that this waiting period is concurrent with ordinary notice period (provided notification to the cantonal employment service does not occur after notice is given to the employee); therefore it is binding only when the notice period is shorter, implying in most cases no additional delays.
However, when envisaging a collective dismissal the employer must consult Works Council or trade union delegation before the notification to the cantonal employment service (art. 335f, al. 1, Code of Obligations). The latter must include the result of the consultation (art. 335g, al. 1, Code of Obligations). Case Law suggests that during consultations, the employer should allow enough time to let unions formulate proposals and to seriously consider them. Therefore, consultations cannot be too short (at least 1-2 weeks; cf. arrêt de la Ire Cour civile dans la cause X. contre A. et B. (recours en réforme) 4C.263/2003 du 16 décembre 2003).</v>
          </cell>
          <cell r="J1428">
            <v>10.5</v>
          </cell>
          <cell r="M1428">
            <v>1</v>
          </cell>
        </row>
        <row r="1429">
          <cell r="A1429" t="str">
            <v>CHECD42008</v>
          </cell>
          <cell r="B1429" t="str">
            <v>CHE</v>
          </cell>
          <cell r="C1429" t="str">
            <v>Switzerland</v>
          </cell>
          <cell r="D1429" t="str">
            <v>Item 21</v>
          </cell>
          <cell r="E1429" t="str">
            <v>CD4</v>
          </cell>
          <cell r="F1429" t="str">
            <v>Other special costs to employers in case of collective dismissals</v>
          </cell>
          <cell r="G1429">
            <v>2008</v>
          </cell>
          <cell r="H1429">
            <v>2008</v>
          </cell>
          <cell r="I1429" t="str">
            <v>Type of negotiation required: Consultation on alternatives to redundancy and ways to mitigate the effects ; obligation to negotiate a social plan frequently contained in collective agreements.
Selection criteria: No selection criteria laid down in law.
Severance pay: No legal requirements, but often part of social plans.</v>
          </cell>
          <cell r="J1429">
            <v>1</v>
          </cell>
          <cell r="M1429">
            <v>3</v>
          </cell>
        </row>
        <row r="1430">
          <cell r="A1430" t="str">
            <v>TURREG12008</v>
          </cell>
          <cell r="B1430" t="str">
            <v>TUR</v>
          </cell>
          <cell r="C1430" t="str">
            <v>Turkey</v>
          </cell>
          <cell r="D1430" t="str">
            <v>Item 1</v>
          </cell>
          <cell r="E1430" t="str">
            <v>REG1</v>
          </cell>
          <cell r="F1430" t="str">
            <v>Notification procedures</v>
          </cell>
          <cell r="G1430">
            <v>2008</v>
          </cell>
          <cell r="H1430">
            <v>2008</v>
          </cell>
          <cell r="I1430" t="str">
            <v>Written notice to employee and notification, within 15 days, to Ministry of Labour and regional public employment service.</v>
          </cell>
          <cell r="J1430">
            <v>2</v>
          </cell>
          <cell r="M1430">
            <v>4</v>
          </cell>
        </row>
        <row r="1431">
          <cell r="A1431" t="str">
            <v>TURREG22008</v>
          </cell>
          <cell r="B1431" t="str">
            <v>TUR</v>
          </cell>
          <cell r="C1431" t="str">
            <v>Turkey</v>
          </cell>
          <cell r="D1431" t="str">
            <v>Item 2</v>
          </cell>
          <cell r="E1431" t="str">
            <v>REG2</v>
          </cell>
          <cell r="F1431" t="str">
            <v>Delay before notice can start</v>
          </cell>
          <cell r="G1431">
            <v>2008</v>
          </cell>
          <cell r="H1431">
            <v>2008</v>
          </cell>
          <cell r="I1431" t="str">
            <v xml:space="preserve">Letter sent by mail or handed directly to employee. 
The employer must, however, allow an employee under a contract with an indefinite duration to defend himself against the allegations made against him or her in the event of dismissal for reasons related to the worker's conduct or performance (Art. 19, Law 4857, 2003)
</v>
          </cell>
          <cell r="J1431">
            <v>1</v>
          </cell>
          <cell r="M1431">
            <v>0</v>
          </cell>
        </row>
        <row r="1432">
          <cell r="A1432" t="str">
            <v>TURREG32008</v>
          </cell>
          <cell r="B1432" t="str">
            <v>TUR</v>
          </cell>
          <cell r="C1432" t="str">
            <v>Turkey</v>
          </cell>
          <cell r="D1432" t="str">
            <v>Item 3</v>
          </cell>
          <cell r="E1432" t="str">
            <v>REG3A, REG3B, REG3C</v>
          </cell>
          <cell r="F1432" t="str">
            <v>Notice / tenure</v>
          </cell>
          <cell r="G1432">
            <v>2008</v>
          </cell>
          <cell r="H1432">
            <v>2008</v>
          </cell>
          <cell r="I1432" t="str">
            <v xml:space="preserve">All workers: 0&lt;1m, 2w&lt;6m, 4w&lt;18m, 6w&lt;3y, 8w&gt;3y (can be extended by collective agreements).
9 months tenure: 4 weeks, 4 years tenure: 8 weeks, 20 years tenure: 8 weeks.
</v>
          </cell>
          <cell r="J1432">
            <v>1</v>
          </cell>
          <cell r="K1432">
            <v>2</v>
          </cell>
          <cell r="L1432">
            <v>2</v>
          </cell>
          <cell r="M1432">
            <v>3</v>
          </cell>
          <cell r="N1432">
            <v>4</v>
          </cell>
          <cell r="O1432">
            <v>1</v>
          </cell>
        </row>
        <row r="1433">
          <cell r="A1433" t="str">
            <v>TURREG42008</v>
          </cell>
          <cell r="B1433" t="str">
            <v>TUR</v>
          </cell>
          <cell r="C1433" t="str">
            <v>Turkey</v>
          </cell>
          <cell r="D1433" t="str">
            <v>Item 4</v>
          </cell>
          <cell r="E1433" t="str">
            <v>REG4A, REG4B, REG4C</v>
          </cell>
          <cell r="F1433" t="str">
            <v>Severance pay / tenure</v>
          </cell>
          <cell r="G1433">
            <v>2008</v>
          </cell>
          <cell r="H1433">
            <v>2008</v>
          </cell>
          <cell r="I1433" t="str">
            <v xml:space="preserve">All workers: After one year’s employment, one month for each year of service (can be extended by collective agreements).
9 months tenure: 0, 4 years tenure: 4 months, 20 years tenure: 20 months.
</v>
          </cell>
          <cell r="J1433">
            <v>0</v>
          </cell>
          <cell r="K1433">
            <v>4</v>
          </cell>
          <cell r="L1433">
            <v>20</v>
          </cell>
          <cell r="M1433">
            <v>0</v>
          </cell>
          <cell r="N1433">
            <v>6</v>
          </cell>
          <cell r="O1433">
            <v>6</v>
          </cell>
        </row>
        <row r="1434">
          <cell r="A1434" t="str">
            <v>TURREG52008</v>
          </cell>
          <cell r="B1434" t="str">
            <v>TUR</v>
          </cell>
          <cell r="C1434" t="str">
            <v>Turkey</v>
          </cell>
          <cell r="D1434" t="str">
            <v>Item 5</v>
          </cell>
          <cell r="E1434" t="str">
            <v>REG5</v>
          </cell>
          <cell r="F1434" t="str">
            <v>Definition of justified or unfair dismissal</v>
          </cell>
          <cell r="G1434">
            <v>2008</v>
          </cell>
          <cell r="H1434">
            <v>2008</v>
          </cell>
          <cell r="I1434" t="str">
            <v xml:space="preserve">Fair: Whenever “labour contracts are not terminated through misuse of the right to termination” (Art. 17, Law 4857, 2003). In firms with at least 30 employees and for an employee with at least 6 months of job tenure, the employer “has to ground the termination on a valid reason arising out of the qualifications or behaviour of the worker or the requirements of the enterprise, business or work” (art. 18, Law 4857, 2003). 
Unfair: Unfair dismissal occurs when the given reason for dismissal is incorrect or not suitable.
</v>
          </cell>
          <cell r="J1434">
            <v>0</v>
          </cell>
          <cell r="M1434">
            <v>0</v>
          </cell>
        </row>
        <row r="1435">
          <cell r="A1435" t="str">
            <v>TURREG62008</v>
          </cell>
          <cell r="B1435" t="str">
            <v>TUR</v>
          </cell>
          <cell r="C1435" t="str">
            <v>Turkey</v>
          </cell>
          <cell r="D1435" t="str">
            <v>Item 6</v>
          </cell>
          <cell r="E1435" t="str">
            <v>REG6</v>
          </cell>
          <cell r="F1435" t="str">
            <v>Trial period</v>
          </cell>
          <cell r="G1435">
            <v>2008</v>
          </cell>
          <cell r="H1435">
            <v>2008</v>
          </cell>
          <cell r="I1435" t="str">
            <v xml:space="preserve">All workers: Maximum 2 months, can be extended by collective agreements to 4 months.
Calculation: average of the two cases.
</v>
          </cell>
          <cell r="J1435">
            <v>3</v>
          </cell>
          <cell r="M1435">
            <v>4</v>
          </cell>
        </row>
        <row r="1436">
          <cell r="A1436" t="str">
            <v>TURREG72008</v>
          </cell>
          <cell r="B1436" t="str">
            <v>TUR</v>
          </cell>
          <cell r="C1436" t="str">
            <v>Turkey</v>
          </cell>
          <cell r="D1436" t="str">
            <v>Item 7</v>
          </cell>
          <cell r="E1436" t="str">
            <v>REG7</v>
          </cell>
          <cell r="F1436" t="str">
            <v xml:space="preserve">Compensation following unfair dismissal </v>
          </cell>
          <cell r="G1436">
            <v>2008</v>
          </cell>
          <cell r="H1436">
            <v>2008</v>
          </cell>
          <cell r="I1436" t="str">
            <v>If the worker is not reinstated, right to compensation of 4 months minimum and 8 month maximum (Art. 21 1st paragraph, Law 4857, 2003). If there is a discrimination about dismissal (sex, race, language, religion, political thought etc.) a compensation up to 4 month is being added on.  İn case of the discrimination occurs because of union activity ,compensation up to 1 year is being added on. 
Art. 21 (3rd paragraph) of Law 4857, 2003 states that “the worker is paid the wages and other benefits that have accrued during maximum four months for the period that he/she has not been employed until the finalisation of the award.”
Firms with less than 30 employees (representing about 52% of employment (source 2006 Turkish LFS)) are exempted from these provisions but still have to pay compensation if “labour contracts are terminated through misuse of the right of termination” (Art. 17, Law 4857, 2003).
Typical compensation at 20 years tenure: 6 months plus 4 months backpay.</v>
          </cell>
          <cell r="J1436">
            <v>10</v>
          </cell>
          <cell r="M1436">
            <v>2</v>
          </cell>
        </row>
        <row r="1437">
          <cell r="A1437" t="str">
            <v>TURREG82008</v>
          </cell>
          <cell r="B1437" t="str">
            <v>TUR</v>
          </cell>
          <cell r="C1437" t="str">
            <v>Turkey</v>
          </cell>
          <cell r="D1437" t="str">
            <v>Item 8</v>
          </cell>
          <cell r="E1437" t="str">
            <v>REG8</v>
          </cell>
          <cell r="F1437" t="str">
            <v>Possibility of reinstatement following unfair dismissal</v>
          </cell>
          <cell r="G1437">
            <v>2008</v>
          </cell>
          <cell r="H1437">
            <v>2008</v>
          </cell>
          <cell r="I1437" t="str">
            <v xml:space="preserve">n the case the employer does not assert a valid reason or the court or special arbitrator decides that the asserted reason is not valid and the termination is decided to be ineffective, the employer is obliged to reinstate the worker within one month. If upon his/her application, the employer does not reinstate the worker, the employer becomes liable to pay an indemnity equal to minimum four and maximum eight months’ wage to the worker.
Employees with less than six months of job tenure or in firms with less than 30 employees have no right to reinstatement
</v>
          </cell>
          <cell r="J1437">
            <v>0</v>
          </cell>
          <cell r="M1437">
            <v>0</v>
          </cell>
        </row>
        <row r="1438">
          <cell r="A1438" t="str">
            <v>TURREG92008</v>
          </cell>
          <cell r="B1438" t="str">
            <v>TUR</v>
          </cell>
          <cell r="C1438" t="str">
            <v>Turkey</v>
          </cell>
          <cell r="D1438" t="str">
            <v>Item 9</v>
          </cell>
          <cell r="E1438" t="str">
            <v>REG9</v>
          </cell>
          <cell r="F1438" t="str">
            <v>Maximum time for claim</v>
          </cell>
          <cell r="G1438">
            <v>2008</v>
          </cell>
          <cell r="H1438">
            <v>2008</v>
          </cell>
          <cell r="I1438" t="str">
            <v>One month
Notification period starts when the notification arrived to worker.
Before dismissal takes effect</v>
          </cell>
          <cell r="J1438">
            <v>0</v>
          </cell>
          <cell r="M1438">
            <v>0</v>
          </cell>
        </row>
        <row r="1439">
          <cell r="A1439" t="str">
            <v>TURFTC12008</v>
          </cell>
          <cell r="B1439" t="str">
            <v>TUR</v>
          </cell>
          <cell r="C1439" t="str">
            <v>Turkey</v>
          </cell>
          <cell r="D1439" t="str">
            <v>Item 10</v>
          </cell>
          <cell r="E1439" t="str">
            <v>FTC1</v>
          </cell>
          <cell r="F1439" t="str">
            <v>Valid cases for use of fixed-term contracts, other than  “objective”  or “material” situation</v>
          </cell>
          <cell r="G1439">
            <v>2008</v>
          </cell>
          <cell r="H1439">
            <v>2008</v>
          </cell>
          <cell r="I1439" t="str">
            <v>Restricted to “objective situations”, particularly seasonal and agricultural work.</v>
          </cell>
          <cell r="J1439">
            <v>0</v>
          </cell>
          <cell r="M1439">
            <v>6</v>
          </cell>
        </row>
        <row r="1440">
          <cell r="A1440" t="str">
            <v>TURFTC22008</v>
          </cell>
          <cell r="B1440" t="str">
            <v>TUR</v>
          </cell>
          <cell r="C1440" t="str">
            <v>Turkey</v>
          </cell>
          <cell r="D1440" t="str">
            <v>Item 11</v>
          </cell>
          <cell r="E1440" t="str">
            <v>FTC2</v>
          </cell>
          <cell r="F1440" t="str">
            <v>Maximum number of successive fixed-term contracts</v>
          </cell>
          <cell r="G1440">
            <v>2008</v>
          </cell>
          <cell r="H1440">
            <v>2008</v>
          </cell>
          <cell r="I1440" t="str">
            <v>Estimated 1.5 Fixed-term contracts cannot be successively renewed without serious reason, otherwise the renewal will alter the fixed-term contract into a contract of indefinite time.
In case of valuable reasons for renewal, no limit specified.</v>
          </cell>
          <cell r="J1440">
            <v>1.5</v>
          </cell>
          <cell r="M1440">
            <v>5</v>
          </cell>
        </row>
        <row r="1441">
          <cell r="A1441" t="str">
            <v>TURFTC32008</v>
          </cell>
          <cell r="B1441" t="str">
            <v>TUR</v>
          </cell>
          <cell r="C1441" t="str">
            <v>Turkey</v>
          </cell>
          <cell r="D1441" t="str">
            <v>Item 12</v>
          </cell>
          <cell r="E1441" t="str">
            <v>FTC3</v>
          </cell>
          <cell r="F1441" t="str">
            <v>Maximum cumulated duration of successive fixed-term contracts</v>
          </cell>
          <cell r="G1441">
            <v>2008</v>
          </cell>
          <cell r="H1441">
            <v>2008</v>
          </cell>
          <cell r="I1441" t="str">
            <v>No limit specified.</v>
          </cell>
          <cell r="J1441">
            <v>200</v>
          </cell>
          <cell r="M1441">
            <v>0</v>
          </cell>
        </row>
        <row r="1442">
          <cell r="A1442" t="str">
            <v>TURTWA12008</v>
          </cell>
          <cell r="B1442" t="str">
            <v>TUR</v>
          </cell>
          <cell r="C1442" t="str">
            <v>Turkey</v>
          </cell>
          <cell r="D1442" t="str">
            <v>Item 13</v>
          </cell>
          <cell r="E1442" t="str">
            <v>TWA1</v>
          </cell>
          <cell r="F1442" t="str">
            <v>Types of work for which TWA employment is legal</v>
          </cell>
          <cell r="G1442">
            <v>2008</v>
          </cell>
          <cell r="H1442">
            <v>2008</v>
          </cell>
          <cell r="I1442" t="str">
            <v>Prohibited, with the exception of agricultural work. (Employers are allowed to transfer an employee to another firm for a period of up to 6 months - with 2 possible renewals - , if the concerned employee agrees and provided that he will execute the same tasks as in his initial job.)</v>
          </cell>
          <cell r="J1442">
            <v>0</v>
          </cell>
          <cell r="M1442">
            <v>6</v>
          </cell>
        </row>
        <row r="1443">
          <cell r="A1443" t="str">
            <v>TURTWA22008</v>
          </cell>
          <cell r="B1443" t="str">
            <v>TUR</v>
          </cell>
          <cell r="C1443" t="str">
            <v>Turkey</v>
          </cell>
          <cell r="D1443" t="str">
            <v>Item 14</v>
          </cell>
          <cell r="E1443" t="str">
            <v>TWA2A, TWA2B</v>
          </cell>
          <cell r="F1443" t="str">
            <v>Are there any restrictions on the number of renewals of a TWA contract?</v>
          </cell>
          <cell r="G1443">
            <v>2008</v>
          </cell>
          <cell r="H1443">
            <v>2008</v>
          </cell>
          <cell r="I1443" t="str">
            <v>Not applicable</v>
          </cell>
          <cell r="J1443" t="str">
            <v>-</v>
          </cell>
          <cell r="K1443" t="str">
            <v>-</v>
          </cell>
          <cell r="M1443">
            <v>4</v>
          </cell>
          <cell r="N1443">
            <v>4</v>
          </cell>
        </row>
        <row r="1444">
          <cell r="A1444" t="str">
            <v>TURTWA32008</v>
          </cell>
          <cell r="B1444" t="str">
            <v>TUR</v>
          </cell>
          <cell r="C1444" t="str">
            <v>Turkey</v>
          </cell>
          <cell r="D1444" t="str">
            <v>Item 15</v>
          </cell>
          <cell r="E1444" t="str">
            <v>TWA3A, TWA3B</v>
          </cell>
          <cell r="F1444" t="str">
            <v>Maximum cumulated duration of temporary work contracts</v>
          </cell>
          <cell r="G1444">
            <v>2008</v>
          </cell>
          <cell r="H1444">
            <v>2008</v>
          </cell>
          <cell r="I1444" t="str">
            <v>Not applicable</v>
          </cell>
          <cell r="J1444">
            <v>0</v>
          </cell>
          <cell r="K1444">
            <v>0</v>
          </cell>
          <cell r="M1444">
            <v>6</v>
          </cell>
          <cell r="N1444">
            <v>6</v>
          </cell>
        </row>
        <row r="1445">
          <cell r="A1445" t="str">
            <v>TURTWA42008</v>
          </cell>
          <cell r="B1445" t="str">
            <v>TUR</v>
          </cell>
          <cell r="C1445" t="str">
            <v>Turkey</v>
          </cell>
          <cell r="D1445" t="str">
            <v>Item 16</v>
          </cell>
          <cell r="E1445" t="str">
            <v>TWA4</v>
          </cell>
          <cell r="F1445" t="str">
            <v>Authorisation and reporting obligations</v>
          </cell>
          <cell r="G1445">
            <v>2008</v>
          </cell>
          <cell r="H1445">
            <v>2008</v>
          </cell>
          <cell r="I1445" t="str">
            <v>Not applicable</v>
          </cell>
          <cell r="J1445" t="str">
            <v>-</v>
          </cell>
          <cell r="M1445">
            <v>6</v>
          </cell>
        </row>
        <row r="1446">
          <cell r="A1446" t="str">
            <v>TURTWA52008</v>
          </cell>
          <cell r="B1446" t="str">
            <v>TUR</v>
          </cell>
          <cell r="C1446" t="str">
            <v>Turkey</v>
          </cell>
          <cell r="D1446" t="str">
            <v>Item 17</v>
          </cell>
          <cell r="E1446" t="str">
            <v>TWA5</v>
          </cell>
          <cell r="F1446" t="str">
            <v>Equal treatment for TWA workers</v>
          </cell>
          <cell r="G1446">
            <v>2008</v>
          </cell>
          <cell r="H1446">
            <v>2008</v>
          </cell>
          <cell r="I1446" t="str">
            <v>Not applicable</v>
          </cell>
          <cell r="J1446" t="str">
            <v>-</v>
          </cell>
          <cell r="M1446">
            <v>6</v>
          </cell>
        </row>
        <row r="1447">
          <cell r="A1447" t="str">
            <v>TURCD12008</v>
          </cell>
          <cell r="B1447" t="str">
            <v>TUR</v>
          </cell>
          <cell r="C1447" t="str">
            <v>Turkey</v>
          </cell>
          <cell r="D1447" t="str">
            <v>Item 18</v>
          </cell>
          <cell r="E1447" t="str">
            <v>CD1</v>
          </cell>
          <cell r="F1447" t="str">
            <v>Definition of collective dismissal</v>
          </cell>
          <cell r="G1447">
            <v>2008</v>
          </cell>
          <cell r="H1447">
            <v>2008</v>
          </cell>
          <cell r="I1447" t="str">
            <v xml:space="preserve">Within one month, 10 workers in firms with 20-100 employees, 20 workers in firms with 101-300, 30 workers in firms with 300+ employees.
Firms with less than 20 employees are exempt from requirements for collective dismissals.
</v>
          </cell>
          <cell r="J1447">
            <v>3</v>
          </cell>
          <cell r="M1447">
            <v>4.5</v>
          </cell>
        </row>
        <row r="1448">
          <cell r="A1448" t="str">
            <v>TURCD22008</v>
          </cell>
          <cell r="B1448" t="str">
            <v>TUR</v>
          </cell>
          <cell r="C1448" t="str">
            <v>Turkey</v>
          </cell>
          <cell r="D1448" t="str">
            <v>Item 19</v>
          </cell>
          <cell r="E1448" t="str">
            <v>CD2</v>
          </cell>
          <cell r="F1448" t="str">
            <v>Additional notification requirements in case of collective dismissals</v>
          </cell>
          <cell r="G1448">
            <v>2008</v>
          </cell>
          <cell r="H1448">
            <v>2008</v>
          </cell>
          <cell r="I1448" t="str">
            <v xml:space="preserve">Notification of employee representatives: Duty to notify to the business trade union representative (Art. 29, first paragraph, Law 4857, 2003).
Notification of public authorities: Duty to notify regional employment office of number and categories of employees to be dismissed, reasons and periods planned for dismissals.
</v>
          </cell>
          <cell r="J1448">
            <v>1</v>
          </cell>
          <cell r="M1448">
            <v>3</v>
          </cell>
        </row>
        <row r="1449">
          <cell r="A1449" t="str">
            <v>TURCD32008</v>
          </cell>
          <cell r="B1449" t="str">
            <v>TUR</v>
          </cell>
          <cell r="C1449" t="str">
            <v>Turkey</v>
          </cell>
          <cell r="D1449" t="str">
            <v>Item 20</v>
          </cell>
          <cell r="E1449" t="str">
            <v>CD3</v>
          </cell>
          <cell r="F1449" t="str">
            <v>Additional delays involved in case of collective dismissals</v>
          </cell>
          <cell r="G1449">
            <v>2008</v>
          </cell>
          <cell r="H1449">
            <v>2008</v>
          </cell>
          <cell r="I1449" t="str">
            <v>1 month waiting period starting from the notification to public authorities.</v>
          </cell>
          <cell r="J1449">
            <v>29</v>
          </cell>
          <cell r="M1449">
            <v>2</v>
          </cell>
        </row>
        <row r="1450">
          <cell r="A1450" t="str">
            <v>TURCD42008</v>
          </cell>
          <cell r="B1450" t="str">
            <v>TUR</v>
          </cell>
          <cell r="C1450" t="str">
            <v>Turkey</v>
          </cell>
          <cell r="D1450" t="str">
            <v>Item 21</v>
          </cell>
          <cell r="E1450" t="str">
            <v>CD4</v>
          </cell>
          <cell r="F1450" t="str">
            <v>Other special costs to employers in case of collective dismissals</v>
          </cell>
          <cell r="G1450">
            <v>2008</v>
          </cell>
          <cell r="H1450">
            <v>2008</v>
          </cell>
          <cell r="I1450" t="str">
            <v xml:space="preserve">Type of negotiation required: After the notification procedure, consultation of the relevant trade union body on alternatives to redundancy and way to mitigate the effects. 
Selection criteria: Usually employer prerogative.
Severance pay: No special regulations for collective dismissal.
</v>
          </cell>
          <cell r="J1450">
            <v>1</v>
          </cell>
          <cell r="M1450">
            <v>3</v>
          </cell>
        </row>
        <row r="1451">
          <cell r="A1451" t="str">
            <v>GBRREG12008</v>
          </cell>
          <cell r="B1451" t="str">
            <v>GBR</v>
          </cell>
          <cell r="C1451" t="str">
            <v>United Kingdom</v>
          </cell>
          <cell r="D1451" t="str">
            <v>Item 1</v>
          </cell>
          <cell r="E1451" t="str">
            <v>REG1</v>
          </cell>
          <cell r="F1451" t="str">
            <v>Notification procedures</v>
          </cell>
          <cell r="G1451">
            <v>2008</v>
          </cell>
          <cell r="H1451">
            <v>2008</v>
          </cell>
          <cell r="I1451" t="str">
            <v>Individual termination: Employees with 1 years’ continuous service have the right to receive from their employers, on request, a written statement of the reasons for their dismissal.  Employees dismissed during pregnancy or statutory maternity leave are entitled to receive a statement regardless of whether they have asked for one and regardless of length of service.
Redundancy: Consultation with recognised trade union recommended, but not legally required when few workers are affected.
Calculation: average of 1 for individual termination and 1.5 for redundancy.</v>
          </cell>
          <cell r="J1451">
            <v>1.25</v>
          </cell>
          <cell r="M1451">
            <v>2.5</v>
          </cell>
        </row>
        <row r="1452">
          <cell r="A1452" t="str">
            <v>GBRREG22008</v>
          </cell>
          <cell r="B1452" t="str">
            <v>GBR</v>
          </cell>
          <cell r="C1452" t="str">
            <v>United Kingdom</v>
          </cell>
          <cell r="D1452" t="str">
            <v>Item 2</v>
          </cell>
          <cell r="E1452" t="str">
            <v>REG2</v>
          </cell>
          <cell r="F1452" t="str">
            <v>Delay before notice can start</v>
          </cell>
          <cell r="G1452">
            <v>2008</v>
          </cell>
          <cell r="H1452">
            <v>2008</v>
          </cell>
          <cell r="I1452" t="str">
            <v>Individual termination: Written or oral notification.</v>
          </cell>
          <cell r="J1452">
            <v>1</v>
          </cell>
          <cell r="M1452">
            <v>0</v>
          </cell>
        </row>
        <row r="1453">
          <cell r="A1453" t="str">
            <v>GBRREG32008</v>
          </cell>
          <cell r="B1453" t="str">
            <v>GBR</v>
          </cell>
          <cell r="C1453" t="str">
            <v>United Kingdom</v>
          </cell>
          <cell r="D1453" t="str">
            <v>Item 3</v>
          </cell>
          <cell r="E1453" t="str">
            <v>REG3A, REG3B, REG3C</v>
          </cell>
          <cell r="F1453" t="str">
            <v>Notice / tenure</v>
          </cell>
          <cell r="G1453">
            <v>2008</v>
          </cell>
          <cell r="H1453">
            <v>2008</v>
          </cell>
          <cell r="I1453" t="str">
            <v>All workers: 0&lt;1m, 1w&lt;2y, plus one additional week of notice per year of service up to a maximum of 12 weeks.
9 months tenure: 1 week, 4 years tenure: 4 weeks, 20 years tenure: 12 weeks.</v>
          </cell>
          <cell r="J1453">
            <v>0.25</v>
          </cell>
          <cell r="K1453">
            <v>1</v>
          </cell>
          <cell r="L1453">
            <v>3</v>
          </cell>
          <cell r="M1453">
            <v>1</v>
          </cell>
          <cell r="N1453">
            <v>2</v>
          </cell>
          <cell r="O1453">
            <v>2</v>
          </cell>
        </row>
        <row r="1454">
          <cell r="A1454" t="str">
            <v>GBRREG42008</v>
          </cell>
          <cell r="B1454" t="str">
            <v>GBR</v>
          </cell>
          <cell r="C1454" t="str">
            <v>United Kingdom</v>
          </cell>
          <cell r="D1454" t="str">
            <v>Item 4</v>
          </cell>
          <cell r="E1454" t="str">
            <v>REG4A, REG4B, REG4C</v>
          </cell>
          <cell r="F1454" t="str">
            <v>Severance pay / tenure</v>
          </cell>
          <cell r="G1454">
            <v>2008</v>
          </cell>
          <cell r="H1454">
            <v>2008</v>
          </cell>
          <cell r="I1454" t="str">
            <v>All workers: none.
Legally required only for redundancy cases with 2 years tenure: half a week per year of service (age up to 21); 1 week per year (ages 22 to 40); 1.5 weeks per year (ages 41 to 64), limited to 30 weeks and £330 per week (indexed to inflation).  According to a government study, 40% of firms exceed legal minima.
Calculation: average of redundancy (assuming worker is aged 22-40) and other cases (no severance pay) 9 months tenure: 0, 4 years tenure: 2 weeks, 20 years tenure: 10 weeks.</v>
          </cell>
          <cell r="J1454">
            <v>0</v>
          </cell>
          <cell r="K1454">
            <v>0.5</v>
          </cell>
          <cell r="L1454">
            <v>2.5</v>
          </cell>
          <cell r="M1454">
            <v>0</v>
          </cell>
          <cell r="N1454">
            <v>1</v>
          </cell>
          <cell r="O1454">
            <v>1</v>
          </cell>
        </row>
        <row r="1455">
          <cell r="A1455" t="str">
            <v>GBRREG52008</v>
          </cell>
          <cell r="B1455" t="str">
            <v>GBR</v>
          </cell>
          <cell r="C1455" t="str">
            <v>United Kingdom</v>
          </cell>
          <cell r="D1455" t="str">
            <v>Item 5</v>
          </cell>
          <cell r="E1455" t="str">
            <v>REG5</v>
          </cell>
          <cell r="F1455" t="str">
            <v>Definition of justified or unfair dismissal</v>
          </cell>
          <cell r="G1455">
            <v>2008</v>
          </cell>
          <cell r="H1455">
            <v>2008</v>
          </cell>
          <cell r="I1455" t="str">
            <v>Fair: Dismissals relating to the capability, qualifications or conduct of the employee; because he/she is redundant; because continued employment would be illegal;  or some other “substantial reason”.   One year tenure generally necessary for being able to file for unfair dismissal. Unfair: Dismissals related to a range of reasons including trade union activity, health and safety whistleblowing, pregnancy or maternity, and the national minimum wage.  No qualifying service required for complaints for these reasons.</v>
          </cell>
          <cell r="J1455">
            <v>0</v>
          </cell>
          <cell r="M1455">
            <v>0</v>
          </cell>
        </row>
        <row r="1456">
          <cell r="A1456" t="str">
            <v>GBRREG62008</v>
          </cell>
          <cell r="B1456" t="str">
            <v>GBR</v>
          </cell>
          <cell r="C1456" t="str">
            <v>United Kingdom</v>
          </cell>
          <cell r="D1456" t="str">
            <v>Item 6</v>
          </cell>
          <cell r="E1456" t="str">
            <v>REG6</v>
          </cell>
          <cell r="F1456" t="str">
            <v>Trial period</v>
          </cell>
          <cell r="G1456">
            <v>2008</v>
          </cell>
          <cell r="H1456">
            <v>2008</v>
          </cell>
          <cell r="I1456" t="str">
            <v>Trial periods are for agreement between employer and employee, but do not affect the employee’s statutory employment rights. Claims under unfair dismissal legislation are not normally possible until 1 year’s service has been completed.</v>
          </cell>
          <cell r="J1456">
            <v>12</v>
          </cell>
          <cell r="M1456">
            <v>2</v>
          </cell>
        </row>
        <row r="1457">
          <cell r="A1457" t="str">
            <v>GBRREG72008</v>
          </cell>
          <cell r="B1457" t="str">
            <v>GBR</v>
          </cell>
          <cell r="C1457" t="str">
            <v>United Kingdom</v>
          </cell>
          <cell r="D1457" t="str">
            <v>Item 7</v>
          </cell>
          <cell r="E1457" t="str">
            <v>REG7</v>
          </cell>
          <cell r="F1457" t="str">
            <v xml:space="preserve">Compensation following unfair dismissal </v>
          </cell>
          <cell r="G1457">
            <v>2008</v>
          </cell>
          <cell r="H1457">
            <v>2008</v>
          </cell>
          <cell r="I1457" t="str">
            <v> Compensation may consist of various elements: basic award (up to £7 800); compensatory award (up to £53 500); and additional awards (up to £13 520).  Unlimited, if the dismissal is connected with health and safety matters or whistleblowing.  Compensation under discrimination legislation is also unlimited. Taking all this into account, it is reasonable to assume that average compensation of someone with 20 years of service who is earning close to median salary would reach about 8 months' pay. For those that earn significantly more, or for those where all or most of their 20 years' service was carried out below the age of 41, this award will typically be less (often substantially less) than 8 months of wage. Typical compensation at 20 years tenure: 8 months. Calculation 8 month – ordinary severance pay = 5.5 months</v>
          </cell>
          <cell r="J1457">
            <v>5.5</v>
          </cell>
          <cell r="M1457">
            <v>1</v>
          </cell>
          <cell r="P1457" t="str">
            <v>Changed</v>
          </cell>
        </row>
        <row r="1458">
          <cell r="A1458" t="str">
            <v>GBRREG82008</v>
          </cell>
          <cell r="B1458" t="str">
            <v>GBR</v>
          </cell>
          <cell r="C1458" t="str">
            <v>United Kingdom</v>
          </cell>
          <cell r="D1458" t="str">
            <v>Item 8</v>
          </cell>
          <cell r="E1458" t="str">
            <v>REG8</v>
          </cell>
          <cell r="F1458" t="str">
            <v>Possibility of reinstatement following unfair dismissal</v>
          </cell>
          <cell r="G1458">
            <v>2008</v>
          </cell>
          <cell r="H1458">
            <v>2008</v>
          </cell>
          <cell r="I1458" t="str">
            <v> Employers are not obliged to reinstate but if a tribunal orders reinstatement or re-engagement in a comparable job and the employer refuses to comply, the tribunal may make an additional award on top of the basic and compensatory awards.</v>
          </cell>
          <cell r="J1458">
            <v>1</v>
          </cell>
          <cell r="M1458">
            <v>2</v>
          </cell>
        </row>
        <row r="1459">
          <cell r="A1459" t="str">
            <v>GBRREG92008</v>
          </cell>
          <cell r="B1459" t="str">
            <v>GBR</v>
          </cell>
          <cell r="C1459" t="str">
            <v>United Kingdom</v>
          </cell>
          <cell r="D1459" t="str">
            <v>Item 9</v>
          </cell>
          <cell r="E1459" t="str">
            <v>REG9</v>
          </cell>
          <cell r="F1459" t="str">
            <v>Maximum time for claim</v>
          </cell>
          <cell r="G1459">
            <v>2008</v>
          </cell>
          <cell r="H1459">
            <v>2008</v>
          </cell>
          <cell r="I1459" t="str">
            <v>Within three months of the employee's effective date of termination. If the application is received any later than that date, the tribunal will consider the complaint only if they believe it was not reasonably practicable for the employee to have made the complaint within the three-month period and that it has been made within such further period as they consider reasonable. However, the time limit will be extended in certain circumstances by a further three months where the employee has reasonable grounds for believing that a dismissal or disciplinary procedure (statutory or otherwise) is still in progress at the point where the normal time limit would have expired.</v>
          </cell>
          <cell r="J1459">
            <v>3</v>
          </cell>
          <cell r="M1459">
            <v>2</v>
          </cell>
        </row>
        <row r="1460">
          <cell r="A1460" t="str">
            <v>GBRFTC12008</v>
          </cell>
          <cell r="B1460" t="str">
            <v>GBR</v>
          </cell>
          <cell r="C1460" t="str">
            <v>United Kingdom</v>
          </cell>
          <cell r="D1460" t="str">
            <v>Item 10</v>
          </cell>
          <cell r="E1460" t="str">
            <v>FTC1</v>
          </cell>
          <cell r="F1460" t="str">
            <v>Valid cases for use of fixed-term contracts, other than  “objective”  or “material” situation</v>
          </cell>
          <cell r="G1460">
            <v>2008</v>
          </cell>
          <cell r="H1460">
            <v>2008</v>
          </cell>
          <cell r="I1460" t="str">
            <v> No restrictions.</v>
          </cell>
          <cell r="J1460">
            <v>3</v>
          </cell>
          <cell r="M1460">
            <v>0</v>
          </cell>
        </row>
        <row r="1461">
          <cell r="A1461" t="str">
            <v>GBRFTC22008</v>
          </cell>
          <cell r="B1461" t="str">
            <v>GBR</v>
          </cell>
          <cell r="C1461" t="str">
            <v>United Kingdom</v>
          </cell>
          <cell r="D1461" t="str">
            <v>Item 11</v>
          </cell>
          <cell r="E1461" t="str">
            <v>FTC2</v>
          </cell>
          <cell r="F1461" t="str">
            <v>Maximum number of successive fixed-term contracts</v>
          </cell>
          <cell r="G1461">
            <v>2008</v>
          </cell>
          <cell r="H1461">
            <v>2008</v>
          </cell>
          <cell r="I1461" t="str">
            <v> No limit</v>
          </cell>
          <cell r="J1461">
            <v>100</v>
          </cell>
          <cell r="M1461">
            <v>0</v>
          </cell>
        </row>
        <row r="1462">
          <cell r="A1462" t="str">
            <v>GBRFTC32008</v>
          </cell>
          <cell r="B1462" t="str">
            <v>GBR</v>
          </cell>
          <cell r="C1462" t="str">
            <v>United Kingdom</v>
          </cell>
          <cell r="D1462" t="str">
            <v>Item 12</v>
          </cell>
          <cell r="E1462" t="str">
            <v>FTC3</v>
          </cell>
          <cell r="F1462" t="str">
            <v>Maximum cumulated duration of successive fixed-term contracts</v>
          </cell>
          <cell r="G1462">
            <v>2008</v>
          </cell>
          <cell r="H1462">
            <v>2008</v>
          </cell>
          <cell r="I1462" t="str">
            <v> 4 years, after which will be treated as a permanent employee.</v>
          </cell>
          <cell r="J1462">
            <v>48</v>
          </cell>
          <cell r="M1462">
            <v>1</v>
          </cell>
        </row>
        <row r="1463">
          <cell r="A1463" t="str">
            <v>GBRTWA12008</v>
          </cell>
          <cell r="B1463" t="str">
            <v>GBR</v>
          </cell>
          <cell r="C1463" t="str">
            <v>United Kingdom</v>
          </cell>
          <cell r="D1463" t="str">
            <v>Item 13</v>
          </cell>
          <cell r="E1463" t="str">
            <v>TWA1</v>
          </cell>
          <cell r="F1463" t="str">
            <v>Types of work for which TWA employment is legal</v>
          </cell>
          <cell r="G1463">
            <v>2008</v>
          </cell>
          <cell r="H1463">
            <v>2008</v>
          </cell>
          <cell r="I1463" t="str">
            <v> General</v>
          </cell>
          <cell r="J1463">
            <v>4</v>
          </cell>
          <cell r="M1463">
            <v>0</v>
          </cell>
        </row>
        <row r="1464">
          <cell r="A1464" t="str">
            <v>GBRTWA22008</v>
          </cell>
          <cell r="B1464" t="str">
            <v>GBR</v>
          </cell>
          <cell r="C1464" t="str">
            <v>United Kingdom</v>
          </cell>
          <cell r="D1464" t="str">
            <v>Item 14</v>
          </cell>
          <cell r="E1464" t="str">
            <v>TWA2A, TWA2B</v>
          </cell>
          <cell r="F1464" t="str">
            <v>Are there any restrictions on the number of renewals of a TWA contract?</v>
          </cell>
          <cell r="G1464">
            <v>2008</v>
          </cell>
          <cell r="H1464">
            <v>2008</v>
          </cell>
          <cell r="I1464" t="str">
            <v> No</v>
          </cell>
          <cell r="J1464" t="str">
            <v>No</v>
          </cell>
          <cell r="K1464" t="str">
            <v>No</v>
          </cell>
          <cell r="M1464">
            <v>2</v>
          </cell>
          <cell r="N1464">
            <v>2</v>
          </cell>
        </row>
        <row r="1465">
          <cell r="A1465" t="str">
            <v>GBRTWA32008</v>
          </cell>
          <cell r="B1465" t="str">
            <v>GBR</v>
          </cell>
          <cell r="C1465" t="str">
            <v>United Kingdom</v>
          </cell>
          <cell r="D1465" t="str">
            <v>Item 15</v>
          </cell>
          <cell r="E1465" t="str">
            <v>TWA3A, TWA3B</v>
          </cell>
          <cell r="F1465" t="str">
            <v>Maximum cumulated duration of temporary work contracts</v>
          </cell>
          <cell r="G1465">
            <v>2008</v>
          </cell>
          <cell r="H1465">
            <v>2008</v>
          </cell>
          <cell r="I1465" t="str">
            <v>No limit</v>
          </cell>
          <cell r="J1465">
            <v>100</v>
          </cell>
          <cell r="K1465">
            <v>100</v>
          </cell>
          <cell r="M1465">
            <v>0</v>
          </cell>
          <cell r="N1465">
            <v>0</v>
          </cell>
        </row>
        <row r="1466">
          <cell r="A1466" t="str">
            <v>GBRTWA42008</v>
          </cell>
          <cell r="B1466" t="str">
            <v>GBR</v>
          </cell>
          <cell r="C1466" t="str">
            <v>United Kingdom</v>
          </cell>
          <cell r="D1466" t="str">
            <v>Item 16</v>
          </cell>
          <cell r="E1466" t="str">
            <v>TWA4</v>
          </cell>
          <cell r="F1466" t="str">
            <v>Authorisation and reporting obligations</v>
          </cell>
          <cell r="G1466">
            <v>2008</v>
          </cell>
          <cell r="H1466">
            <v>2008</v>
          </cell>
          <cell r="I1466" t="str">
            <v>No authorisation or reporting requirements.</v>
          </cell>
          <cell r="J1466">
            <v>0</v>
          </cell>
          <cell r="M1466">
            <v>0</v>
          </cell>
        </row>
        <row r="1467">
          <cell r="A1467" t="str">
            <v>GBRTWA52008</v>
          </cell>
          <cell r="B1467" t="str">
            <v>GBR</v>
          </cell>
          <cell r="C1467" t="str">
            <v>United Kingdom</v>
          </cell>
          <cell r="D1467" t="str">
            <v>Item 17</v>
          </cell>
          <cell r="E1467" t="str">
            <v>TWA5</v>
          </cell>
          <cell r="F1467" t="str">
            <v>Equal treatment for TWA workers</v>
          </cell>
          <cell r="G1467">
            <v>2008</v>
          </cell>
          <cell r="H1467">
            <v>2008</v>
          </cell>
          <cell r="I1467" t="str">
            <v>No requirement for equal treatment but some requirement for equal treatment of agency workers covered by equal opportunities and discrimination legislation.</v>
          </cell>
          <cell r="J1467">
            <v>0.5</v>
          </cell>
          <cell r="M1467">
            <v>1.5</v>
          </cell>
          <cell r="P1467" t="str">
            <v>Changed</v>
          </cell>
        </row>
        <row r="1468">
          <cell r="A1468" t="str">
            <v>GBRCD12008</v>
          </cell>
          <cell r="B1468" t="str">
            <v>GBR</v>
          </cell>
          <cell r="C1468" t="str">
            <v>United Kingdom</v>
          </cell>
          <cell r="D1468" t="str">
            <v>Item 18</v>
          </cell>
          <cell r="E1468" t="str">
            <v>CD1</v>
          </cell>
          <cell r="F1468" t="str">
            <v>Definition of collective dismissal</v>
          </cell>
          <cell r="G1468">
            <v>2008</v>
          </cell>
          <cell r="H1468">
            <v>2008</v>
          </cell>
          <cell r="I1468" t="str">
            <v xml:space="preserve"> For collective redundancies (defined as “dismissal for a reason not related to the individual concerned” by section 195 of the Trade Union and Labour Relations Act, TULRA), regulations apply for dismissal of 20+ employees within 90 days.</v>
          </cell>
          <cell r="J1468">
            <v>2</v>
          </cell>
          <cell r="M1468">
            <v>3</v>
          </cell>
        </row>
        <row r="1469">
          <cell r="A1469" t="str">
            <v>GBRCD22008</v>
          </cell>
          <cell r="B1469" t="str">
            <v>GBR</v>
          </cell>
          <cell r="C1469" t="str">
            <v>United Kingdom</v>
          </cell>
          <cell r="D1469" t="str">
            <v>Item 19</v>
          </cell>
          <cell r="E1469" t="str">
            <v>CD2</v>
          </cell>
          <cell r="F1469" t="str">
            <v>Additional notification requirements in case of collective dismissals</v>
          </cell>
          <cell r="G1469">
            <v>2008</v>
          </cell>
          <cell r="H1469">
            <v>2008</v>
          </cell>
          <cell r="I1469" t="str">
            <v>Notification of employee representatives: Duty to inform and consult with recognised trade union or other elected employee representatives. Notification of public authorities: There is a requirement to notify the Department for Business, Enterprise and Regulatory Reform (BERR), so that the appropriate Government agencies can take action to help the affected employees.</v>
          </cell>
          <cell r="J1469">
            <v>1.5</v>
          </cell>
          <cell r="M1469">
            <v>4.5</v>
          </cell>
        </row>
        <row r="1470">
          <cell r="A1470" t="str">
            <v>GBRCD32008</v>
          </cell>
          <cell r="B1470" t="str">
            <v>GBR</v>
          </cell>
          <cell r="C1470" t="str">
            <v>United Kingdom</v>
          </cell>
          <cell r="D1470" t="str">
            <v>Item 20</v>
          </cell>
          <cell r="E1470" t="str">
            <v>CD3</v>
          </cell>
          <cell r="F1470" t="str">
            <v>Additional delays involved in case of collective dismissals</v>
          </cell>
          <cell r="G1470">
            <v>2008</v>
          </cell>
          <cell r="H1470">
            <v>2008</v>
          </cell>
          <cell r="I1470" t="str">
            <v xml:space="preserve">Dismissals may not take effect until 30 days after notifying BERR if 20-99 workers are involved, and 90 days when 100+ workers are involved. </v>
          </cell>
          <cell r="J1470">
            <v>60</v>
          </cell>
          <cell r="M1470">
            <v>4</v>
          </cell>
        </row>
        <row r="1471">
          <cell r="A1471" t="str">
            <v>GBRCD42008</v>
          </cell>
          <cell r="B1471" t="str">
            <v>GBR</v>
          </cell>
          <cell r="C1471" t="str">
            <v>United Kingdom</v>
          </cell>
          <cell r="D1471" t="str">
            <v>Item 21</v>
          </cell>
          <cell r="E1471" t="str">
            <v>CD4</v>
          </cell>
          <cell r="F1471" t="str">
            <v>Other special costs to employers in case of collective dismissals</v>
          </cell>
          <cell r="G1471">
            <v>2008</v>
          </cell>
          <cell r="H1471">
            <v>2008</v>
          </cell>
          <cell r="I1471" t="str">
            <v>Type of negotiation required: Consultation on selection standards and dismissal procedures. Selection criteria: No criteria laid down in law, except for prohibition of discrimination.   Often mix of seniority and performance-based criteria. Severance pay: No special regulations for collective dismissal.</v>
          </cell>
          <cell r="J1471">
            <v>0</v>
          </cell>
          <cell r="M1471">
            <v>0</v>
          </cell>
        </row>
        <row r="1472">
          <cell r="A1472" t="str">
            <v>USAREG12008</v>
          </cell>
          <cell r="B1472" t="str">
            <v>USA</v>
          </cell>
          <cell r="C1472" t="str">
            <v>United States</v>
          </cell>
          <cell r="D1472" t="str">
            <v>Item 1</v>
          </cell>
          <cell r="E1472" t="str">
            <v>REG1</v>
          </cell>
          <cell r="F1472" t="str">
            <v>Notification procedures</v>
          </cell>
          <cell r="G1472">
            <v>2008</v>
          </cell>
          <cell r="H1472">
            <v>2008</v>
          </cell>
          <cell r="I1472" t="str">
            <v>U.S. law does not expressly address notification procedures for dismissal of a worker with a contract.  Workers in the United States generally do not have contracts.  However, if an employment contract exists, the parties can bargain for terms in a contract to govern notification procedures.  Similarly, if collective bargaining agreements or employee handbooks prescribe the circumstances for notice, then such documents would govern.    
In some states, eligible workers, regardless of whether the worker is under contract or not, may obtain a “service letter” that indicates the reasons for the dismissal.   In other states where there is no “service letter” concept, the worker can request the reason for termination.  Typically, the worker must first submit a request for the “service letter” or for the reasons for his or her termination.  However, no federal law mandates a service letter.
The number of states with service letters or similar obligations, approximately amount to 28% of the US population (excluding states where the service letter cannot be used in a labour dispute, e.g. Texas, as well as states in which the letter should be provided only on request but with no obligation of truly stating the reason of separation, e.g. Kansas). 
Calculation: 1 multiplied by the population share of states with service letters or similar obligations.</v>
          </cell>
          <cell r="J1472">
            <v>0.27</v>
          </cell>
          <cell r="M1472">
            <v>0.54</v>
          </cell>
        </row>
        <row r="1473">
          <cell r="A1473" t="str">
            <v>USAREG22008</v>
          </cell>
          <cell r="B1473" t="str">
            <v>USA</v>
          </cell>
          <cell r="C1473" t="str">
            <v>United States</v>
          </cell>
          <cell r="D1473" t="str">
            <v>Item 2</v>
          </cell>
          <cell r="E1473" t="str">
            <v>REG2</v>
          </cell>
          <cell r="F1473" t="str">
            <v>Delay before notice can start</v>
          </cell>
          <cell r="G1473">
            <v>2008</v>
          </cell>
          <cell r="H1473">
            <v>2008</v>
          </cell>
          <cell r="I1473" t="str">
            <v>There are no notice requirements prior to dismissal, with certain exceptions, as discussed above.  
Coded as 1 day for oral notification or where written notice can be given to the employee.</v>
          </cell>
          <cell r="J1473">
            <v>1</v>
          </cell>
          <cell r="M1473">
            <v>0</v>
          </cell>
        </row>
        <row r="1474">
          <cell r="A1474" t="str">
            <v>USAREG32008</v>
          </cell>
          <cell r="B1474" t="str">
            <v>USA</v>
          </cell>
          <cell r="C1474" t="str">
            <v>United States</v>
          </cell>
          <cell r="D1474" t="str">
            <v>Item 3</v>
          </cell>
          <cell r="E1474" t="str">
            <v>REG3A, REG3B, REG3C</v>
          </cell>
          <cell r="F1474" t="str">
            <v>Notice / tenure</v>
          </cell>
          <cell r="G1474">
            <v>2008</v>
          </cell>
          <cell r="H1474">
            <v>2008</v>
          </cell>
          <cell r="I1474" t="str">
            <v>All workers: No legal regulations (but can be regulated in collective agreements or company policy manuals).</v>
          </cell>
          <cell r="J1474">
            <v>0</v>
          </cell>
          <cell r="K1474">
            <v>0</v>
          </cell>
          <cell r="L1474">
            <v>0</v>
          </cell>
          <cell r="M1474">
            <v>0</v>
          </cell>
          <cell r="N1474">
            <v>0</v>
          </cell>
          <cell r="O1474">
            <v>0</v>
          </cell>
        </row>
        <row r="1475">
          <cell r="A1475" t="str">
            <v>USAREG42008</v>
          </cell>
          <cell r="B1475" t="str">
            <v>USA</v>
          </cell>
          <cell r="C1475" t="str">
            <v>United States</v>
          </cell>
          <cell r="D1475" t="str">
            <v>Item 4</v>
          </cell>
          <cell r="E1475" t="str">
            <v>REG4A, REG4B, REG4C</v>
          </cell>
          <cell r="F1475" t="str">
            <v>Severance pay / tenure</v>
          </cell>
          <cell r="G1475">
            <v>2008</v>
          </cell>
          <cell r="H1475">
            <v>2008</v>
          </cell>
          <cell r="I1475" t="str">
            <v>No legal regulations (but can be regulated in collective agreements or company policy manuals.</v>
          </cell>
          <cell r="J1475">
            <v>0</v>
          </cell>
          <cell r="K1475">
            <v>0</v>
          </cell>
          <cell r="L1475">
            <v>0</v>
          </cell>
          <cell r="M1475">
            <v>0</v>
          </cell>
          <cell r="N1475">
            <v>0</v>
          </cell>
          <cell r="O1475">
            <v>0</v>
          </cell>
        </row>
        <row r="1476">
          <cell r="A1476" t="str">
            <v>USAREG52008</v>
          </cell>
          <cell r="B1476" t="str">
            <v>USA</v>
          </cell>
          <cell r="C1476" t="str">
            <v>United States</v>
          </cell>
          <cell r="D1476" t="str">
            <v>Item 5</v>
          </cell>
          <cell r="E1476" t="str">
            <v>REG5</v>
          </cell>
          <cell r="F1476" t="str">
            <v>Definition of justified or unfair dismissal</v>
          </cell>
          <cell r="G1476">
            <v>2008</v>
          </cell>
          <cell r="H1476">
            <v>2008</v>
          </cell>
          <cell r="I1476" t="str">
            <v xml:space="preserve">Fair: With the exception of unionized workers or public sector workers, it is generally fair to terminate an employment relationship without justification or explanation according to employment at-will principles, unless the parties have placed specific restrictions on terminations, through a contract, for example. 
Unfair: Dismissals based on breach of Equal Employment Opportunity principles (e.g., national origin, race, sex, religion) and dismissals of employees with physical or mental impairments, dismissal of pregnant women, dismissals based on genetic information, dismissals based on sexual orientation, dismissals based on age, or dismissals in violation of a collective bargaining agreement, or dismissals in violation of the terms of a contract, or dismissals in violation of a public policy, or dismissals for whistleblowing. In addition, there are increasing numbers of cases where employees pursue wrongful termination claims by alleging that dismissal was based on an “implied contract” for continued employment where there is no actual contract, but whereby certain assurances for continued employment on behalf of the employer created a contract of sorts. </v>
          </cell>
          <cell r="J1476">
            <v>0</v>
          </cell>
          <cell r="M1476">
            <v>0</v>
          </cell>
        </row>
        <row r="1477">
          <cell r="A1477" t="str">
            <v>USAREG62008</v>
          </cell>
          <cell r="B1477" t="str">
            <v>USA</v>
          </cell>
          <cell r="C1477" t="str">
            <v>United States</v>
          </cell>
          <cell r="D1477" t="str">
            <v>Item 6</v>
          </cell>
          <cell r="E1477" t="str">
            <v>REG6</v>
          </cell>
          <cell r="F1477" t="str">
            <v>Trial period</v>
          </cell>
          <cell r="G1477">
            <v>2008</v>
          </cell>
          <cell r="H1477">
            <v>2008</v>
          </cell>
          <cell r="I1477" t="str">
            <v xml:space="preserve">Wide range. Typically, the range in collective bargaining agreements is between 60-90 days.  </v>
          </cell>
          <cell r="J1477" t="str">
            <v>..</v>
          </cell>
          <cell r="M1477" t="e">
            <v>#N/A</v>
          </cell>
        </row>
        <row r="1478">
          <cell r="A1478" t="str">
            <v>USAREG72008</v>
          </cell>
          <cell r="B1478" t="str">
            <v>USA</v>
          </cell>
          <cell r="C1478" t="str">
            <v>United States</v>
          </cell>
          <cell r="D1478" t="str">
            <v>Item 7</v>
          </cell>
          <cell r="E1478" t="str">
            <v>REG7</v>
          </cell>
          <cell r="F1478" t="str">
            <v xml:space="preserve">Compensation following unfair dismissal </v>
          </cell>
          <cell r="G1478">
            <v>2008</v>
          </cell>
          <cell r="H1478">
            <v>2008</v>
          </cell>
          <cell r="I1478" t="str">
            <v xml:space="preserve">A wrongfully discharged worker employed under a fixed-term contract is entitled to damages corresponding to what he/she would have earned over the life of the contract (less any salary from newly entered employment).  Workers under open-ended contracts may be entitled to damages corresponding to past and future financial losses, and accompanying psychic injuries.
There is no average compensation.  Claims filed with the Equal Employment Opportunity Commission (EEOC), for example, may get settled with the employer for an agreed-upon amount, depending on worker approval.  Claims may also go to court, just like claims pursued under an implied contract theory, or claims for breach of contract.   Claims that go to court may result in awards setting the amount of compensation, taking into account the salary amount.    
Typical compensation at 20 years tenure (all workers): Disparate rulings.
</v>
          </cell>
          <cell r="J1478" t="str">
            <v>..</v>
          </cell>
          <cell r="M1478" t="e">
            <v>#N/A</v>
          </cell>
        </row>
        <row r="1479">
          <cell r="A1479" t="str">
            <v>USAREG82008</v>
          </cell>
          <cell r="B1479" t="str">
            <v>USA</v>
          </cell>
          <cell r="C1479" t="str">
            <v>United States</v>
          </cell>
          <cell r="D1479" t="str">
            <v>Item 8</v>
          </cell>
          <cell r="E1479" t="str">
            <v>REG8</v>
          </cell>
          <cell r="F1479" t="str">
            <v>Possibility of reinstatement following unfair dismissal</v>
          </cell>
          <cell r="G1479">
            <v>2008</v>
          </cell>
          <cell r="H1479">
            <v>2008</v>
          </cell>
          <cell r="I1479" t="str">
            <v>Reinstatement is often ordered where discrimination is established in the context of a union grievance, where a worker has been discharged in violation of laws such as the National Labor Relations Act or the Civil Rights Act.  In these situations workers do not have contracts, aside from a collective bargaining agreement.  But in general, workers who sue for breach of contract or implied contract are offered damages to make them whole, not reinstatement.</v>
          </cell>
          <cell r="J1479">
            <v>0.5</v>
          </cell>
          <cell r="M1479">
            <v>1</v>
          </cell>
        </row>
        <row r="1480">
          <cell r="A1480" t="str">
            <v>USAREG92008</v>
          </cell>
          <cell r="B1480" t="str">
            <v>USA</v>
          </cell>
          <cell r="C1480" t="str">
            <v>United States</v>
          </cell>
          <cell r="D1480" t="str">
            <v>Item 9</v>
          </cell>
          <cell r="E1480" t="str">
            <v>REG9</v>
          </cell>
          <cell r="F1480" t="str">
            <v>Maximum time for claim</v>
          </cell>
          <cell r="G1480">
            <v>2008</v>
          </cell>
          <cell r="H1480">
            <v>2008</v>
          </cell>
          <cell r="I1480" t="str">
            <v xml:space="preserve">In general statute of limitations vary by state and according to the act that is violated.
A number of examples are reported below:
The statutory limit for complaints for dismissal due to whistleblowing under the Occupational Health and Safety Act is 30 days.
For an unfair dismissal claim in an “implied contract” situation, or regarding a breach of contract claim where there is a contract, the timeline is governed by the state jurisdiction’s statute of limitations for the type of matter and varies state by state.  For example, in New York, the statute of limitations is 6 years for a claim of breach of a written contract. For the same type of claim it is 4 years in California (2 years, if the contract is oral or implied-in-fact, it must be filed within two years of the breach.).
The Equal Employment Opportunity Commission (EEOC) requires that a charge of discriminatory discharge is filed before a private law suit is filed in court. A charge must be filed with the EEOC within 180 days from the date of the alleged violation, but the deadline may be extended to 300 days if the change is also covered by state or local anti-discrimination laws. If the EEOC does not resolve the unfair dismissal claim, then the time limit is governed by a state's tort statute of limitations, which is usually two years. Estimated average time: (180+300)/2 = 240 days = 8 months. 
</v>
          </cell>
          <cell r="J1480">
            <v>8</v>
          </cell>
          <cell r="M1480">
            <v>4</v>
          </cell>
        </row>
        <row r="1481">
          <cell r="A1481" t="str">
            <v>USAFTC12008</v>
          </cell>
          <cell r="B1481" t="str">
            <v>USA</v>
          </cell>
          <cell r="C1481" t="str">
            <v>United States</v>
          </cell>
          <cell r="D1481" t="str">
            <v>Item 10</v>
          </cell>
          <cell r="E1481" t="str">
            <v>FTC1</v>
          </cell>
          <cell r="F1481" t="str">
            <v>Valid cases for use of fixed-term contracts, other than  “objective”  or “material” situation</v>
          </cell>
          <cell r="G1481">
            <v>2008</v>
          </cell>
          <cell r="H1481">
            <v>2008</v>
          </cell>
          <cell r="I1481" t="str">
            <v>No restrictions.</v>
          </cell>
          <cell r="J1481">
            <v>3</v>
          </cell>
          <cell r="M1481">
            <v>0</v>
          </cell>
        </row>
        <row r="1482">
          <cell r="A1482" t="str">
            <v>USAFTC22008</v>
          </cell>
          <cell r="B1482" t="str">
            <v>USA</v>
          </cell>
          <cell r="C1482" t="str">
            <v>United States</v>
          </cell>
          <cell r="D1482" t="str">
            <v>Item 11</v>
          </cell>
          <cell r="E1482" t="str">
            <v>FTC2</v>
          </cell>
          <cell r="F1482" t="str">
            <v>Maximum number of successive fixed-term contracts</v>
          </cell>
          <cell r="G1482">
            <v>2008</v>
          </cell>
          <cell r="H1482">
            <v>2008</v>
          </cell>
          <cell r="I1482" t="str">
            <v>No limit</v>
          </cell>
          <cell r="J1482">
            <v>100</v>
          </cell>
          <cell r="M1482">
            <v>0</v>
          </cell>
        </row>
        <row r="1483">
          <cell r="A1483" t="str">
            <v>USAFTC32008</v>
          </cell>
          <cell r="B1483" t="str">
            <v>USA</v>
          </cell>
          <cell r="C1483" t="str">
            <v>United States</v>
          </cell>
          <cell r="D1483" t="str">
            <v>Item 12</v>
          </cell>
          <cell r="E1483" t="str">
            <v>FTC3</v>
          </cell>
          <cell r="F1483" t="str">
            <v>Maximum cumulated duration of successive fixed-term contracts</v>
          </cell>
          <cell r="G1483">
            <v>2008</v>
          </cell>
          <cell r="H1483">
            <v>2008</v>
          </cell>
          <cell r="I1483" t="str">
            <v>No limit</v>
          </cell>
          <cell r="J1483">
            <v>200</v>
          </cell>
          <cell r="M1483">
            <v>0</v>
          </cell>
        </row>
        <row r="1484">
          <cell r="A1484" t="str">
            <v>USATWA12008</v>
          </cell>
          <cell r="B1484" t="str">
            <v>USA</v>
          </cell>
          <cell r="C1484" t="str">
            <v>United States</v>
          </cell>
          <cell r="D1484" t="str">
            <v>Item 13</v>
          </cell>
          <cell r="E1484" t="str">
            <v>TWA1</v>
          </cell>
          <cell r="F1484" t="str">
            <v>Types of work for which TWA employment is legal</v>
          </cell>
          <cell r="G1484">
            <v>2008</v>
          </cell>
          <cell r="H1484">
            <v>2008</v>
          </cell>
          <cell r="I1484" t="str">
            <v>General</v>
          </cell>
          <cell r="J1484">
            <v>4</v>
          </cell>
          <cell r="M1484">
            <v>0</v>
          </cell>
        </row>
        <row r="1485">
          <cell r="A1485" t="str">
            <v>USATWA22008</v>
          </cell>
          <cell r="B1485" t="str">
            <v>USA</v>
          </cell>
          <cell r="C1485" t="str">
            <v>United States</v>
          </cell>
          <cell r="D1485" t="str">
            <v>Item 14</v>
          </cell>
          <cell r="E1485" t="str">
            <v>TWA2A, TWA2B</v>
          </cell>
          <cell r="F1485" t="str">
            <v>Are there any restrictions on the number of renewals of a TWA contract?</v>
          </cell>
          <cell r="G1485">
            <v>2008</v>
          </cell>
          <cell r="H1485">
            <v>2008</v>
          </cell>
          <cell r="I1485" t="str">
            <v>No</v>
          </cell>
          <cell r="J1485" t="str">
            <v>No</v>
          </cell>
          <cell r="K1485" t="str">
            <v>No</v>
          </cell>
          <cell r="M1485">
            <v>2</v>
          </cell>
          <cell r="N1485">
            <v>2</v>
          </cell>
        </row>
        <row r="1486">
          <cell r="A1486" t="str">
            <v>USATWA32008</v>
          </cell>
          <cell r="B1486" t="str">
            <v>USA</v>
          </cell>
          <cell r="C1486" t="str">
            <v>United States</v>
          </cell>
          <cell r="D1486" t="str">
            <v>Item 15</v>
          </cell>
          <cell r="E1486" t="str">
            <v>TWA3A, TWA3B</v>
          </cell>
          <cell r="F1486" t="str">
            <v>Maximum cumulated duration of temporary work contracts</v>
          </cell>
          <cell r="G1486">
            <v>2008</v>
          </cell>
          <cell r="H1486">
            <v>2008</v>
          </cell>
          <cell r="I1486" t="str">
            <v>No limit</v>
          </cell>
          <cell r="J1486">
            <v>100</v>
          </cell>
          <cell r="K1486">
            <v>100</v>
          </cell>
          <cell r="M1486">
            <v>0</v>
          </cell>
          <cell r="N1486">
            <v>0</v>
          </cell>
        </row>
        <row r="1487">
          <cell r="A1487" t="str">
            <v>USATWA42008</v>
          </cell>
          <cell r="B1487" t="str">
            <v>USA</v>
          </cell>
          <cell r="C1487" t="str">
            <v>United States</v>
          </cell>
          <cell r="D1487" t="str">
            <v>Item 16</v>
          </cell>
          <cell r="E1487" t="str">
            <v>TWA4</v>
          </cell>
          <cell r="F1487" t="str">
            <v>Authorisation and reporting obligations</v>
          </cell>
          <cell r="G1487">
            <v>2008</v>
          </cell>
          <cell r="H1487">
            <v>2008</v>
          </cell>
          <cell r="I1487" t="str">
            <v xml:space="preserve">Licenses for employment agencies are issued in accordance with individual states' licensing statutes. Often, these statutes delegate the authority to a "Commissioner of Licenses" who decides on the issuance of a license based on the applicant's character.  The license may have a short duration, such as for two years, and would need to get renewed.  </v>
          </cell>
          <cell r="J1487">
            <v>1</v>
          </cell>
          <cell r="M1487">
            <v>2</v>
          </cell>
        </row>
        <row r="1488">
          <cell r="A1488" t="str">
            <v>USATWA52008</v>
          </cell>
          <cell r="B1488" t="str">
            <v>USA</v>
          </cell>
          <cell r="C1488" t="str">
            <v>United States</v>
          </cell>
          <cell r="D1488" t="str">
            <v>Item 17</v>
          </cell>
          <cell r="E1488" t="str">
            <v>TWA5</v>
          </cell>
          <cell r="F1488" t="str">
            <v>Equal treatment for TWA workers</v>
          </cell>
          <cell r="G1488">
            <v>2008</v>
          </cell>
          <cell r="H1488">
            <v>2008</v>
          </cell>
          <cell r="I1488" t="str">
            <v>There is no requirement for equal treatment in US federal law beyond minimum standards guaranteed to all workers. Some states may require equal treatment. In general, both groups of workers, permanent and temporary, may bargain for additional benefits.</v>
          </cell>
          <cell r="J1488">
            <v>0</v>
          </cell>
          <cell r="M1488">
            <v>0</v>
          </cell>
        </row>
        <row r="1489">
          <cell r="A1489" t="str">
            <v>USACD12008</v>
          </cell>
          <cell r="B1489" t="str">
            <v>USA</v>
          </cell>
          <cell r="C1489" t="str">
            <v>United States</v>
          </cell>
          <cell r="D1489" t="str">
            <v>Item 18</v>
          </cell>
          <cell r="E1489" t="str">
            <v>CD1</v>
          </cell>
          <cell r="F1489" t="str">
            <v>Definition of collective dismissal</v>
          </cell>
          <cell r="G1489">
            <v>2008</v>
          </cell>
          <cell r="H1489">
            <v>2008</v>
          </cell>
          <cell r="I1489" t="str">
            <v>The Worker Adjustment and Retraining Notification (WARN) Act outlines procedures for notice for covered plant closures and covered mass layoffs in firms with 100 or more full-time employees or 100 or more employees who together work at least 4000 hours per week (exclusive of overtime) and over a period of 30 days: 50+ full-time workers in case of plant closure; 500+ full-time workers in case of layoff; 50-499 full-time workers, if they make up at least one third of the employer’s full-time workforce at a single employment site. 
Firms with less than 100 employees are exempt from requirements for collective dismissals.</v>
          </cell>
          <cell r="J1489">
            <v>1</v>
          </cell>
          <cell r="M1489">
            <v>1.5</v>
          </cell>
        </row>
        <row r="1490">
          <cell r="A1490" t="str">
            <v>USACD22008</v>
          </cell>
          <cell r="B1490" t="str">
            <v>USA</v>
          </cell>
          <cell r="C1490" t="str">
            <v>United States</v>
          </cell>
          <cell r="D1490" t="str">
            <v>Item 19</v>
          </cell>
          <cell r="E1490" t="str">
            <v>CD2</v>
          </cell>
          <cell r="F1490" t="str">
            <v>Additional notification requirements in case of collective dismissals</v>
          </cell>
          <cell r="G1490">
            <v>2008</v>
          </cell>
          <cell r="H1490">
            <v>2008</v>
          </cell>
          <cell r="I1490" t="str">
            <v>Notification of employee representatives: Duty to inform affected workers or labour unions (where they exist). Notification of public authorities: Duty to notify state and local authorities.</v>
          </cell>
          <cell r="J1490">
            <v>2</v>
          </cell>
          <cell r="M1490">
            <v>6</v>
          </cell>
        </row>
        <row r="1491">
          <cell r="A1491" t="str">
            <v>USACD32008</v>
          </cell>
          <cell r="B1491" t="str">
            <v>USA</v>
          </cell>
          <cell r="C1491" t="str">
            <v>United States</v>
          </cell>
          <cell r="D1491" t="str">
            <v>Item 20</v>
          </cell>
          <cell r="E1491" t="str">
            <v>CD3</v>
          </cell>
          <cell r="F1491" t="str">
            <v>Additional delays involved in case of collective dismissals</v>
          </cell>
          <cell r="G1491">
            <v>2008</v>
          </cell>
          <cell r="H1491">
            <v>2008</v>
          </cell>
          <cell r="I1491" t="str">
            <v>Special 60-day notice period. Exceptions to the notice period include layoffs due to risk of bankruptcy, unforeseen circumstances, or ending of a temporary business activity.</v>
          </cell>
          <cell r="J1491">
            <v>59</v>
          </cell>
          <cell r="M1491">
            <v>4</v>
          </cell>
        </row>
        <row r="1492">
          <cell r="A1492" t="str">
            <v>USACD42008</v>
          </cell>
          <cell r="B1492" t="str">
            <v>USA</v>
          </cell>
          <cell r="C1492" t="str">
            <v>United States</v>
          </cell>
          <cell r="D1492" t="str">
            <v>Item 21</v>
          </cell>
          <cell r="E1492" t="str">
            <v>CD4</v>
          </cell>
          <cell r="F1492" t="str">
            <v>Other special costs to employers in case of collective dismissals</v>
          </cell>
          <cell r="G1492">
            <v>2008</v>
          </cell>
          <cell r="H1492">
            <v>2008</v>
          </cell>
          <cell r="I1492" t="str">
            <v>Type of negotiation required: No legal requirements. Selection criteria: As laid down in collective agreements or company manuals; usually seniority-based. Severance pay: No special regulations for collective dismissal.</v>
          </cell>
          <cell r="J1492">
            <v>0</v>
          </cell>
          <cell r="M1492">
            <v>0</v>
          </cell>
        </row>
        <row r="1493">
          <cell r="A1493" t="str">
            <v>BRAREG12008</v>
          </cell>
          <cell r="B1493" t="str">
            <v>BRA</v>
          </cell>
          <cell r="C1493" t="str">
            <v>Brazil</v>
          </cell>
          <cell r="D1493" t="str">
            <v>Item 1</v>
          </cell>
          <cell r="E1493" t="str">
            <v>REG1</v>
          </cell>
          <cell r="F1493" t="str">
            <v>Notification procedures</v>
          </cell>
          <cell r="G1493">
            <v>2008</v>
          </cell>
          <cell r="H1493">
            <v>2008</v>
          </cell>
          <cell r="I1493" t="str">
            <v>Oral or written notification in the case of misconduct. In the case of dismissal for any other reason (sem justa causa), no prescribed procedure but notice must be certain and is generally written.</v>
          </cell>
          <cell r="J1493">
            <v>1</v>
          </cell>
          <cell r="M1493">
            <v>2</v>
          </cell>
        </row>
        <row r="1494">
          <cell r="A1494" t="str">
            <v>BRAREG22008</v>
          </cell>
          <cell r="B1494" t="str">
            <v>BRA</v>
          </cell>
          <cell r="C1494" t="str">
            <v>Brazil</v>
          </cell>
          <cell r="D1494" t="str">
            <v>Item 2</v>
          </cell>
          <cell r="E1494" t="str">
            <v>REG2</v>
          </cell>
          <cell r="F1494" t="str">
            <v>Delay before notice can start</v>
          </cell>
          <cell r="G1494">
            <v>2008</v>
          </cell>
          <cell r="H1494">
            <v>2008</v>
          </cell>
          <cell r="I1494" t="str">
            <v>Once notice is given, termination becomes effective upon expiration of the respective period of notice. If the employer reconsiders the dismissal before the end of the notice period, the worker may accept or reject that decision. If the worker accepts reconsideration or continues to work after the notice period expires, the employment contract will remain valid as if no notice had been given.</v>
          </cell>
          <cell r="J1494">
            <v>1</v>
          </cell>
          <cell r="M1494">
            <v>0</v>
          </cell>
        </row>
        <row r="1495">
          <cell r="A1495" t="str">
            <v>BRAREG32008</v>
          </cell>
          <cell r="B1495" t="str">
            <v>BRA</v>
          </cell>
          <cell r="C1495" t="str">
            <v>Brazil</v>
          </cell>
          <cell r="D1495" t="str">
            <v>Item 3</v>
          </cell>
          <cell r="E1495" t="str">
            <v>REG3A, REG3B, REG3C</v>
          </cell>
          <cell r="F1495" t="str">
            <v>Notice / tenure</v>
          </cell>
          <cell r="G1495">
            <v>2008</v>
          </cell>
          <cell r="H1495">
            <v>2008</v>
          </cell>
          <cell r="I1495" t="str">
            <v>Advanced notice of at least 30 days for workers either paid monthly or twice a month or with at least one year of job tenure in the case of dismissal without justified reason (sem justa causa). 8 days, if weekly paid and less than one year of tenure in the case of dismissal without justified reason. 9 months: 0.75 month; 4 years: 1 month; 20 years: 1 month (Constitution, Art. 7, XXI; art 487 of the Consolidation of Labour Laws)</v>
          </cell>
          <cell r="J1495">
            <v>0.75</v>
          </cell>
          <cell r="K1495">
            <v>1</v>
          </cell>
          <cell r="L1495">
            <v>1</v>
          </cell>
          <cell r="M1495">
            <v>2</v>
          </cell>
          <cell r="N1495">
            <v>2</v>
          </cell>
          <cell r="O1495">
            <v>1</v>
          </cell>
        </row>
        <row r="1496">
          <cell r="A1496" t="str">
            <v>BRAREG42008</v>
          </cell>
          <cell r="B1496" t="str">
            <v>BRA</v>
          </cell>
          <cell r="C1496" t="str">
            <v>Brazil</v>
          </cell>
          <cell r="D1496" t="str">
            <v>Item 4</v>
          </cell>
          <cell r="E1496" t="str">
            <v>REG4A, REG4B, REG4C</v>
          </cell>
          <cell r="F1496" t="str">
            <v>Severance pay / tenure</v>
          </cell>
          <cell r="G1496">
            <v>2008</v>
          </cell>
          <cell r="H1496">
            <v>2008</v>
          </cell>
          <cell r="I1496" t="str">
            <v xml:space="preserve">No severance pay in the case of dismissal with justified reason (com justa causa), which essentially corresponds to employee’s misconduct. However, the employer deposits 8% of the worker's monthly earnings into a saving account in the worker's name in the Fundo de Garantia po Tempo de Servico (FGTS), which can be accessed by the worker, inter alia, in the case of dismissal not due to misconduct (sem justa causa). Moreover, in this case, private-sector workers are also entitled to an indemnity (multa) of 40% of the total amount deposited in their name in the FGTS. The indemnity is paid over and above the deposits in the worker's FGTS account during the employment contract. In addition, employers must pay as social contributions 10% of the total amount deposited in the FGTS (Decree 3914, 11-09-2001). Note that this applies only as of the fourth month of the employment contract, the first three months being considered as a probationary period. 
Calculation: 40%*8%*number of months of employment.
</v>
          </cell>
          <cell r="J1496">
            <v>0.28999999999999998</v>
          </cell>
          <cell r="K1496">
            <v>1.54</v>
          </cell>
          <cell r="L1496">
            <v>7.7</v>
          </cell>
          <cell r="M1496">
            <v>1</v>
          </cell>
          <cell r="N1496">
            <v>3</v>
          </cell>
          <cell r="O1496">
            <v>3</v>
          </cell>
        </row>
        <row r="1497">
          <cell r="A1497" t="str">
            <v>BRAREG52008</v>
          </cell>
          <cell r="B1497" t="str">
            <v>BRA</v>
          </cell>
          <cell r="C1497" t="str">
            <v>Brazil</v>
          </cell>
          <cell r="D1497" t="str">
            <v>Item 5</v>
          </cell>
          <cell r="E1497" t="str">
            <v>REG5</v>
          </cell>
          <cell r="F1497" t="str">
            <v>Definition of justified or unfair dismissal</v>
          </cell>
          <cell r="G1497">
            <v>2008</v>
          </cell>
          <cell r="H1497">
            <v>2008</v>
          </cell>
          <cell r="I1497" t="str">
            <v xml:space="preserve">The following cases constitute ground for dismissal with justified reason (com justa causa): i) dishonest acts; ii) immoral conduct or misbehaviour; iii) regular conduct of business by the worker for his own or another person’s account, without the employer’s permission, in competition with or to the detriment of the employer; iv) criminal conviction, unless the sentence has been suspended; v) slothfulness or negligence; vi) habitual or on-the-job drunkenness; vii) breach of company secrecy; viii) breach of discipline or insubordination; ix) abandonment of the job; x) physical or verbal aggression in the workplace against any person, except in self defence or in defence of third parties; xi) physical or verbal aggression against the employer or a superior, except in self defence or in defence of third parties; xii) habitual gambling. Acts prejudicial to national security, if proven in administrative proceedings, also constitute grounds for fair dismissal.
However, employers can always dismiss workers with no justified reason (sem justa causa) provided that advance notice is respected and severance payments are observed, except in cases of discrimination and of those categories of employees enjoying job stability (i.e. pregnant women, member of a trade union board and workers' representatives on the Internal Accident Prevention Commission (CIPA)). In the case of dismissal of workers hired before 1979 who have not opted for the FGTS system, courts might order full compensation or reinstatement.
</v>
          </cell>
          <cell r="J1497">
            <v>0</v>
          </cell>
          <cell r="M1497">
            <v>0</v>
          </cell>
        </row>
        <row r="1498">
          <cell r="A1498" t="str">
            <v>BRAREG62008</v>
          </cell>
          <cell r="B1498" t="str">
            <v>BRA</v>
          </cell>
          <cell r="C1498" t="str">
            <v>Brazil</v>
          </cell>
          <cell r="D1498" t="str">
            <v>Item 6</v>
          </cell>
          <cell r="E1498" t="str">
            <v>REG6</v>
          </cell>
          <cell r="F1498" t="str">
            <v>Trial period</v>
          </cell>
          <cell r="G1498">
            <v>2008</v>
          </cell>
          <cell r="H1498">
            <v>2008</v>
          </cell>
          <cell r="I1498" t="str">
            <v>3 months</v>
          </cell>
          <cell r="J1498">
            <v>3</v>
          </cell>
          <cell r="M1498">
            <v>4</v>
          </cell>
        </row>
        <row r="1499">
          <cell r="A1499" t="str">
            <v>BRAREG72008</v>
          </cell>
          <cell r="B1499" t="str">
            <v>BRA</v>
          </cell>
          <cell r="C1499" t="str">
            <v>Brazil</v>
          </cell>
          <cell r="D1499" t="str">
            <v>Item 7</v>
          </cell>
          <cell r="E1499" t="str">
            <v>REG7</v>
          </cell>
          <cell r="F1499" t="str">
            <v xml:space="preserve">Compensation following unfair dismissal </v>
          </cell>
          <cell r="G1499">
            <v>2008</v>
          </cell>
          <cell r="H1499">
            <v>2008</v>
          </cell>
          <cell r="I1499" t="str">
            <v>In the case of dismissal not due to misconduct (sem justa causa), only prescribed notice and indemnities are due. However dismissal of workers hired before 1979 who have not opted for the FGTS system, if no reinstatement is ordered, prescribed compensation is entirely paid by the employer.</v>
          </cell>
          <cell r="J1499">
            <v>0</v>
          </cell>
          <cell r="M1499">
            <v>0</v>
          </cell>
        </row>
        <row r="1500">
          <cell r="A1500" t="str">
            <v>BRAREG82008</v>
          </cell>
          <cell r="B1500" t="str">
            <v>BRA</v>
          </cell>
          <cell r="C1500" t="str">
            <v>Brazil</v>
          </cell>
          <cell r="D1500" t="str">
            <v>Item 8</v>
          </cell>
          <cell r="E1500" t="str">
            <v>REG8</v>
          </cell>
          <cell r="F1500" t="str">
            <v>Possibility of reinstatement following unfair dismissal</v>
          </cell>
          <cell r="G1500">
            <v>2008</v>
          </cell>
          <cell r="H1500">
            <v>2008</v>
          </cell>
          <cell r="I1500" t="str">
            <v>The indemnity paid through FGTS is usually the only remedy. However reinstatement is available in the case of dismissal of workers hired before 1979 who have not opted for the FGTS system. If a serious offence is not duly established, they shall be reinstated or be awarded compensation if the Court declares that reinstatement is not advisable. The same rules apply to those categories of employees enjoying job stability (i.e. pregnant women, member of a trade union board and workers' representatives on the Internal Accident Prevention Commission (CIPA)). If serious reasons for dismissal are not recognized by the Labour Court, they have the right to be reinstated.
Calculation: 0.5 since reinstatement is still possible for workers hired before 1979 who have not opted for the FGTS system.</v>
          </cell>
          <cell r="J1500">
            <v>0.5</v>
          </cell>
          <cell r="M1500">
            <v>1</v>
          </cell>
        </row>
        <row r="1501">
          <cell r="A1501" t="str">
            <v>BRAREG92008</v>
          </cell>
          <cell r="B1501" t="str">
            <v>BRA</v>
          </cell>
          <cell r="C1501" t="str">
            <v>Brazil</v>
          </cell>
          <cell r="D1501" t="str">
            <v>Item 9</v>
          </cell>
          <cell r="E1501" t="str">
            <v>REG9</v>
          </cell>
          <cell r="F1501" t="str">
            <v>Maximum time for claim</v>
          </cell>
          <cell r="G1501">
            <v>2008</v>
          </cell>
          <cell r="H1501">
            <v>2008</v>
          </cell>
          <cell r="I1501" t="str">
            <v>Maximum time period after dismissal notification up to which a claim concerning dismissal can be made is 24 months (Constitution, Art. 7 XXIX)</v>
          </cell>
          <cell r="J1501">
            <v>24</v>
          </cell>
          <cell r="M1501">
            <v>6</v>
          </cell>
        </row>
        <row r="1502">
          <cell r="A1502" t="str">
            <v>BRAFTC12008</v>
          </cell>
          <cell r="B1502" t="str">
            <v>BRA</v>
          </cell>
          <cell r="C1502" t="str">
            <v>Brazil</v>
          </cell>
          <cell r="D1502" t="str">
            <v>Item 10</v>
          </cell>
          <cell r="E1502" t="str">
            <v>FTC1</v>
          </cell>
          <cell r="F1502" t="str">
            <v>Valid cases for use of fixed-term contracts, other than  “objective”  or “material” situation</v>
          </cell>
          <cell r="G1502">
            <v>2008</v>
          </cell>
          <cell r="H1502">
            <v>2008</v>
          </cell>
          <cell r="I1502" t="str">
            <v>A contract for a specified period is a contract in which duration is fixed in advance or which depends upon the performance of specified services or on the occurrence of a particular event, the approximate date of which can be foreseen. Contracts for a specified period are valid only if they govern services whose nature or transitional character justifies the fixing of their duration in advance, transitional activities carried out by the undertaking, and contracts of a probationary nature (Art. 443 Consolidated Labour Law</v>
          </cell>
          <cell r="J1502">
            <v>0</v>
          </cell>
          <cell r="M1502">
            <v>6</v>
          </cell>
        </row>
        <row r="1503">
          <cell r="A1503" t="str">
            <v>BRAFTC22008</v>
          </cell>
          <cell r="B1503" t="str">
            <v>BRA</v>
          </cell>
          <cell r="C1503" t="str">
            <v>Brazil</v>
          </cell>
          <cell r="D1503" t="str">
            <v>Item 11</v>
          </cell>
          <cell r="E1503" t="str">
            <v>FTC2</v>
          </cell>
          <cell r="F1503" t="str">
            <v>Maximum number of successive fixed-term contracts</v>
          </cell>
          <cell r="G1503">
            <v>2008</v>
          </cell>
          <cell r="H1503">
            <v>2008</v>
          </cell>
          <cell r="I1503" t="str">
            <v>May be extended once.</v>
          </cell>
          <cell r="J1503">
            <v>2</v>
          </cell>
          <cell r="M1503">
            <v>4</v>
          </cell>
        </row>
        <row r="1504">
          <cell r="A1504" t="str">
            <v>BRAFTC32008</v>
          </cell>
          <cell r="B1504" t="str">
            <v>BRA</v>
          </cell>
          <cell r="C1504" t="str">
            <v>Brazil</v>
          </cell>
          <cell r="D1504" t="str">
            <v>Item 12</v>
          </cell>
          <cell r="E1504" t="str">
            <v>FTC3</v>
          </cell>
          <cell r="F1504" t="str">
            <v>Maximum cumulated duration of successive fixed-term contracts</v>
          </cell>
          <cell r="G1504">
            <v>2008</v>
          </cell>
          <cell r="H1504">
            <v>2008</v>
          </cell>
          <cell r="I1504" t="str">
            <v>Not exceeding 2 years.</v>
          </cell>
          <cell r="J1504">
            <v>24</v>
          </cell>
          <cell r="M1504">
            <v>3</v>
          </cell>
        </row>
        <row r="1505">
          <cell r="A1505" t="str">
            <v>BRATWA12008</v>
          </cell>
          <cell r="B1505" t="str">
            <v>BRA</v>
          </cell>
          <cell r="C1505" t="str">
            <v>Brazil</v>
          </cell>
          <cell r="D1505" t="str">
            <v>Item 13</v>
          </cell>
          <cell r="E1505" t="str">
            <v>TWA1</v>
          </cell>
          <cell r="F1505" t="str">
            <v>Types of work for which TWA employment is legal</v>
          </cell>
          <cell r="G1505">
            <v>2008</v>
          </cell>
          <cell r="H1505">
            <v>2008</v>
          </cell>
          <cell r="I1505" t="str">
            <v>Work in urban areas to meet a temporary or seasonal need for regular and permanent employees, or to cope with an extraordinary workload increase.</v>
          </cell>
          <cell r="J1505">
            <v>2</v>
          </cell>
          <cell r="M1505">
            <v>3</v>
          </cell>
        </row>
        <row r="1506">
          <cell r="A1506" t="str">
            <v>BRATWA22008</v>
          </cell>
          <cell r="B1506" t="str">
            <v>BRA</v>
          </cell>
          <cell r="C1506" t="str">
            <v>Brazil</v>
          </cell>
          <cell r="D1506" t="str">
            <v>Item 14</v>
          </cell>
          <cell r="E1506" t="str">
            <v>TWA2A, TWA2B</v>
          </cell>
          <cell r="F1506" t="str">
            <v>Are there any restrictions on the number of renewals of a TWA contract?</v>
          </cell>
          <cell r="G1506">
            <v>2008</v>
          </cell>
          <cell r="H1506">
            <v>2008</v>
          </cell>
          <cell r="I1506" t="str">
            <v>No, within the 3 month limit unless authorised by the Ministry of Labour and Employment.</v>
          </cell>
          <cell r="J1506" t="str">
            <v>No</v>
          </cell>
          <cell r="K1506" t="str">
            <v>No</v>
          </cell>
          <cell r="M1506">
            <v>2</v>
          </cell>
          <cell r="N1506">
            <v>2</v>
          </cell>
        </row>
        <row r="1507">
          <cell r="A1507" t="str">
            <v>BRATWA32008</v>
          </cell>
          <cell r="B1507" t="str">
            <v>BRA</v>
          </cell>
          <cell r="C1507" t="str">
            <v>Brazil</v>
          </cell>
          <cell r="D1507" t="str">
            <v>Item 15</v>
          </cell>
          <cell r="E1507" t="str">
            <v>TWA3A, TWA3B</v>
          </cell>
          <cell r="F1507" t="str">
            <v>Maximum cumulated duration of temporary work contracts</v>
          </cell>
          <cell r="G1507">
            <v>2008</v>
          </cell>
          <cell r="H1507">
            <v>2008</v>
          </cell>
          <cell r="I1507" t="str">
            <v>3 months unless authorised by the Ministry of Labour and Employment.</v>
          </cell>
          <cell r="J1507">
            <v>3</v>
          </cell>
          <cell r="K1507">
            <v>3</v>
          </cell>
          <cell r="M1507">
            <v>6</v>
          </cell>
          <cell r="N1507">
            <v>6</v>
          </cell>
        </row>
        <row r="1508">
          <cell r="A1508" t="str">
            <v>BRATWA42008</v>
          </cell>
          <cell r="B1508" t="str">
            <v>BRA</v>
          </cell>
          <cell r="C1508" t="str">
            <v>Brazil</v>
          </cell>
          <cell r="D1508" t="str">
            <v>Item 16</v>
          </cell>
          <cell r="E1508" t="str">
            <v>TWA4</v>
          </cell>
          <cell r="F1508" t="str">
            <v>Authorisation or reporting requirements</v>
          </cell>
          <cell r="G1508">
            <v>2008</v>
          </cell>
          <cell r="H1508">
            <v>2008</v>
          </cell>
          <cell r="I1508" t="str">
            <v>A temporary work agency must be registered with the Ministry of Labour and Employment. The agency must comply with any requests for information made by the Ministry.</v>
          </cell>
          <cell r="J1508">
            <v>1</v>
          </cell>
          <cell r="M1508">
            <v>2</v>
          </cell>
        </row>
        <row r="1509">
          <cell r="A1509" t="str">
            <v>BRATWA52008</v>
          </cell>
          <cell r="B1509" t="str">
            <v>BRA</v>
          </cell>
          <cell r="C1509" t="str">
            <v>Brazil</v>
          </cell>
          <cell r="D1509" t="str">
            <v>Item 17</v>
          </cell>
          <cell r="E1509" t="str">
            <v>TWA5</v>
          </cell>
          <cell r="F1509" t="str">
            <v>Equal treatment for TWA workers</v>
          </cell>
          <cell r="G1509">
            <v>2008</v>
          </cell>
          <cell r="H1509">
            <v>2008</v>
          </cell>
          <cell r="I1509" t="str">
            <v>A TWA worker must receive the same pay as a worker doing the same work for the user firm.  There is no explicit requirement for equal treatment on working conditions, but a number of minimum working conditions for TWA workers are set out in legislation.</v>
          </cell>
          <cell r="J1509">
            <v>1.5</v>
          </cell>
          <cell r="M1509">
            <v>4.5</v>
          </cell>
        </row>
        <row r="1510">
          <cell r="A1510" t="str">
            <v>BRACD12008</v>
          </cell>
          <cell r="B1510" t="str">
            <v>BRA</v>
          </cell>
          <cell r="C1510" t="str">
            <v>Brazil</v>
          </cell>
          <cell r="D1510" t="str">
            <v>Item 18</v>
          </cell>
          <cell r="E1510" t="str">
            <v>CD1</v>
          </cell>
          <cell r="F1510" t="str">
            <v>Definition of collective dismissal</v>
          </cell>
          <cell r="G1510">
            <v>2008</v>
          </cell>
          <cell r="H1510">
            <v>2008</v>
          </cell>
          <cell r="I1510" t="str">
            <v>No legal provisions exist.</v>
          </cell>
          <cell r="J1510">
            <v>0</v>
          </cell>
          <cell r="M1510">
            <v>0</v>
          </cell>
        </row>
        <row r="1511">
          <cell r="A1511" t="str">
            <v>BRACD22008</v>
          </cell>
          <cell r="B1511" t="str">
            <v>BRA</v>
          </cell>
          <cell r="C1511" t="str">
            <v>Brazil</v>
          </cell>
          <cell r="D1511" t="str">
            <v>Item 19</v>
          </cell>
          <cell r="E1511" t="str">
            <v>CD2</v>
          </cell>
          <cell r="F1511" t="str">
            <v>Additional notification requirements in case of collective dismissals</v>
          </cell>
          <cell r="G1511">
            <v>2008</v>
          </cell>
          <cell r="H1511">
            <v>2008</v>
          </cell>
          <cell r="I1511" t="str">
            <v>No legal provisions exist. The matter may be covered by collective bargaining.</v>
          </cell>
          <cell r="J1511">
            <v>0</v>
          </cell>
          <cell r="M1511">
            <v>0</v>
          </cell>
        </row>
        <row r="1512">
          <cell r="A1512" t="str">
            <v>BRACD32008</v>
          </cell>
          <cell r="B1512" t="str">
            <v>BRA</v>
          </cell>
          <cell r="C1512" t="str">
            <v>Brazil</v>
          </cell>
          <cell r="D1512" t="str">
            <v>Item 20</v>
          </cell>
          <cell r="E1512" t="str">
            <v>CD3</v>
          </cell>
          <cell r="F1512" t="str">
            <v>Additional delays involved in case of collective dismissals</v>
          </cell>
          <cell r="G1512">
            <v>2008</v>
          </cell>
          <cell r="H1512">
            <v>2008</v>
          </cell>
          <cell r="I1512" t="str">
            <v>No legal provisions exist. The matter may be covered by collective bargaining.</v>
          </cell>
          <cell r="J1512">
            <v>0</v>
          </cell>
          <cell r="M1512">
            <v>0</v>
          </cell>
        </row>
        <row r="1513">
          <cell r="A1513" t="str">
            <v>BRACD42008</v>
          </cell>
          <cell r="B1513" t="str">
            <v>BRA</v>
          </cell>
          <cell r="C1513" t="str">
            <v>Brazil</v>
          </cell>
          <cell r="D1513" t="str">
            <v>Item 21</v>
          </cell>
          <cell r="E1513" t="str">
            <v>CD4</v>
          </cell>
          <cell r="F1513" t="str">
            <v>Other special costs to employers in case of collective dismissals</v>
          </cell>
          <cell r="G1513">
            <v>2008</v>
          </cell>
          <cell r="H1513">
            <v>2008</v>
          </cell>
          <cell r="I1513" t="str">
            <v>No legal provisions exist. The matter may be covered by collective bargaining.</v>
          </cell>
          <cell r="J1513">
            <v>0</v>
          </cell>
          <cell r="M1513">
            <v>0</v>
          </cell>
        </row>
        <row r="1514">
          <cell r="A1514" t="str">
            <v>CHLREG12008</v>
          </cell>
          <cell r="B1514" t="str">
            <v>CHL</v>
          </cell>
          <cell r="C1514" t="str">
            <v>Chile</v>
          </cell>
          <cell r="D1514" t="str">
            <v>Item 1</v>
          </cell>
          <cell r="E1514" t="str">
            <v>REG1</v>
          </cell>
          <cell r="F1514" t="str">
            <v>Notification procedures</v>
          </cell>
          <cell r="G1514">
            <v>2008</v>
          </cell>
          <cell r="H1514">
            <v>2008</v>
          </cell>
          <cell r="I1514" t="str">
            <v>A written dismissal letter is always mandatory. This letter must state the legal cause of termination and the facts supporting such cause. 
The ways under which this letter must be delivered are either handed directly to the employee or by registered letter to employee’s domicile.
A copy of such letter must be sent to the competent Labor Inspection within 3 working days as of the date of termination.</v>
          </cell>
          <cell r="J1514">
            <v>2</v>
          </cell>
          <cell r="M1514">
            <v>4</v>
          </cell>
        </row>
        <row r="1515">
          <cell r="A1515" t="str">
            <v>CHLREG22008</v>
          </cell>
          <cell r="B1515" t="str">
            <v>CHL</v>
          </cell>
          <cell r="C1515" t="str">
            <v>Chile</v>
          </cell>
          <cell r="D1515" t="str">
            <v>Item 2</v>
          </cell>
          <cell r="E1515" t="str">
            <v>REG2</v>
          </cell>
          <cell r="F1515" t="str">
            <v>Delay before notice can start</v>
          </cell>
          <cell r="G1515">
            <v>2008</v>
          </cell>
          <cell r="H1515">
            <v>2008</v>
          </cell>
          <cell r="I1515" t="str">
            <v>The ways under which the notification letter must be delivered are either handed directly to the employee or by registered letter to employee’s domicile, within within 3 working days as of the date of termination.
Calculation: average of 1 day for verbal notice and 3 days for registered letter.</v>
          </cell>
          <cell r="J1515">
            <v>2</v>
          </cell>
          <cell r="M1515">
            <v>0</v>
          </cell>
        </row>
        <row r="1516">
          <cell r="A1516" t="str">
            <v>CHLREG32008</v>
          </cell>
          <cell r="B1516" t="str">
            <v>CHL</v>
          </cell>
          <cell r="C1516" t="str">
            <v>Chile</v>
          </cell>
          <cell r="D1516" t="str">
            <v>Item 3</v>
          </cell>
          <cell r="E1516" t="str">
            <v>REG3A, REG3B, REG3C</v>
          </cell>
          <cell r="F1516" t="str">
            <v>Notice / tenure</v>
          </cell>
          <cell r="G1516">
            <v>2008</v>
          </cell>
          <cell r="H1516">
            <v>2008</v>
          </cell>
          <cell r="I1516" t="str">
            <v xml:space="preserve">Employee must be given a 30-day notice, or payment in lieu of notice of one month's salary. The last monthly salary on which the payment in lieu of prior notice is based has a statutory cap of 90 “monetary indexed units” (currently US$ 4,280 approx. - this unit is adjusted daily to inflation by the Chilean government. Currently 1 monetary indexed unit is equivalent to approximately US$48), except if modified by the parties insofar mutual agreement exists. </v>
          </cell>
          <cell r="J1516">
            <v>1</v>
          </cell>
          <cell r="K1516">
            <v>1</v>
          </cell>
          <cell r="L1516">
            <v>1</v>
          </cell>
          <cell r="M1516">
            <v>3</v>
          </cell>
          <cell r="N1516">
            <v>2</v>
          </cell>
          <cell r="O1516">
            <v>1</v>
          </cell>
        </row>
        <row r="1517">
          <cell r="A1517" t="str">
            <v>CHLREG42008</v>
          </cell>
          <cell r="B1517" t="str">
            <v>CHL</v>
          </cell>
          <cell r="C1517" t="str">
            <v>Chile</v>
          </cell>
          <cell r="D1517" t="str">
            <v>Item 4</v>
          </cell>
          <cell r="E1517" t="str">
            <v>REG4A, REG4B, REG4C</v>
          </cell>
          <cell r="F1517" t="str">
            <v>Severance pay / tenure</v>
          </cell>
          <cell r="G1517">
            <v>2008</v>
          </cell>
          <cell r="H1517">
            <v>2008</v>
          </cell>
          <cell r="I1517" t="str">
            <v>Employees with at least one year of continuous service shall receive severance pay equivalent to 30 days of employee´s last monthly salary per year of service and fraction higher than six months. Notwithstanding the latter, this severance is subject to two statutory limits:
a.- The last monthly salary on which the severance pay is based is capped to 90 “monetary indexed units” (currently US$ 4,280 approx.). 
b.- The seniority is capped to 330 days (11 years). However, this limit is not applicable to employees hired before August 14th, 1981.
These caps may be modified by the parties insofar mutual agreement exists</v>
          </cell>
          <cell r="J1517">
            <v>0</v>
          </cell>
          <cell r="K1517">
            <v>3.2</v>
          </cell>
          <cell r="L1517">
            <v>8.8000000000000007</v>
          </cell>
          <cell r="M1517">
            <v>0</v>
          </cell>
          <cell r="N1517">
            <v>5</v>
          </cell>
          <cell r="O1517">
            <v>3</v>
          </cell>
        </row>
        <row r="1518">
          <cell r="A1518" t="str">
            <v>CHLREG52008</v>
          </cell>
          <cell r="B1518" t="str">
            <v>CHL</v>
          </cell>
          <cell r="C1518" t="str">
            <v>Chile</v>
          </cell>
          <cell r="D1518" t="str">
            <v>Item 5</v>
          </cell>
          <cell r="E1518" t="str">
            <v>REG5</v>
          </cell>
          <cell r="F1518" t="str">
            <v>Definition of justified or unfair dismissal</v>
          </cell>
          <cell r="G1518">
            <v>2008</v>
          </cell>
          <cell r="H1518">
            <v>2008</v>
          </cell>
          <cell r="I1518" t="str">
            <v xml:space="preserve">The Labor Code permits an employer to dismiss an employee without fault. According to the position held by the employee, the understanding of “termination without faulte” could be tailored under two venues: (i) for business necessities or economic redundancy (“necesidades de la empresa”) and (ii) dismissal at will (“desahucio escrito del empleador”). 
Firstly, dismissal based on business necessities or economic redundancy is generally applicable to employees in general. It does not mean the employer is entitled to determine them as his sole discretion, but means them must be justified under the financial or economic circumstances that make necessary the termination of the employee. Furthermore, court practice tend to be more restrictive since they usually require that the situations basing the economic needs on objective situations that cannot be attribute to the influence of the employer, and/or  permanent and general crisis for the company where the difficult status of a branch does not met an economic need.
Secondly, dismissal at will is only applicable to employees who bear at least general authority management, such as managers, assistant managers, attorneys and agents, as well as domestic workers. This reason requires the mere written notice of termination. 
</v>
          </cell>
          <cell r="J1518">
            <v>3</v>
          </cell>
          <cell r="M1518">
            <v>6</v>
          </cell>
        </row>
        <row r="1519">
          <cell r="A1519" t="str">
            <v>CHLREG62008</v>
          </cell>
          <cell r="B1519" t="str">
            <v>CHL</v>
          </cell>
          <cell r="C1519" t="str">
            <v>Chile</v>
          </cell>
          <cell r="D1519" t="str">
            <v>Item 6</v>
          </cell>
          <cell r="E1519" t="str">
            <v>REG6</v>
          </cell>
          <cell r="F1519" t="str">
            <v>Trial period</v>
          </cell>
          <cell r="G1519">
            <v>2008</v>
          </cell>
          <cell r="H1519">
            <v>2008</v>
          </cell>
          <cell r="I1519" t="str">
            <v>No trial period is admitted in legislation (except for domestic workers).</v>
          </cell>
          <cell r="J1519">
            <v>0</v>
          </cell>
          <cell r="M1519">
            <v>6</v>
          </cell>
        </row>
        <row r="1520">
          <cell r="A1520" t="str">
            <v>CHLREG72008</v>
          </cell>
          <cell r="B1520" t="str">
            <v>CHL</v>
          </cell>
          <cell r="C1520" t="str">
            <v>Chile</v>
          </cell>
          <cell r="D1520" t="str">
            <v>Item 7</v>
          </cell>
          <cell r="E1520" t="str">
            <v>REG7</v>
          </cell>
          <cell r="F1520" t="str">
            <v xml:space="preserve">Compensation following unfair dismissal </v>
          </cell>
          <cell r="G1520">
            <v>2008</v>
          </cell>
          <cell r="H1520">
            <v>2008</v>
          </cell>
          <cell r="I1520" t="str">
            <v>In the event of wrongful dismissal of permanent regular workers, the current legal framework envisages two options in challenging such dismissal:
1.- If the dismissal was based by employer on economic reasons and this was eventually wrongful, the additional compensation the Court can award is a 30%-surcharge over the employee´s severance pay. 
2.- If the dismissal was not based on any cause, or was based by the employer on reasons other than economic reasons or redundancy (e.g., employee´s serious breach of the obligations) and this was eventually wrongful, the employee is entitled to a payment in lieu of notice of one monthly salary. Also, the employee is entitled to his/her severance pay, including an additional surcharge varying from 50% to 100% over the employee´s severance pay.
Typical compensation at 20 years of tenure: average of 65% x 11 months’ severance pay = 7.2 months.</v>
          </cell>
          <cell r="J1520">
            <v>7.2</v>
          </cell>
          <cell r="M1520">
            <v>1</v>
          </cell>
        </row>
        <row r="1521">
          <cell r="A1521" t="str">
            <v>CHLREG82008</v>
          </cell>
          <cell r="B1521" t="str">
            <v>CHL</v>
          </cell>
          <cell r="C1521" t="str">
            <v>Chile</v>
          </cell>
          <cell r="D1521" t="str">
            <v>Item 8</v>
          </cell>
          <cell r="E1521" t="str">
            <v>REG8</v>
          </cell>
          <cell r="F1521" t="str">
            <v>Possibility of reinstatement following unfair dismissal</v>
          </cell>
          <cell r="G1521">
            <v>2008</v>
          </cell>
          <cell r="H1521">
            <v>2008</v>
          </cell>
          <cell r="I1521" t="str">
            <v>Reinstatement is available to employees permanent employees who were dismissed without fault while being under medical leave. It also applies to employees who have dismissal protection privilege (“fuero”). Dismissal protection privilege is granted by law to those employees in situations that may imply a vulnerable condition for keeping their employment (e.g. pregnancy, maternity leave, union representation).This privilege means that employer is prevented from dismissing permanent employees bearing such capacity without prior judicial authorization based on employee´s fault. 
If in practical terms an employee with dismissal protection privilege is dismissed without complying with the requirement set forth by law, he/she would be entitled to challenge such dismissal, asking for reinstatement. 
However, the employee is entitled to either ask for the termination indemnities arising from such wrongful dismissal or his/her reinstatement, so no duplication exists. Both alternatives allow employees to claim the amounts the employee did not receive during the period of undue separation.</v>
          </cell>
          <cell r="J1521">
            <v>0.5</v>
          </cell>
          <cell r="M1521">
            <v>1</v>
          </cell>
        </row>
        <row r="1522">
          <cell r="A1522" t="str">
            <v>CHLREG92008</v>
          </cell>
          <cell r="B1522" t="str">
            <v>CHL</v>
          </cell>
          <cell r="C1522" t="str">
            <v>Chile</v>
          </cell>
          <cell r="D1522" t="str">
            <v>Item 9</v>
          </cell>
          <cell r="E1522" t="str">
            <v>REG9</v>
          </cell>
          <cell r="F1522" t="str">
            <v>Maximum time for claim</v>
          </cell>
          <cell r="G1522">
            <v>2008</v>
          </cell>
          <cell r="H1522">
            <v>2008</v>
          </cell>
          <cell r="I1522" t="str">
            <v xml:space="preserve">Employees may lodge a complaint for wrongful dismissal before Labour Courts within 60 working days as of the date of effective termination. 
If a complaint for wrongful dismissal has been filed before the Labour Inspection prior to the jurisdictional stage, the 60 working days will be increased in the time while the complaint was pending before the Labour Inspection. However, this latter increase may not exceed 30 working days. </v>
          </cell>
          <cell r="J1522">
            <v>2</v>
          </cell>
          <cell r="M1522">
            <v>2</v>
          </cell>
        </row>
        <row r="1523">
          <cell r="A1523" t="str">
            <v>CHLFTC12008</v>
          </cell>
          <cell r="B1523" t="str">
            <v>CHL</v>
          </cell>
          <cell r="C1523" t="str">
            <v>Chile</v>
          </cell>
          <cell r="D1523" t="str">
            <v>Item 10</v>
          </cell>
          <cell r="E1523" t="str">
            <v>FTC1</v>
          </cell>
          <cell r="F1523" t="str">
            <v>Valid cases for use of fixed-term contracts, other than  “objective”  or “material” situation</v>
          </cell>
          <cell r="G1523">
            <v>2008</v>
          </cell>
          <cell r="H1523">
            <v>2008</v>
          </cell>
          <cell r="I1523" t="str">
            <v>No restrictions.</v>
          </cell>
          <cell r="J1523">
            <v>3</v>
          </cell>
          <cell r="M1523">
            <v>0</v>
          </cell>
        </row>
        <row r="1524">
          <cell r="A1524" t="str">
            <v>CHLFTC22008</v>
          </cell>
          <cell r="B1524" t="str">
            <v>CHL</v>
          </cell>
          <cell r="C1524" t="str">
            <v>Chile</v>
          </cell>
          <cell r="D1524" t="str">
            <v>Item 11</v>
          </cell>
          <cell r="E1524" t="str">
            <v>FTC2</v>
          </cell>
          <cell r="F1524" t="str">
            <v>Maximum number of successive fixed-term contracts</v>
          </cell>
          <cell r="G1524">
            <v>2008</v>
          </cell>
          <cell r="H1524">
            <v>2008</v>
          </cell>
          <cell r="I1524" t="str">
            <v>A second renewal of a fixed term contract will be taken to be a contract of indefinite length.</v>
          </cell>
          <cell r="J1524">
            <v>2</v>
          </cell>
          <cell r="M1524">
            <v>4</v>
          </cell>
        </row>
        <row r="1525">
          <cell r="A1525" t="str">
            <v>CHLFTC32008</v>
          </cell>
          <cell r="B1525" t="str">
            <v>CHL</v>
          </cell>
          <cell r="C1525" t="str">
            <v>Chile</v>
          </cell>
          <cell r="D1525" t="str">
            <v>Item 12</v>
          </cell>
          <cell r="E1525" t="str">
            <v>FTC3</v>
          </cell>
          <cell r="F1525" t="str">
            <v>Maximum cumulated duration of successive fixed-term contracts</v>
          </cell>
          <cell r="G1525">
            <v>2008</v>
          </cell>
          <cell r="H1525">
            <v>2008</v>
          </cell>
          <cell r="I1525" t="str">
            <v>The duration of a fixed term contract may not exceed one year (two years for managers or persons with a professional or technical degree bestowed upon by a University certified by the State.). A worker who has been employed intermittently under more than two fixed-term contracts for 12 out of a continuous period of 15 months is presumed to be hired under a contract of indefinite length. 
Exceptions apply for Arts and show business employment contracts as well as professional football players and direct assistance staff.
Calculation: average of the two situations mentioned above.</v>
          </cell>
          <cell r="J1525">
            <v>18</v>
          </cell>
          <cell r="M1525">
            <v>4</v>
          </cell>
        </row>
        <row r="1526">
          <cell r="A1526" t="str">
            <v>CHLTWA12008</v>
          </cell>
          <cell r="B1526" t="str">
            <v>CHL</v>
          </cell>
          <cell r="C1526" t="str">
            <v>Chile</v>
          </cell>
          <cell r="D1526" t="str">
            <v>Item 13</v>
          </cell>
          <cell r="E1526" t="str">
            <v>TWA1</v>
          </cell>
          <cell r="F1526" t="str">
            <v>Types of work for which TWA employment is legal</v>
          </cell>
          <cell r="G1526">
            <v>2008</v>
          </cell>
          <cell r="H1526">
            <v>2008</v>
          </cell>
          <cell r="I1526" t="str">
            <v>TWA workers can be employed in the following circumstances: (i) to replace workers on leave; (ii) for extraordinary events e.g. exhibitions, conferences; (iii) for new projects or expansion into new markets; (iv) when starting a new business; (v) to cover occasional increases in workload; (vi) for urgent and precise work requiring immediate performance without delay (e.g. conducting repairs).
TWA is illegal in certain circumstances. This means the TWA may not place employees at the user firm in the following circumstances: (i) to perform positions entailing the representation of the user firm, such as managers, assistant managers; (ii) to substitute employees of a user firm who has gone on legal strike within a collective bargaining process; and (iii) to place the employee at the disposal of a third TWA.</v>
          </cell>
          <cell r="J1526">
            <v>2</v>
          </cell>
          <cell r="M1526">
            <v>3</v>
          </cell>
        </row>
        <row r="1527">
          <cell r="A1527" t="str">
            <v>CHLTWA22008</v>
          </cell>
          <cell r="B1527" t="str">
            <v>CHL</v>
          </cell>
          <cell r="C1527" t="str">
            <v>Chile</v>
          </cell>
          <cell r="D1527" t="str">
            <v>Item 14</v>
          </cell>
          <cell r="E1527" t="str">
            <v>TWA2A, TWA2B</v>
          </cell>
          <cell r="F1527" t="str">
            <v>Are there any restrictions on the number of renewals of a TWA contract?</v>
          </cell>
          <cell r="G1527">
            <v>2008</v>
          </cell>
          <cell r="H1527">
            <v>2008</v>
          </cell>
          <cell r="I1527" t="str">
            <v>No restrictions within the maximum term of cumulated duration as specified in answer to Item 15 below.
Additionally, numerous assignments at the user firm of the same TWA employee aimed at hiding a permanent labor relationship with the user firm are illegal. In this case, the user firm shall be considered the employer</v>
          </cell>
          <cell r="J1527" t="str">
            <v>Yes</v>
          </cell>
          <cell r="K1527" t="str">
            <v>No</v>
          </cell>
          <cell r="M1527">
            <v>4</v>
          </cell>
          <cell r="N1527">
            <v>2</v>
          </cell>
        </row>
        <row r="1528">
          <cell r="A1528" t="str">
            <v>CHLTWA32008</v>
          </cell>
          <cell r="B1528" t="str">
            <v>CHL</v>
          </cell>
          <cell r="C1528" t="str">
            <v>Chile</v>
          </cell>
          <cell r="D1528" t="str">
            <v>Item 15</v>
          </cell>
          <cell r="E1528" t="str">
            <v>TWA3A, TWA3B</v>
          </cell>
          <cell r="F1528" t="str">
            <v>Maximum cumulated duration of temporary work contracts</v>
          </cell>
          <cell r="G1528">
            <v>2008</v>
          </cell>
          <cell r="H1528">
            <v>2008</v>
          </cell>
          <cell r="I1528" t="str">
            <v xml:space="preserve">TWA assignments for extraordinary events or to cover occasional increases in workload have a maximum duration of 90 days. TWA assignments for new businesses or projects have a maximum duration of 180 days. TWA assignments to (i) replace employees on leave and (ii) for urgent and precise work requiring immediate performance at the user firm can last as long these situations truly exist..
Calculation: average of 3 months and 6 months = 4.5 months.
</v>
          </cell>
          <cell r="J1528">
            <v>4.5</v>
          </cell>
          <cell r="K1528">
            <v>4.5</v>
          </cell>
          <cell r="M1528">
            <v>6</v>
          </cell>
          <cell r="N1528">
            <v>6</v>
          </cell>
        </row>
        <row r="1529">
          <cell r="A1529" t="str">
            <v>CHLTWA42008</v>
          </cell>
          <cell r="B1529" t="str">
            <v>CHL</v>
          </cell>
          <cell r="C1529" t="str">
            <v>Chile</v>
          </cell>
          <cell r="D1529" t="str">
            <v>Item 16</v>
          </cell>
          <cell r="E1529" t="str">
            <v>TWA4</v>
          </cell>
          <cell r="F1529" t="str">
            <v>Authorisation or reporting requirements</v>
          </cell>
          <cell r="G1529">
            <v>2008</v>
          </cell>
          <cell r="H1529">
            <v>2008</v>
          </cell>
          <cell r="I1529" t="str">
            <v>No prior authorization is required. However, TWA can operate only if they are enrolled in a special registry run by the Labor Directorate and pay a money deposit guarantee. Hence, if no registration exists, no operation is allowed.  
This registration is conditional and expose to cancellation by the labor authority upon the following situations:
a.- When the TWA has a ownership relationship with the user firm;
b.- When TWA commits repeated and serious labor offences. This will be understood in case of (i) 3 or more labor infringements within one year or (ii) infringements having significant impact against the protection of child labor, maternity and remunerations.
The Labor Directorate may take the autonomous initiative to verify the existence of these offences.</v>
          </cell>
          <cell r="J1529">
            <v>0.5</v>
          </cell>
          <cell r="M1529">
            <v>1</v>
          </cell>
        </row>
        <row r="1530">
          <cell r="A1530" t="str">
            <v>CHLTWA52008</v>
          </cell>
          <cell r="B1530" t="str">
            <v>CHL</v>
          </cell>
          <cell r="C1530" t="str">
            <v>Chile</v>
          </cell>
          <cell r="D1530" t="str">
            <v>Item 17</v>
          </cell>
          <cell r="E1530" t="str">
            <v>TWA5</v>
          </cell>
          <cell r="F1530" t="str">
            <v>Equal treatment for TWA workers</v>
          </cell>
          <cell r="G1530">
            <v>2008</v>
          </cell>
          <cell r="H1530">
            <v>2008</v>
          </cell>
          <cell r="I1530" t="str">
            <v>No requirement for equal treatment.</v>
          </cell>
          <cell r="J1530">
            <v>0</v>
          </cell>
          <cell r="M1530">
            <v>0</v>
          </cell>
        </row>
        <row r="1531">
          <cell r="A1531" t="str">
            <v>CHLCD12008</v>
          </cell>
          <cell r="B1531" t="str">
            <v>CHL</v>
          </cell>
          <cell r="C1531" t="str">
            <v>Chile</v>
          </cell>
          <cell r="D1531" t="str">
            <v>Item 18</v>
          </cell>
          <cell r="E1531" t="str">
            <v>CD1</v>
          </cell>
          <cell r="F1531" t="str">
            <v>Definition of collective dismissal</v>
          </cell>
          <cell r="G1531">
            <v>2008</v>
          </cell>
          <cell r="H1531">
            <v>2008</v>
          </cell>
          <cell r="I1531" t="str">
            <v>No requirements in legislation.</v>
          </cell>
          <cell r="J1531">
            <v>0</v>
          </cell>
          <cell r="M1531">
            <v>0</v>
          </cell>
        </row>
        <row r="1532">
          <cell r="A1532" t="str">
            <v>CHLCD22008</v>
          </cell>
          <cell r="B1532" t="str">
            <v>CHL</v>
          </cell>
          <cell r="C1532" t="str">
            <v>Chile</v>
          </cell>
          <cell r="D1532" t="str">
            <v>Item 19</v>
          </cell>
          <cell r="E1532" t="str">
            <v>CD2</v>
          </cell>
          <cell r="F1532" t="str">
            <v>Additional notification requirements in case of collective dismissals</v>
          </cell>
          <cell r="G1532">
            <v>2008</v>
          </cell>
          <cell r="H1532">
            <v>2008</v>
          </cell>
          <cell r="I1532" t="str">
            <v>No requirements in legislation.</v>
          </cell>
          <cell r="J1532">
            <v>0</v>
          </cell>
          <cell r="M1532">
            <v>0</v>
          </cell>
        </row>
        <row r="1533">
          <cell r="A1533" t="str">
            <v>CHLCD32008</v>
          </cell>
          <cell r="B1533" t="str">
            <v>CHL</v>
          </cell>
          <cell r="C1533" t="str">
            <v>Chile</v>
          </cell>
          <cell r="D1533" t="str">
            <v>Item 20</v>
          </cell>
          <cell r="E1533" t="str">
            <v>CD3</v>
          </cell>
          <cell r="F1533" t="str">
            <v>Additional delays involved in case of collective dismissals</v>
          </cell>
          <cell r="G1533">
            <v>2008</v>
          </cell>
          <cell r="H1533">
            <v>2008</v>
          </cell>
          <cell r="I1533" t="str">
            <v>No requirements in legislation.</v>
          </cell>
          <cell r="J1533">
            <v>0</v>
          </cell>
          <cell r="M1533">
            <v>0</v>
          </cell>
        </row>
        <row r="1534">
          <cell r="A1534" t="str">
            <v>CHLCD42008</v>
          </cell>
          <cell r="B1534" t="str">
            <v>CHL</v>
          </cell>
          <cell r="C1534" t="str">
            <v>Chile</v>
          </cell>
          <cell r="D1534" t="str">
            <v>Item 21</v>
          </cell>
          <cell r="E1534" t="str">
            <v>CD4</v>
          </cell>
          <cell r="F1534" t="str">
            <v>Other special costs to employers in case of collective dismissals</v>
          </cell>
          <cell r="G1534">
            <v>2008</v>
          </cell>
          <cell r="H1534">
            <v>2008</v>
          </cell>
          <cell r="I1534" t="str">
            <v>No requirements in legislation.</v>
          </cell>
          <cell r="J1534">
            <v>0</v>
          </cell>
          <cell r="M1534">
            <v>0</v>
          </cell>
        </row>
        <row r="1535">
          <cell r="A1535" t="str">
            <v>CHNREG12008</v>
          </cell>
          <cell r="B1535" t="str">
            <v>CHN</v>
          </cell>
          <cell r="C1535" t="str">
            <v>China</v>
          </cell>
          <cell r="D1535" t="str">
            <v>Item 1</v>
          </cell>
          <cell r="E1535" t="str">
            <v>REG1</v>
          </cell>
          <cell r="F1535" t="str">
            <v>Notification procedures</v>
          </cell>
          <cell r="G1535">
            <v>2008</v>
          </cell>
          <cell r="H1535">
            <v>2008</v>
          </cell>
          <cell r="I1535" t="str">
            <v>An employer may terminate an employment contract by giving the worker 30 days' prior written notice or giving him/her one month's wage in lieu of notice. If an employer unilaterally terminates an employment contract, it shall notify the labour union of the reason in advance. If the employer has violated laws, administrative regulations of the provisions of the employment contract, the labour union shall have the right to demand that the employer rectify the matter. The employer shall consider the opinions of the labour union and notify the labour union in writing on how it handled the matter.</v>
          </cell>
          <cell r="J1535">
            <v>2</v>
          </cell>
          <cell r="M1535">
            <v>4</v>
          </cell>
        </row>
        <row r="1536">
          <cell r="A1536" t="str">
            <v>CHNREG22008</v>
          </cell>
          <cell r="B1536" t="str">
            <v>CHN</v>
          </cell>
          <cell r="C1536" t="str">
            <v>China</v>
          </cell>
          <cell r="D1536" t="str">
            <v>Item 2</v>
          </cell>
          <cell r="E1536" t="str">
            <v>REG2</v>
          </cell>
          <cell r="F1536" t="str">
            <v>Delay before notice can start</v>
          </cell>
          <cell r="G1536">
            <v>2008</v>
          </cell>
          <cell r="H1536">
            <v>2008</v>
          </cell>
          <cell r="I1536" t="str">
            <v>The employer may terminate the employment contract by giving the worker 30 days' prior written notice. Calculation: 1 day for notice handed directly to the employee</v>
          </cell>
          <cell r="J1536">
            <v>1</v>
          </cell>
          <cell r="M1536">
            <v>0</v>
          </cell>
        </row>
        <row r="1537">
          <cell r="A1537" t="str">
            <v>CHNREG32008</v>
          </cell>
          <cell r="B1537" t="str">
            <v>CHN</v>
          </cell>
          <cell r="C1537" t="str">
            <v>China</v>
          </cell>
          <cell r="D1537" t="str">
            <v>Item 3</v>
          </cell>
          <cell r="E1537" t="str">
            <v>REG3A, REG3B, REG3C</v>
          </cell>
          <cell r="F1537" t="str">
            <v>Notice / tenure</v>
          </cell>
          <cell r="G1537">
            <v>2008</v>
          </cell>
          <cell r="H1537">
            <v>2008</v>
          </cell>
          <cell r="I1537" t="str">
            <v>30 days written notice, regardless of tenure. 9 months: 1 month; 4 years: 1 month; 20 years: 1 month</v>
          </cell>
          <cell r="J1537">
            <v>1</v>
          </cell>
          <cell r="K1537">
            <v>1</v>
          </cell>
          <cell r="L1537">
            <v>1</v>
          </cell>
          <cell r="M1537">
            <v>3</v>
          </cell>
          <cell r="N1537">
            <v>2</v>
          </cell>
          <cell r="O1537">
            <v>1</v>
          </cell>
        </row>
        <row r="1538">
          <cell r="A1538" t="str">
            <v>CHNREG42008</v>
          </cell>
          <cell r="B1538" t="str">
            <v>CHN</v>
          </cell>
          <cell r="C1538" t="str">
            <v>China</v>
          </cell>
          <cell r="D1538" t="str">
            <v>Item 4</v>
          </cell>
          <cell r="E1538" t="str">
            <v>REG4A, REG4B, REG4C</v>
          </cell>
          <cell r="F1538" t="str">
            <v>Severance pay / tenure</v>
          </cell>
          <cell r="G1538">
            <v>2008</v>
          </cell>
          <cell r="H1538">
            <v>2008</v>
          </cell>
          <cell r="I1538" t="str">
            <v>Severance pay shall be paid to a worker based on his/her years of service with the employer at the rate of one month's salary for each full year of service. A period of service of not less than six months but less than one year shall be counted as one year. For a period of service of less than six months, a worker shall be paid half a month's wage as severance pay. If the monthly wage of a worker is three times greater than the average monthly wage of staff and workers in the region during the preceding year published by the people's government of the municipality directly under the central government or the city (divided into districts) where the employer is located, severance pay shall be apid to him/her at the rate of three times the average monthly wage of staff and workers and for a maximum period of service not exceeding 12 years. 
9 months: 1 month; 4 years: 4 months; 20 years: 20 months</v>
          </cell>
          <cell r="J1538">
            <v>1</v>
          </cell>
          <cell r="K1538">
            <v>4</v>
          </cell>
          <cell r="L1538">
            <v>20</v>
          </cell>
          <cell r="M1538">
            <v>2</v>
          </cell>
          <cell r="N1538">
            <v>6</v>
          </cell>
          <cell r="O1538">
            <v>6</v>
          </cell>
        </row>
        <row r="1539">
          <cell r="A1539" t="str">
            <v>CHNREG52008</v>
          </cell>
          <cell r="B1539" t="str">
            <v>CHN</v>
          </cell>
          <cell r="C1539" t="str">
            <v>China</v>
          </cell>
          <cell r="D1539" t="str">
            <v>Item 5</v>
          </cell>
          <cell r="E1539" t="str">
            <v>REG5</v>
          </cell>
          <cell r="F1539" t="str">
            <v>Definition of justified or unfair dismissal</v>
          </cell>
          <cell r="G1539">
            <v>2008</v>
          </cell>
          <cell r="H1539">
            <v>2008</v>
          </cell>
          <cell r="I1539" t="str">
            <v xml:space="preserve">Fair: An employer may terminate an employment contract if: 
(i) during the probation period, the worker is shown not to satisfy the conditions of employment; 
(ii) the worker seriously violates its rules and regulations; 
(iii) the workers commits a serious dereliction of duty, practices graft or engages in embezzlement, causing material damage to the employer; 
(iv) the worker simultaneously has an employment relationship with another employer, seriously affecting the completion of his/her work tasks with the employer, or after having the same mentioned to him/her by the employer, he/she refused to rectify the matter; 
(v) the employment contract is concluded or amended through means such as fraud, coercion or by taking advantage of a parties plight, thereby causing the other party to conclude or amend the employment contract in a manner contrary to his/her/its true intent; 
(vi) the worker contracted an illness of sustained a non-work-related injury and after the expiration of the set medical period he/she is unable to return to his/her original job or engage in other worker arranged for him/her by the employer; 
(vii) the worker is incompetent and after undergoing training or an adjustment of his/her position he/she remains incompetent; 
(viii) the objective circumstances relied on at the time of the conclusion of the employment contract have materially changed, making performance thereof impossible and the employer and the worker fail to reach agreement on amending the employment contract after consultations. 
Unfair: other than the cases above
In cases of (vi) to (viii) above, an employer may not terminate a worker's employment contract if the worker: 
(i) was engaged in operations that exposed him/her to an occupational disease hazard and has not undergone a pre-departure occupational health examination or is suspected of having contracted an occupational illness and is being diagnosed or undergoing medical observation; 
(ii) contracted an occupational illness or sustained a work-related injury with the employer and has been confirmed as having lost all of part of his/her capacity to work; 
(iii) contracted an occupational illness or sustained a work-related injury and the set period of medical treatment has not expired; 
(iv) is a female employee in her pregnancy, confinement or nursing period; 
(v) has been working for the employer for at least 15 years in succession and is less than five years away from the statutory retirement age; or 
(vi) is characterised by another circumstance specified in laws or administrative regulations.
</v>
          </cell>
          <cell r="J1539">
            <v>2</v>
          </cell>
          <cell r="M1539">
            <v>4</v>
          </cell>
        </row>
        <row r="1540">
          <cell r="A1540" t="str">
            <v>CHNREG62008</v>
          </cell>
          <cell r="B1540" t="str">
            <v>CHN</v>
          </cell>
          <cell r="C1540" t="str">
            <v>China</v>
          </cell>
          <cell r="D1540" t="str">
            <v>Item 6</v>
          </cell>
          <cell r="E1540" t="str">
            <v>REG6</v>
          </cell>
          <cell r="F1540" t="str">
            <v>Trial period</v>
          </cell>
          <cell r="G1540">
            <v>2008</v>
          </cell>
          <cell r="H1540">
            <v>2008</v>
          </cell>
          <cell r="I1540" t="str">
            <v>IIf an employment contract has a term of not less than three months but less than one year, the probation period may not exceed one month. If an employment contract has a term of not less than one year but less than three years, the probation period may not exceed two months. For a fixed-term contract of not less than three years or an open ended employment contract, the probation period may not exceed six months.</v>
          </cell>
          <cell r="J1540">
            <v>6</v>
          </cell>
          <cell r="M1540">
            <v>3</v>
          </cell>
        </row>
        <row r="1541">
          <cell r="A1541" t="str">
            <v>CHNREG72008</v>
          </cell>
          <cell r="B1541" t="str">
            <v>CHN</v>
          </cell>
          <cell r="C1541" t="str">
            <v>China</v>
          </cell>
          <cell r="D1541" t="str">
            <v>Item 7</v>
          </cell>
          <cell r="E1541" t="str">
            <v>REG7</v>
          </cell>
          <cell r="F1541" t="str">
            <v xml:space="preserve">Compensation following unfair dismissal </v>
          </cell>
          <cell r="G1541">
            <v>2008</v>
          </cell>
          <cell r="H1541">
            <v>2008</v>
          </cell>
          <cell r="I1541" t="str">
            <v>If an employer terminates or ends an employment contract in violation of the law, the worker can request reinstatement. If the worker does not request reinstatement or continued performance of the employment contract has become impossible, the employer shall pay the worker compensation in an amount equivalent to twice the rate for severance pay to which the worker is entitled. Typical compensation at 20 years service: 40 months.
In the case of reinstatement, backpay only.
Calculation: Compensation minus ordinary severance payments</v>
          </cell>
          <cell r="J1541">
            <v>20</v>
          </cell>
          <cell r="M1541">
            <v>4</v>
          </cell>
        </row>
        <row r="1542">
          <cell r="A1542" t="str">
            <v>CHNREG82008</v>
          </cell>
          <cell r="B1542" t="str">
            <v>CHN</v>
          </cell>
          <cell r="C1542" t="str">
            <v>China</v>
          </cell>
          <cell r="D1542" t="str">
            <v>Item 8</v>
          </cell>
          <cell r="E1542" t="str">
            <v>REG8</v>
          </cell>
          <cell r="F1542" t="str">
            <v>Possibility of reinstatement following unfair dismissal</v>
          </cell>
          <cell r="G1542">
            <v>2008</v>
          </cell>
          <cell r="H1542">
            <v>2008</v>
          </cell>
          <cell r="I1542" t="str">
            <v>If an employer terminates or ends an employment contract in violation of the law, the worker can request reinstatement.</v>
          </cell>
          <cell r="J1542">
            <v>3</v>
          </cell>
          <cell r="M1542">
            <v>6</v>
          </cell>
        </row>
        <row r="1543">
          <cell r="A1543" t="str">
            <v>CHNREG92008</v>
          </cell>
          <cell r="B1543" t="str">
            <v>CHN</v>
          </cell>
          <cell r="C1543" t="str">
            <v>China</v>
          </cell>
          <cell r="D1543" t="str">
            <v>Item 9</v>
          </cell>
          <cell r="E1543" t="str">
            <v>REG9</v>
          </cell>
          <cell r="F1543" t="str">
            <v>Maximum time for claim</v>
          </cell>
          <cell r="G1543">
            <v>2008</v>
          </cell>
          <cell r="H1543">
            <v>2008</v>
          </cell>
          <cell r="I1543" t="str">
            <v>2 months</v>
          </cell>
          <cell r="J1543">
            <v>2</v>
          </cell>
          <cell r="M1543">
            <v>2</v>
          </cell>
        </row>
        <row r="1544">
          <cell r="A1544" t="str">
            <v>CHNFTC12008</v>
          </cell>
          <cell r="B1544" t="str">
            <v>CHN</v>
          </cell>
          <cell r="C1544" t="str">
            <v>China</v>
          </cell>
          <cell r="D1544" t="str">
            <v>Item 10</v>
          </cell>
          <cell r="E1544" t="str">
            <v>FTC1</v>
          </cell>
          <cell r="F1544" t="str">
            <v>Valid cases for use of fixed-term contracts, other than  “objective”  or “material” situation</v>
          </cell>
          <cell r="G1544">
            <v>2008</v>
          </cell>
          <cell r="H1544">
            <v>2008</v>
          </cell>
          <cell r="I1544" t="str">
            <v>Once an employer and a worker have reached a consensus through consultations, they may establish a fixed-term employment contract. There are no restrictions on the types of work for which fixed-term contract may be used.</v>
          </cell>
          <cell r="J1544">
            <v>3</v>
          </cell>
          <cell r="M1544">
            <v>0</v>
          </cell>
        </row>
        <row r="1545">
          <cell r="A1545" t="str">
            <v>CHNFTC22008</v>
          </cell>
          <cell r="B1545" t="str">
            <v>CHN</v>
          </cell>
          <cell r="C1545" t="str">
            <v>China</v>
          </cell>
          <cell r="D1545" t="str">
            <v>Item 11</v>
          </cell>
          <cell r="E1545" t="str">
            <v>FTC2</v>
          </cell>
          <cell r="F1545" t="str">
            <v>Maximum number of successive fixed-term contracts</v>
          </cell>
          <cell r="G1545">
            <v>2008</v>
          </cell>
          <cell r="H1545">
            <v>2008</v>
          </cell>
          <cell r="I1545" t="str">
            <v>If the worker has concluded two fixed-term contracts in succession, he/she is not characterised by any of the circumstances under which the employer may fairly dismiss him/her and his/her contract is up for renewal, another contract without a fixed period shall be concluded if the worker proposes to do so.</v>
          </cell>
          <cell r="J1545">
            <v>1</v>
          </cell>
          <cell r="M1545">
            <v>6</v>
          </cell>
        </row>
        <row r="1546">
          <cell r="A1546" t="str">
            <v>CHNFTC32008</v>
          </cell>
          <cell r="B1546" t="str">
            <v>CHN</v>
          </cell>
          <cell r="C1546" t="str">
            <v>China</v>
          </cell>
          <cell r="D1546" t="str">
            <v>Item 12</v>
          </cell>
          <cell r="E1546" t="str">
            <v>FTC3</v>
          </cell>
          <cell r="F1546" t="str">
            <v>Maximum cumulated duration of successive fixed-term contracts</v>
          </cell>
          <cell r="G1546">
            <v>2008</v>
          </cell>
          <cell r="H1546">
            <v>2008</v>
          </cell>
          <cell r="I1546" t="str">
            <v>If the worker has worked for the employer for at least 10 years in succession, the contract will be taken to be an open-ended contract, except if the worker proposes to conclude another fixed-term contract.</v>
          </cell>
          <cell r="J1546">
            <v>120</v>
          </cell>
          <cell r="M1546">
            <v>1</v>
          </cell>
        </row>
        <row r="1547">
          <cell r="A1547" t="str">
            <v>CHNTWA12008</v>
          </cell>
          <cell r="B1547" t="str">
            <v>CHN</v>
          </cell>
          <cell r="C1547" t="str">
            <v>China</v>
          </cell>
          <cell r="D1547" t="str">
            <v>Item 13</v>
          </cell>
          <cell r="E1547" t="str">
            <v>TWA1</v>
          </cell>
          <cell r="F1547" t="str">
            <v>Types of work for which TWA employment is legal</v>
          </cell>
          <cell r="G1547">
            <v>2008</v>
          </cell>
          <cell r="H1547">
            <v>2008</v>
          </cell>
          <cell r="I1547" t="str">
            <v>In general, placement of temporary workers shall apply to temporary, ancillary or substitute positions.
In practice, however, temporary agency workers are widely used in many different situations.</v>
          </cell>
          <cell r="J1547">
            <v>3</v>
          </cell>
          <cell r="M1547">
            <v>1.5</v>
          </cell>
        </row>
        <row r="1548">
          <cell r="A1548" t="str">
            <v>CHNTWA22008</v>
          </cell>
          <cell r="B1548" t="str">
            <v>CHN</v>
          </cell>
          <cell r="C1548" t="str">
            <v>China</v>
          </cell>
          <cell r="D1548" t="str">
            <v>Item 14</v>
          </cell>
          <cell r="E1548" t="str">
            <v>TWA2A, TWA2B</v>
          </cell>
          <cell r="F1548" t="str">
            <v>Are there any restrictions on the number of renewals of a TWA contract?</v>
          </cell>
          <cell r="G1548">
            <v>2008</v>
          </cell>
          <cell r="H1548">
            <v>2008</v>
          </cell>
          <cell r="I1548" t="str">
            <v>A temp agency shall conclude a fixed-term employment contract of at least two years with a temporary worker. Fixed-term contracts may only be renewed twice.
The using employer shall not divide a continuous term of labour use into a couple of short term assignments (dispatch agreements).</v>
          </cell>
          <cell r="J1548" t="str">
            <v>Yes</v>
          </cell>
          <cell r="K1548" t="str">
            <v>Yes</v>
          </cell>
          <cell r="M1548">
            <v>4</v>
          </cell>
          <cell r="N1548">
            <v>4</v>
          </cell>
        </row>
        <row r="1549">
          <cell r="A1549" t="str">
            <v>CHNTWA32008</v>
          </cell>
          <cell r="B1549" t="str">
            <v>CHN</v>
          </cell>
          <cell r="C1549" t="str">
            <v>China</v>
          </cell>
          <cell r="D1549" t="str">
            <v>Item 15</v>
          </cell>
          <cell r="E1549" t="str">
            <v>TWA3A, TWA3B</v>
          </cell>
          <cell r="F1549" t="str">
            <v>Maximum cumulated duration of temporary work contracts</v>
          </cell>
          <cell r="G1549">
            <v>2008</v>
          </cell>
          <cell r="H1549">
            <v>2008</v>
          </cell>
          <cell r="I1549" t="str">
            <v>..A temp agency shall conclude a fixed-term employment contract of at least two years with a temporary worker. Same limitation as for standard fixed-term contracts.
..There is no restriction on duration of assignments (dispatch contract) as long as it falls within permitted work such as temporary, ancillary or substitute position.</v>
          </cell>
          <cell r="J1549">
            <v>100</v>
          </cell>
          <cell r="K1549">
            <v>100</v>
          </cell>
          <cell r="M1549">
            <v>0</v>
          </cell>
          <cell r="N1549">
            <v>0</v>
          </cell>
        </row>
        <row r="1550">
          <cell r="A1550" t="str">
            <v>CHNTWA42008</v>
          </cell>
          <cell r="B1550" t="str">
            <v>CHN</v>
          </cell>
          <cell r="C1550" t="str">
            <v>China</v>
          </cell>
          <cell r="D1550" t="str">
            <v>Item 16</v>
          </cell>
          <cell r="E1550" t="str">
            <v>TWA4</v>
          </cell>
          <cell r="F1550" t="str">
            <v>Authorisation or reporting requirements</v>
          </cell>
          <cell r="G1550">
            <v>2008</v>
          </cell>
          <cell r="H1550">
            <v>2008</v>
          </cell>
          <cell r="I1550" t="str">
            <v>Temp agencies shall be established in accordance with relevant provisions of the Company Law and have registered capital of not less than Rmb500 000. There is no obligation in the Employment Contract Law for ongoing reporting to authorities.</v>
          </cell>
          <cell r="J1550">
            <v>1</v>
          </cell>
          <cell r="M1550">
            <v>2</v>
          </cell>
        </row>
        <row r="1551">
          <cell r="A1551" t="str">
            <v>CHNTWA52008</v>
          </cell>
          <cell r="B1551" t="str">
            <v>CHN</v>
          </cell>
          <cell r="C1551" t="str">
            <v>China</v>
          </cell>
          <cell r="D1551" t="str">
            <v>Item 17</v>
          </cell>
          <cell r="E1551" t="str">
            <v>TWA5</v>
          </cell>
          <cell r="F1551" t="str">
            <v>Equal treatment for TWA workers</v>
          </cell>
          <cell r="G1551">
            <v>2008</v>
          </cell>
          <cell r="H1551">
            <v>2008</v>
          </cell>
          <cell r="I1551" t="str">
            <v xml:space="preserve">Temporary workers have the right to the same pay for the same work as the workers of the employment of temporary workers. If the employer of temporary workers does not have workers in the same positions, the labour compensation of the temporary workers shall be determined with reference to the labour compensation of workers in identical or similar positions in the place where the user-firm is located. </v>
          </cell>
          <cell r="J1551">
            <v>1</v>
          </cell>
          <cell r="M1551">
            <v>3</v>
          </cell>
        </row>
        <row r="1552">
          <cell r="A1552" t="str">
            <v>CHNCD12008</v>
          </cell>
          <cell r="B1552" t="str">
            <v>CHN</v>
          </cell>
          <cell r="C1552" t="str">
            <v>China</v>
          </cell>
          <cell r="D1552" t="str">
            <v>Item 18</v>
          </cell>
          <cell r="E1552" t="str">
            <v>CD1</v>
          </cell>
          <cell r="F1552" t="str">
            <v>Definition of collective dismissal</v>
          </cell>
          <cell r="G1552">
            <v>2008</v>
          </cell>
          <cell r="H1552">
            <v>2008</v>
          </cell>
          <cell r="I1552" t="str">
            <v>Special provisions for collective dismissal apply where an employer needs to carry out a personnel cutback involving at least 20 persons or a personnel cutback involving less than 20 persons but accounting for at least 10% of the enterprise's workforce for one of the following reasons: (i) the employer is to undergo restructuring in accordance with the Enterprise Bankruptcy Law; (ii) the employer is experiencing serious difficulties with its production and operations; (iii) the enterprise is to switch production, undergo a material technological makeover or adjust its mode of operations and still needs to cut back personnel after amendment of employment contracts; (iv) another material change in the objective economic circumstances relied upon at the time of the conclusion of the employment contracts occurs, making the performance thereof impossible.</v>
          </cell>
          <cell r="J1552">
            <v>4</v>
          </cell>
          <cell r="M1552">
            <v>6</v>
          </cell>
        </row>
        <row r="1553">
          <cell r="A1553" t="str">
            <v>CHNCD22008</v>
          </cell>
          <cell r="B1553" t="str">
            <v>CHN</v>
          </cell>
          <cell r="C1553" t="str">
            <v>China</v>
          </cell>
          <cell r="D1553" t="str">
            <v>Item 19</v>
          </cell>
          <cell r="E1553" t="str">
            <v>CD2</v>
          </cell>
          <cell r="F1553" t="str">
            <v>Additional notification requirements in case of collective dismissals</v>
          </cell>
          <cell r="G1553">
            <v>2008</v>
          </cell>
          <cell r="H1553">
            <v>2008</v>
          </cell>
          <cell r="I1553" t="str">
            <v>The employer may perform a collective personnel cutback after explaining the circumstances to the labour union or all of the staff and workers 30 days in advance, listening to the opinions of the labour union or staff and workers and reporting its personnel cutback plan to the labour administrative department.</v>
          </cell>
          <cell r="J1553">
            <v>1</v>
          </cell>
          <cell r="M1553">
            <v>3</v>
          </cell>
        </row>
        <row r="1554">
          <cell r="A1554" t="str">
            <v>CHNCD32008</v>
          </cell>
          <cell r="B1554" t="str">
            <v>CHN</v>
          </cell>
          <cell r="C1554" t="str">
            <v>China</v>
          </cell>
          <cell r="D1554" t="str">
            <v>Item 20</v>
          </cell>
          <cell r="E1554" t="str">
            <v>CD3</v>
          </cell>
          <cell r="F1554" t="str">
            <v>Additional delays involved in case of collective dismissals</v>
          </cell>
          <cell r="G1554">
            <v>2008</v>
          </cell>
          <cell r="H1554">
            <v>2008</v>
          </cell>
          <cell r="I1554" t="str">
            <v>No additional delays.</v>
          </cell>
          <cell r="J1554">
            <v>0</v>
          </cell>
          <cell r="M1554">
            <v>0</v>
          </cell>
        </row>
        <row r="1555">
          <cell r="A1555" t="str">
            <v>CHNCD42008</v>
          </cell>
          <cell r="B1555" t="str">
            <v>CHN</v>
          </cell>
          <cell r="C1555" t="str">
            <v>China</v>
          </cell>
          <cell r="D1555" t="str">
            <v>Item 21</v>
          </cell>
          <cell r="E1555" t="str">
            <v>CD4</v>
          </cell>
          <cell r="F1555" t="str">
            <v>Other special costs to employers in case of collective dismissals</v>
          </cell>
          <cell r="G1555">
            <v>2008</v>
          </cell>
          <cell r="H1555">
            <v>2008</v>
          </cell>
          <cell r="I1555" t="str">
            <v>When carrying out a personnel cutback, the following persons shall be retained on a priority basis: 
(i) those who have concluded relatively long-term fixed-term contracts with the employer; 
(ii) those who have concluded open-ended contracts with the employer; 
(iii) those who do not have other employed persons in the household and are supporting elderly persons or minors. 
If an employer that has carried out a personnel cutback employs again within six months, it shall notify the personnel that were cut back and, all things being equal, employ them on a preferential basis.
There is no additional severance pay</v>
          </cell>
          <cell r="J1555">
            <v>1</v>
          </cell>
          <cell r="M1555">
            <v>3</v>
          </cell>
        </row>
        <row r="1556">
          <cell r="A1556" t="str">
            <v>ESTREG12008</v>
          </cell>
          <cell r="B1556" t="str">
            <v>EST</v>
          </cell>
          <cell r="C1556" t="str">
            <v>Estonia</v>
          </cell>
          <cell r="D1556" t="str">
            <v>Item 1</v>
          </cell>
          <cell r="E1556" t="str">
            <v>REG1</v>
          </cell>
          <cell r="F1556" t="str">
            <v>Notification procedures</v>
          </cell>
          <cell r="G1556">
            <v>2008</v>
          </cell>
          <cell r="H1556">
            <v>2008</v>
          </cell>
          <cell r="I1556" t="str">
            <v>Employers and employees are required to give each other advance notice in writing of the termination of an employment contract. Termination of employment contracts with a pregnant woman, a person raising a child under 3 years of age, a minor or a representative of employees is only allowed in certain cases and permitted with the consent of the labour inspector. The employer shall also give notification to the organisation or person representing the employee in case of redundancy or unsuitability. In the case of redundancy, the employer must notify also the local employment office (art. 87, Employment Contract Act)</v>
          </cell>
          <cell r="J1556">
            <v>2</v>
          </cell>
          <cell r="M1556">
            <v>4</v>
          </cell>
        </row>
        <row r="1557">
          <cell r="A1557" t="str">
            <v>ESTREG22008</v>
          </cell>
          <cell r="B1557" t="str">
            <v>EST</v>
          </cell>
          <cell r="C1557" t="str">
            <v>Estonia</v>
          </cell>
          <cell r="D1557" t="str">
            <v>Item 2</v>
          </cell>
          <cell r="E1557" t="str">
            <v>REG2</v>
          </cell>
          <cell r="F1557" t="str">
            <v>Delay before notice can start</v>
          </cell>
          <cell r="G1557">
            <v>2008</v>
          </cell>
          <cell r="H1557">
            <v>2008</v>
          </cell>
          <cell r="I1557" t="str">
            <v>Upon termination of employment contracts with a pregnant woman, a person raising a child under 3 years of age, a minor or a representative of employees, the labour inspector shall make a decision by which the consent of permission to end the contract is granted or refused and shall informal the employer of the decision within one week as of the submission of a written application. When the decision of labour inspectorate is not needed there is no specific requirement.
Calculation: 1 day for notice.</v>
          </cell>
          <cell r="J1557">
            <v>1</v>
          </cell>
          <cell r="M1557">
            <v>0</v>
          </cell>
        </row>
        <row r="1558">
          <cell r="A1558" t="str">
            <v>ESTREG32008</v>
          </cell>
          <cell r="B1558" t="str">
            <v>EST</v>
          </cell>
          <cell r="C1558" t="str">
            <v>Estonia</v>
          </cell>
          <cell r="D1558" t="str">
            <v>Item 3</v>
          </cell>
          <cell r="E1558" t="str">
            <v>REG3A, REG3B, REG3C</v>
          </cell>
          <cell r="F1558" t="str">
            <v>Notice / tenure</v>
          </cell>
          <cell r="G1558">
            <v>2008</v>
          </cell>
          <cell r="H1558">
            <v>2008</v>
          </cell>
          <cell r="I1558" t="str">
            <v>An employer is required to notify an employee of termination of the employment contract in writing: (1) upon liquidation of the enterprise, agency or other organisation: 2 months; (2) upon layoff of employees: 2m&lt;5y, 3m&lt;10y, at least 4m&gt;10y; (3) unsuitability of employee: 1 month. 
Calculation: average of layoff and unsuitability: 9 months tenure: (2+1)/2 = 1.5; 4 years tenure: (2+1)/2=1.5; 20 years tenure: (4+1)/2=2.5</v>
          </cell>
          <cell r="J1558">
            <v>1.5</v>
          </cell>
          <cell r="K1558">
            <v>1.5</v>
          </cell>
          <cell r="L1558">
            <v>1.5</v>
          </cell>
          <cell r="M1558">
            <v>4</v>
          </cell>
          <cell r="N1558">
            <v>3</v>
          </cell>
          <cell r="O1558">
            <v>1</v>
          </cell>
        </row>
        <row r="1559">
          <cell r="A1559" t="str">
            <v>ESTREG42008</v>
          </cell>
          <cell r="B1559" t="str">
            <v>EST</v>
          </cell>
          <cell r="C1559" t="str">
            <v>Estonia</v>
          </cell>
          <cell r="D1559" t="str">
            <v>Item 4</v>
          </cell>
          <cell r="E1559" t="str">
            <v>REG4A, REG4B, REG4C</v>
          </cell>
          <cell r="F1559" t="str">
            <v>Severance pay / tenure</v>
          </cell>
          <cell r="G1559">
            <v>2008</v>
          </cell>
          <cell r="H1559">
            <v>2008</v>
          </cell>
          <cell r="I1559" t="str">
            <v>Severance payment cases: (1) upon liquidation of the enterprise, layoff of employees or bankruptcy: 2m&lt;5y, 3m&lt;10y, at least 4m&gt;10y. (2) unsuitability of employee: 1 month. 
Calculation: 9 months: (2+1)/2=1.5; 4 years: (2+1)/2=1.5; 20 years: (4+1)/4=2.5</v>
          </cell>
          <cell r="J1559">
            <v>1.5</v>
          </cell>
          <cell r="K1559">
            <v>1.5</v>
          </cell>
          <cell r="L1559">
            <v>2.5</v>
          </cell>
          <cell r="M1559">
            <v>3</v>
          </cell>
          <cell r="N1559">
            <v>3</v>
          </cell>
          <cell r="O1559">
            <v>1</v>
          </cell>
          <cell r="P1559" t="str">
            <v>to check</v>
          </cell>
        </row>
        <row r="1560">
          <cell r="A1560" t="str">
            <v>ESTREG52008</v>
          </cell>
          <cell r="B1560" t="str">
            <v>EST</v>
          </cell>
          <cell r="C1560" t="str">
            <v>Estonia</v>
          </cell>
          <cell r="D1560" t="str">
            <v>Item 5</v>
          </cell>
          <cell r="E1560" t="str">
            <v>REG5</v>
          </cell>
          <cell r="F1560" t="str">
            <v>Definition of justified or unfair dismissal</v>
          </cell>
          <cell r="G1560">
            <v>2008</v>
          </cell>
          <cell r="H1560">
            <v>2008</v>
          </cell>
          <cell r="I1560" t="str">
            <v>Fair: decrease in work volumne, reorganisation of production or work, liquidation or bankruptcy of business, unsuitability of employee for work, unsatisfactory performance, breach of duties, corruption, loss of trust, long term incapacity, employee has reached retirement age. In the case of redundancy, employer is required to offer another position to the employee if possible. The employer should also give preference when laying off workers to retaining employee representatives, workers with better results, those with occupational diseases or injuries sustained while working for the employer, workers with the longest tenure, with dependents or those engaging in education or training to increase their productivity.</v>
          </cell>
          <cell r="J1560">
            <v>2</v>
          </cell>
          <cell r="M1560">
            <v>4</v>
          </cell>
        </row>
        <row r="1561">
          <cell r="A1561" t="str">
            <v>ESTREG62008</v>
          </cell>
          <cell r="B1561" t="str">
            <v>EST</v>
          </cell>
          <cell r="C1561" t="str">
            <v>Estonia</v>
          </cell>
          <cell r="D1561" t="str">
            <v>Item 6</v>
          </cell>
          <cell r="E1561" t="str">
            <v>REG6</v>
          </cell>
          <cell r="F1561" t="str">
            <v>Trial period</v>
          </cell>
          <cell r="G1561">
            <v>2008</v>
          </cell>
          <cell r="H1561">
            <v>2008</v>
          </cell>
          <cell r="I1561" t="str">
            <v>A probationary period shall not exceed 4 months</v>
          </cell>
          <cell r="J1561">
            <v>4</v>
          </cell>
          <cell r="M1561">
            <v>4</v>
          </cell>
        </row>
        <row r="1562">
          <cell r="A1562" t="str">
            <v>ESTREG72008</v>
          </cell>
          <cell r="B1562" t="str">
            <v>EST</v>
          </cell>
          <cell r="C1562" t="str">
            <v>Estonia</v>
          </cell>
          <cell r="D1562" t="str">
            <v>Item 7</v>
          </cell>
          <cell r="E1562" t="str">
            <v>REG7</v>
          </cell>
          <cell r="F1562" t="str">
            <v xml:space="preserve">Compensation following unfair dismissal </v>
          </cell>
          <cell r="G1562">
            <v>2008</v>
          </cell>
          <cell r="H1562">
            <v>2008</v>
          </cell>
          <cell r="I1562" t="str">
            <v>Compensation up to six months wages, subject to the circumstances of the employment contract and the nature of the offence upon termination of the employment contract.</v>
          </cell>
          <cell r="J1562">
            <v>6</v>
          </cell>
          <cell r="M1562">
            <v>1</v>
          </cell>
        </row>
        <row r="1563">
          <cell r="A1563" t="str">
            <v>ESTREG82008</v>
          </cell>
          <cell r="B1563" t="str">
            <v>EST</v>
          </cell>
          <cell r="C1563" t="str">
            <v>Estonia</v>
          </cell>
          <cell r="D1563" t="str">
            <v>Item 8</v>
          </cell>
          <cell r="E1563" t="str">
            <v>REG8</v>
          </cell>
          <cell r="F1563" t="str">
            <v>Possibility of reinstatement following unfair dismissal</v>
          </cell>
          <cell r="G1563">
            <v>2008</v>
          </cell>
          <cell r="H1563">
            <v>2008</v>
          </cell>
          <cell r="I1563" t="str">
            <v>If termination of an employment contract is declared unlawful, an employee has the right to reclaim his or her former job or position. In such a case, a labour dispute resolution body shall make a decision on reinstatement of the employee in his or her former job or position.</v>
          </cell>
          <cell r="J1563">
            <v>3</v>
          </cell>
          <cell r="M1563">
            <v>6</v>
          </cell>
        </row>
        <row r="1564">
          <cell r="A1564" t="str">
            <v>ESTREG92008</v>
          </cell>
          <cell r="B1564" t="str">
            <v>EST</v>
          </cell>
          <cell r="C1564" t="str">
            <v>Estonia</v>
          </cell>
          <cell r="D1564" t="str">
            <v>Item 9</v>
          </cell>
          <cell r="E1564" t="str">
            <v>REG9</v>
          </cell>
          <cell r="F1564" t="str">
            <v>Maximum time for claim</v>
          </cell>
          <cell r="G1564">
            <v>2008</v>
          </cell>
          <cell r="H1564">
            <v>2008</v>
          </cell>
          <cell r="I1564" t="str">
            <v>The limitation period for filing a claim to contest the justification for termination of an employment contract is one month.</v>
          </cell>
          <cell r="J1564">
            <v>1</v>
          </cell>
          <cell r="M1564">
            <v>1</v>
          </cell>
        </row>
        <row r="1565">
          <cell r="A1565" t="str">
            <v>ESTFTC12008</v>
          </cell>
          <cell r="B1565" t="str">
            <v>EST</v>
          </cell>
          <cell r="C1565" t="str">
            <v>Estonia</v>
          </cell>
          <cell r="D1565" t="str">
            <v>Item 10</v>
          </cell>
          <cell r="E1565" t="str">
            <v>FTC1</v>
          </cell>
          <cell r="F1565" t="str">
            <v>Valid cases for use of fixed-term contracts, other than  “objective”  or “material” situation</v>
          </cell>
          <cell r="G1565">
            <v>2008</v>
          </cell>
          <cell r="H1565">
            <v>2008</v>
          </cell>
          <cell r="I1565" t="str">
            <v>There are some valid cases for use of fixed-term contracts, other than "objective" or "material" situation for example the director of a state museum, members of the teaching staff or research staff of a university, etc.</v>
          </cell>
          <cell r="J1565">
            <v>1</v>
          </cell>
          <cell r="M1565">
            <v>4</v>
          </cell>
        </row>
        <row r="1566">
          <cell r="A1566" t="str">
            <v>ESTFTC22008</v>
          </cell>
          <cell r="B1566" t="str">
            <v>EST</v>
          </cell>
          <cell r="C1566" t="str">
            <v>Estonia</v>
          </cell>
          <cell r="D1566" t="str">
            <v>Item 11</v>
          </cell>
          <cell r="E1566" t="str">
            <v>FTC2</v>
          </cell>
          <cell r="F1566" t="str">
            <v>Maximum number of successive fixed-term contracts</v>
          </cell>
          <cell r="G1566">
            <v>2008</v>
          </cell>
          <cell r="H1566">
            <v>2008</v>
          </cell>
          <cell r="I1566" t="str">
            <v>If an employment contract for completion of a specific task or for a temporary increase in work volume is entered into for the performance of the same work for more than two consecutive terms, each following employment contract entered into for a fixed term for the performance of the same work shall be deemed to be an employment contract entered into for an unspecified term.</v>
          </cell>
          <cell r="J1566">
            <v>2</v>
          </cell>
          <cell r="M1566">
            <v>4</v>
          </cell>
        </row>
        <row r="1567">
          <cell r="A1567" t="str">
            <v>ESTFTC32008</v>
          </cell>
          <cell r="B1567" t="str">
            <v>EST</v>
          </cell>
          <cell r="C1567" t="str">
            <v>Estonia</v>
          </cell>
          <cell r="D1567" t="str">
            <v>Item 12</v>
          </cell>
          <cell r="E1567" t="str">
            <v>FTC3</v>
          </cell>
          <cell r="F1567" t="str">
            <v>Maximum cumulated duration of successive fixed-term contracts</v>
          </cell>
          <cell r="G1567">
            <v>2008</v>
          </cell>
          <cell r="H1567">
            <v>2008</v>
          </cell>
          <cell r="I1567" t="str">
            <v>The law does not specify any limits to the number of fixed term contracts if separate valid objective reasons for each new contract cannot be given. A fixed term employment contract can be entered into for no longer than 5 years. If an employment contract for completion of a specific task or for a temporary increase in work volume is entered into for the performance of the same work for mroe than two consecutive terms, each following employment contract entered into for a fixed term for the performance of the same work shall be deemed to be an employment contract entered into for an unspecified term. So maximum cumulated duration of successive fixed term contracts in some cases is 10 years (5+5 years).</v>
          </cell>
          <cell r="J1567">
            <v>120</v>
          </cell>
          <cell r="M1567">
            <v>1</v>
          </cell>
        </row>
        <row r="1568">
          <cell r="A1568" t="str">
            <v>ESTTWA12008</v>
          </cell>
          <cell r="B1568" t="str">
            <v>EST</v>
          </cell>
          <cell r="C1568" t="str">
            <v>Estonia</v>
          </cell>
          <cell r="D1568" t="str">
            <v>Item 13</v>
          </cell>
          <cell r="E1568" t="str">
            <v>TWA1</v>
          </cell>
          <cell r="F1568" t="str">
            <v>Types of work for which TWA employment is legal</v>
          </cell>
          <cell r="G1568">
            <v>2008</v>
          </cell>
          <cell r="H1568">
            <v>2008</v>
          </cell>
          <cell r="I1568" t="str">
            <v>TWA contracts are allowed in all types of work.</v>
          </cell>
          <cell r="J1568">
            <v>4</v>
          </cell>
          <cell r="M1568">
            <v>0</v>
          </cell>
        </row>
        <row r="1569">
          <cell r="A1569" t="str">
            <v>ESTTWA22008</v>
          </cell>
          <cell r="B1569" t="str">
            <v>EST</v>
          </cell>
          <cell r="C1569" t="str">
            <v>Estonia</v>
          </cell>
          <cell r="D1569" t="str">
            <v>Item 14</v>
          </cell>
          <cell r="E1569" t="str">
            <v>TWA2A, TWA2B</v>
          </cell>
          <cell r="F1569" t="str">
            <v>Are there any restrictions on the number of renewals of a TWA contract?</v>
          </cell>
          <cell r="G1569">
            <v>2008</v>
          </cell>
          <cell r="H1569">
            <v>2008</v>
          </cell>
          <cell r="I1569" t="str">
            <v>No restrictions.</v>
          </cell>
          <cell r="J1569" t="str">
            <v>No</v>
          </cell>
          <cell r="K1569" t="str">
            <v>No</v>
          </cell>
          <cell r="M1569">
            <v>2</v>
          </cell>
          <cell r="N1569">
            <v>2</v>
          </cell>
        </row>
        <row r="1570">
          <cell r="A1570" t="str">
            <v>ESTTWA32008</v>
          </cell>
          <cell r="B1570" t="str">
            <v>EST</v>
          </cell>
          <cell r="C1570" t="str">
            <v>Estonia</v>
          </cell>
          <cell r="D1570" t="str">
            <v>Item 15</v>
          </cell>
          <cell r="E1570" t="str">
            <v>TWA3A, TWA3B</v>
          </cell>
          <cell r="F1570" t="str">
            <v>Maximum cumulated duration of temporary work contracts</v>
          </cell>
          <cell r="G1570">
            <v>2008</v>
          </cell>
          <cell r="H1570">
            <v>2008</v>
          </cell>
          <cell r="I1570" t="str">
            <v>No limits.</v>
          </cell>
          <cell r="J1570">
            <v>100</v>
          </cell>
          <cell r="K1570">
            <v>100</v>
          </cell>
          <cell r="M1570">
            <v>0</v>
          </cell>
          <cell r="N1570">
            <v>0</v>
          </cell>
        </row>
        <row r="1571">
          <cell r="A1571" t="str">
            <v>ESTTWA42008</v>
          </cell>
          <cell r="B1571" t="str">
            <v>EST</v>
          </cell>
          <cell r="C1571" t="str">
            <v>Estonia</v>
          </cell>
          <cell r="D1571" t="str">
            <v>Item 16</v>
          </cell>
          <cell r="E1571" t="str">
            <v>TWA4</v>
          </cell>
          <cell r="F1571" t="str">
            <v>Authorisation or reporting requirements</v>
          </cell>
          <cell r="G1571">
            <v>2008</v>
          </cell>
          <cell r="H1571">
            <v>2008</v>
          </cell>
          <cell r="I1571" t="str">
            <v>No</v>
          </cell>
          <cell r="J1571">
            <v>0</v>
          </cell>
          <cell r="M1571">
            <v>0</v>
          </cell>
        </row>
        <row r="1572">
          <cell r="A1572" t="str">
            <v>ESTTWA52008</v>
          </cell>
          <cell r="B1572" t="str">
            <v>EST</v>
          </cell>
          <cell r="C1572" t="str">
            <v>Estonia</v>
          </cell>
          <cell r="D1572" t="str">
            <v>Item 17</v>
          </cell>
          <cell r="E1572" t="str">
            <v>TWA5</v>
          </cell>
          <cell r="F1572" t="str">
            <v>Equal treatment for TWA workers</v>
          </cell>
          <cell r="G1572">
            <v>2008</v>
          </cell>
          <cell r="H1572">
            <v>2008</v>
          </cell>
          <cell r="I1572" t="str">
            <v>There is no legislation stipulating equal treatment specifically for TWA workers. However, the Employment Contracts Act prohibits applying to employees who have fixed-term contracts less favourable conditions than those applied to regular workers, except when justified by objective reasons deriving from legislation or collective agreements.</v>
          </cell>
          <cell r="J1572">
            <v>2</v>
          </cell>
          <cell r="M1572">
            <v>6</v>
          </cell>
        </row>
        <row r="1573">
          <cell r="A1573" t="str">
            <v>ESTCD12008</v>
          </cell>
          <cell r="B1573" t="str">
            <v>EST</v>
          </cell>
          <cell r="C1573" t="str">
            <v>Estonia</v>
          </cell>
          <cell r="D1573" t="str">
            <v>Item 18</v>
          </cell>
          <cell r="E1573" t="str">
            <v>CD1</v>
          </cell>
          <cell r="F1573" t="str">
            <v>Definition of collective dismissal</v>
          </cell>
          <cell r="G1573">
            <v>2008</v>
          </cell>
          <cell r="H1573">
            <v>2008</v>
          </cell>
          <cell r="I1573" t="str">
            <v xml:space="preserve">Redundancy within 30 days if: 
(1) an employer who employed up to 19 employees terminates the employment contracts of at least 5 employees; 
(2) an employer who employs 20-99 employees terminates the employment contracts of at least 10 employees; 
(3) an employer who employs 100-299 employees terminates the employment contracts of at least 10% of employees; 
(4) an employer who employs at least 300 employees terminates the employment contracts of at least 30 employees.
</v>
          </cell>
          <cell r="J1573">
            <v>4</v>
          </cell>
          <cell r="M1573">
            <v>6</v>
          </cell>
        </row>
        <row r="1574">
          <cell r="A1574" t="str">
            <v>ESTCD22008</v>
          </cell>
          <cell r="B1574" t="str">
            <v>EST</v>
          </cell>
          <cell r="C1574" t="str">
            <v>Estonia</v>
          </cell>
          <cell r="D1574" t="str">
            <v>Item 19</v>
          </cell>
          <cell r="E1574" t="str">
            <v>CD2</v>
          </cell>
          <cell r="F1574" t="str">
            <v>Additional notification requirements in case of collective dismissals</v>
          </cell>
          <cell r="G1574">
            <v>2008</v>
          </cell>
          <cell r="H1574">
            <v>2008</v>
          </cell>
          <cell r="I1574" t="str">
            <v>Employer has the obligation to inform and consult with representative of employees and apply for the approval of the labour inspectorate.</v>
          </cell>
          <cell r="J1574">
            <v>0</v>
          </cell>
          <cell r="M1574">
            <v>0</v>
          </cell>
        </row>
        <row r="1575">
          <cell r="A1575" t="str">
            <v>ESTCD32008</v>
          </cell>
          <cell r="B1575" t="str">
            <v>EST</v>
          </cell>
          <cell r="C1575" t="str">
            <v>Estonia</v>
          </cell>
          <cell r="D1575" t="str">
            <v>Item 20</v>
          </cell>
          <cell r="E1575" t="str">
            <v>CD3</v>
          </cell>
          <cell r="F1575" t="str">
            <v>Additional delays involved in case of collective dismissals</v>
          </cell>
          <cell r="G1575">
            <v>2008</v>
          </cell>
          <cell r="H1575">
            <v>2008</v>
          </cell>
          <cell r="I1575" t="str">
            <v>During the consultations, the representatives of the employees have the right to meet with representatives of the employer and submit, within 15 days, their written proposals and opinions with regard to the termination of employment contracts, unless a longer period is agreed upon. The employer shall commence the termination of employment contracts of the employees not earlier than thirty days after obtaining the approval of the labour inspectorate. The representative of employees has the right to extend the term up to thirty days if the problems related to the termination of employment contracts cannot be solved in time.
Delay involved before notice can start: 15 days for employees to submit, their written proposals and opinions with regard to the termination of employment contracts.</v>
          </cell>
          <cell r="J1575">
            <v>15</v>
          </cell>
          <cell r="M1575">
            <v>1</v>
          </cell>
        </row>
        <row r="1576">
          <cell r="A1576" t="str">
            <v>ESTCD42008</v>
          </cell>
          <cell r="B1576" t="str">
            <v>EST</v>
          </cell>
          <cell r="C1576" t="str">
            <v>Estonia</v>
          </cell>
          <cell r="D1576" t="str">
            <v>Item 21</v>
          </cell>
          <cell r="E1576" t="str">
            <v>CD4</v>
          </cell>
          <cell r="F1576" t="str">
            <v>Other special costs to employers in case of collective dismissals</v>
          </cell>
          <cell r="G1576">
            <v>2008</v>
          </cell>
          <cell r="H1576">
            <v>2008</v>
          </cell>
          <cell r="I1576" t="str">
            <v>No additional requirements</v>
          </cell>
          <cell r="J1576">
            <v>0</v>
          </cell>
          <cell r="M1576">
            <v>0</v>
          </cell>
        </row>
        <row r="1577">
          <cell r="A1577" t="str">
            <v>ISLREG12008</v>
          </cell>
          <cell r="B1577" t="str">
            <v>ISL</v>
          </cell>
          <cell r="C1577" t="str">
            <v>Iceland</v>
          </cell>
          <cell r="D1577" t="str">
            <v>Item 1</v>
          </cell>
          <cell r="E1577" t="str">
            <v>REG1</v>
          </cell>
          <cell r="F1577" t="str">
            <v>Notification procedures</v>
          </cell>
          <cell r="G1577">
            <v>2008</v>
          </cell>
          <cell r="H1577">
            <v>2008</v>
          </cell>
          <cell r="I1577" t="str">
            <v>A worker must be notified of dismissal in writing.</v>
          </cell>
          <cell r="J1577">
            <v>1</v>
          </cell>
          <cell r="M1577">
            <v>2</v>
          </cell>
        </row>
        <row r="1578">
          <cell r="A1578" t="str">
            <v>ISLREG22008</v>
          </cell>
          <cell r="B1578" t="str">
            <v>ISL</v>
          </cell>
          <cell r="C1578" t="str">
            <v>Iceland</v>
          </cell>
          <cell r="D1578" t="str">
            <v>Item 2</v>
          </cell>
          <cell r="E1578" t="str">
            <v>REG2</v>
          </cell>
          <cell r="F1578" t="str">
            <v>Delay before notice can start</v>
          </cell>
          <cell r="G1578">
            <v>2008</v>
          </cell>
          <cell r="H1578">
            <v>2008</v>
          </cell>
          <cell r="I1578" t="str">
            <v xml:space="preserve">After notification in writing, the notice period begins first day of the month following notification.
Calculation: 1 day for notice in writing,15 days on average for first day of following month. </v>
          </cell>
          <cell r="J1578">
            <v>16</v>
          </cell>
          <cell r="M1578">
            <v>2</v>
          </cell>
        </row>
        <row r="1579">
          <cell r="A1579" t="str">
            <v>ISLREG32008</v>
          </cell>
          <cell r="B1579" t="str">
            <v>ISL</v>
          </cell>
          <cell r="C1579" t="str">
            <v>Iceland</v>
          </cell>
          <cell r="D1579" t="str">
            <v>Item 3</v>
          </cell>
          <cell r="E1579" t="str">
            <v>REG3A, REG3B, REG3C</v>
          </cell>
          <cell r="F1579" t="str">
            <v>Notice / tenure</v>
          </cell>
          <cell r="G1579">
            <v>2008</v>
          </cell>
          <cell r="H1579">
            <v>2008</v>
          </cell>
          <cell r="I1579" t="str">
            <v xml:space="preserve">Under minimum standards legislation, employees with more than one year of continuous service are entitled to one month notice, those with three years of service are entitled to two months’ notice and those with five years of service are entitled to three months’ notice.
Notice periods in collective agreements for affiliates to the two largest private sector trade union federations (SGS and LIV) are: SGS: 2 weeks: 12 days; 3 months: 1 month; 3 years: 3 months; LIV: under 3 months: 1 week; 3-6 months: 1 month; 6 months: 3 months; 10 years: 55 years of age: 4 months; 60 years of age: 5 months; 63 years of age: 6 months. Around 88% of workers are trade union members.
Calculation (based on collective agreements):9 months: average of 1 month and 3 months = 2 months; 4 years: 3 months; 20 years (assume aged under 55 years): 3 months </v>
          </cell>
          <cell r="J1579">
            <v>2</v>
          </cell>
          <cell r="K1579">
            <v>3</v>
          </cell>
          <cell r="L1579">
            <v>3</v>
          </cell>
          <cell r="M1579">
            <v>6</v>
          </cell>
          <cell r="N1579">
            <v>5</v>
          </cell>
          <cell r="O1579">
            <v>2</v>
          </cell>
        </row>
        <row r="1580">
          <cell r="A1580" t="str">
            <v>ISLREG42008</v>
          </cell>
          <cell r="B1580" t="str">
            <v>ISL</v>
          </cell>
          <cell r="C1580" t="str">
            <v>Iceland</v>
          </cell>
          <cell r="D1580" t="str">
            <v>Item 4</v>
          </cell>
          <cell r="E1580" t="str">
            <v>REG4A, REG4B, REG4C</v>
          </cell>
          <cell r="F1580" t="str">
            <v>Severance pay / tenure</v>
          </cell>
          <cell r="G1580">
            <v>2008</v>
          </cell>
          <cell r="H1580">
            <v>2008</v>
          </cell>
          <cell r="I1580" t="str">
            <v>There is no legal right to severance pay</v>
          </cell>
          <cell r="J1580">
            <v>0</v>
          </cell>
          <cell r="K1580">
            <v>0</v>
          </cell>
          <cell r="L1580">
            <v>0</v>
          </cell>
          <cell r="M1580">
            <v>0</v>
          </cell>
          <cell r="N1580">
            <v>0</v>
          </cell>
          <cell r="O1580">
            <v>0</v>
          </cell>
        </row>
        <row r="1581">
          <cell r="A1581" t="str">
            <v>ISLREG52008</v>
          </cell>
          <cell r="B1581" t="str">
            <v>ISL</v>
          </cell>
          <cell r="C1581" t="str">
            <v>Iceland</v>
          </cell>
          <cell r="D1581" t="str">
            <v>Item 5</v>
          </cell>
          <cell r="E1581" t="str">
            <v>REG5</v>
          </cell>
          <cell r="F1581" t="str">
            <v>Definition of justified or unfair dismissal</v>
          </cell>
          <cell r="G1581">
            <v>2008</v>
          </cell>
          <cell r="H1581">
            <v>2008</v>
          </cell>
          <cell r="I1581" t="str">
            <v>Employment can generally be terminated by either the employer or the employee without giving reasons for termination. A worker who is dismissed due to the fact that he/she has given notice of intended maternity/paternity/parental leave, during maternity/paternity/parental leave or when pregnant or soon after childbirth cannot be dismissed without reasonable cause and must be given written explanation of dismissal. Dismissal is also prohibited on the basis of gender, family responsibilities or trade union activity.</v>
          </cell>
          <cell r="J1581">
            <v>0</v>
          </cell>
          <cell r="M1581">
            <v>0</v>
          </cell>
        </row>
        <row r="1582">
          <cell r="A1582" t="str">
            <v>ISLREG62008</v>
          </cell>
          <cell r="B1582" t="str">
            <v>ISL</v>
          </cell>
          <cell r="C1582" t="str">
            <v>Iceland</v>
          </cell>
          <cell r="D1582" t="str">
            <v>Item 6</v>
          </cell>
          <cell r="E1582" t="str">
            <v>REG6</v>
          </cell>
          <cell r="F1582" t="str">
            <v>Trial period</v>
          </cell>
          <cell r="G1582">
            <v>2008</v>
          </cell>
          <cell r="H1582">
            <v>2008</v>
          </cell>
          <cell r="I1582" t="str">
            <v>3 months</v>
          </cell>
          <cell r="J1582">
            <v>3</v>
          </cell>
          <cell r="M1582">
            <v>4</v>
          </cell>
        </row>
        <row r="1583">
          <cell r="A1583" t="str">
            <v>ISLREG72008</v>
          </cell>
          <cell r="B1583" t="str">
            <v>ISL</v>
          </cell>
          <cell r="C1583" t="str">
            <v>Iceland</v>
          </cell>
          <cell r="D1583" t="str">
            <v>Item 7</v>
          </cell>
          <cell r="E1583" t="str">
            <v>REG7</v>
          </cell>
          <cell r="F1583" t="str">
            <v xml:space="preserve">Compensation following unfair dismissal </v>
          </cell>
          <cell r="G1583">
            <v>2008</v>
          </cell>
          <cell r="H1583">
            <v>2008</v>
          </cell>
          <cell r="I1583" t="str">
            <v>Information not readily available.</v>
          </cell>
          <cell r="J1583" t="str">
            <v>..</v>
          </cell>
          <cell r="M1583" t="e">
            <v>#N/A</v>
          </cell>
        </row>
        <row r="1584">
          <cell r="A1584" t="str">
            <v>ISLREG82008</v>
          </cell>
          <cell r="B1584" t="str">
            <v>ISL</v>
          </cell>
          <cell r="C1584" t="str">
            <v>Iceland</v>
          </cell>
          <cell r="D1584" t="str">
            <v>Item 8</v>
          </cell>
          <cell r="E1584" t="str">
            <v>REG8</v>
          </cell>
          <cell r="F1584" t="str">
            <v>Possibility of reinstatement following unfair dismissal</v>
          </cell>
          <cell r="G1584">
            <v>2008</v>
          </cell>
          <cell r="H1584">
            <v>2008</v>
          </cell>
          <cell r="I1584" t="str">
            <v>If the termination is found to be unfair, the court does not typically order reinstatement.</v>
          </cell>
          <cell r="J1584">
            <v>0</v>
          </cell>
          <cell r="M1584">
            <v>0</v>
          </cell>
        </row>
        <row r="1585">
          <cell r="A1585" t="str">
            <v>ISLREG92008</v>
          </cell>
          <cell r="B1585" t="str">
            <v>ISL</v>
          </cell>
          <cell r="C1585" t="str">
            <v>Iceland</v>
          </cell>
          <cell r="D1585" t="str">
            <v>Item 9</v>
          </cell>
          <cell r="E1585" t="str">
            <v>REG9</v>
          </cell>
          <cell r="F1585" t="str">
            <v>Maximum time for claim</v>
          </cell>
          <cell r="G1585">
            <v>2008</v>
          </cell>
          <cell r="H1585">
            <v>2008</v>
          </cell>
          <cell r="I1585" t="str">
            <v>Generally, dispute cases lapse if not claimed without four years.</v>
          </cell>
          <cell r="J1585">
            <v>48</v>
          </cell>
          <cell r="M1585">
            <v>6</v>
          </cell>
        </row>
        <row r="1586">
          <cell r="A1586" t="str">
            <v>ISLFTC12008</v>
          </cell>
          <cell r="B1586" t="str">
            <v>ISL</v>
          </cell>
          <cell r="C1586" t="str">
            <v>Iceland</v>
          </cell>
          <cell r="D1586" t="str">
            <v>Item 10</v>
          </cell>
          <cell r="E1586" t="str">
            <v>FTC1</v>
          </cell>
          <cell r="F1586" t="str">
            <v>Valid cases for use of fixed-term contracts, other than  “objective”  or “material” situation</v>
          </cell>
          <cell r="G1586">
            <v>2008</v>
          </cell>
          <cell r="H1586">
            <v>2008</v>
          </cell>
          <cell r="I1586" t="str">
            <v>No restrictions</v>
          </cell>
          <cell r="J1586">
            <v>3</v>
          </cell>
          <cell r="M1586">
            <v>0</v>
          </cell>
        </row>
        <row r="1587">
          <cell r="A1587" t="str">
            <v>ISLFTC22008</v>
          </cell>
          <cell r="B1587" t="str">
            <v>ISL</v>
          </cell>
          <cell r="C1587" t="str">
            <v>Iceland</v>
          </cell>
          <cell r="D1587" t="str">
            <v>Item 11</v>
          </cell>
          <cell r="E1587" t="str">
            <v>FTC2</v>
          </cell>
          <cell r="F1587" t="str">
            <v>Maximum number of successive fixed-term contracts</v>
          </cell>
          <cell r="G1587">
            <v>2008</v>
          </cell>
          <cell r="H1587">
            <v>2008</v>
          </cell>
          <cell r="I1587" t="str">
            <v>No limit.</v>
          </cell>
          <cell r="J1587">
            <v>100</v>
          </cell>
          <cell r="M1587">
            <v>0</v>
          </cell>
        </row>
        <row r="1588">
          <cell r="A1588" t="str">
            <v>ISLFTC32008</v>
          </cell>
          <cell r="B1588" t="str">
            <v>ISL</v>
          </cell>
          <cell r="C1588" t="str">
            <v>Iceland</v>
          </cell>
          <cell r="D1588" t="str">
            <v>Item 12</v>
          </cell>
          <cell r="E1588" t="str">
            <v>FTC3</v>
          </cell>
          <cell r="F1588" t="str">
            <v>Maximum cumulated duration of successive fixed-term contracts</v>
          </cell>
          <cell r="G1588">
            <v>2008</v>
          </cell>
          <cell r="H1588">
            <v>2008</v>
          </cell>
          <cell r="I1588" t="str">
            <v>Maximum length of fixed term contracts is 24 months including renewals. Fixed-term contracts for managerial personnel are not time-limited.</v>
          </cell>
          <cell r="J1588">
            <v>24</v>
          </cell>
          <cell r="M1588">
            <v>3</v>
          </cell>
        </row>
        <row r="1589">
          <cell r="A1589" t="str">
            <v>ISLTWA12008</v>
          </cell>
          <cell r="B1589" t="str">
            <v>ISL</v>
          </cell>
          <cell r="C1589" t="str">
            <v>Iceland</v>
          </cell>
          <cell r="D1589" t="str">
            <v>Item 13</v>
          </cell>
          <cell r="E1589" t="str">
            <v>TWA1</v>
          </cell>
          <cell r="F1589" t="str">
            <v>Types of work for which TWA employment is legal</v>
          </cell>
          <cell r="G1589">
            <v>2008</v>
          </cell>
          <cell r="H1589">
            <v>2008</v>
          </cell>
          <cell r="I1589" t="str">
            <v>Generally allowed. However, TWA’s are not permitted to hire out a worker to a user firm if the worker has worked directly for the user firm in the previous six months.</v>
          </cell>
          <cell r="J1589">
            <v>4</v>
          </cell>
          <cell r="M1589">
            <v>0</v>
          </cell>
        </row>
        <row r="1590">
          <cell r="A1590" t="str">
            <v>ISLTWA22008</v>
          </cell>
          <cell r="B1590" t="str">
            <v>ISL</v>
          </cell>
          <cell r="C1590" t="str">
            <v>Iceland</v>
          </cell>
          <cell r="D1590" t="str">
            <v>Item 14</v>
          </cell>
          <cell r="E1590" t="str">
            <v>TWA2A, TWA2B</v>
          </cell>
          <cell r="F1590" t="str">
            <v>Are there any restrictions on the number of renewals of a TWA contract?</v>
          </cell>
          <cell r="G1590">
            <v>2008</v>
          </cell>
          <cell r="H1590">
            <v>2008</v>
          </cell>
          <cell r="I1590" t="str">
            <v>No</v>
          </cell>
          <cell r="J1590" t="str">
            <v>No</v>
          </cell>
          <cell r="K1590" t="str">
            <v>No</v>
          </cell>
          <cell r="M1590">
            <v>2</v>
          </cell>
          <cell r="N1590">
            <v>2</v>
          </cell>
        </row>
        <row r="1591">
          <cell r="A1591" t="str">
            <v>ISLTWA32008</v>
          </cell>
          <cell r="B1591" t="str">
            <v>ISL</v>
          </cell>
          <cell r="C1591" t="str">
            <v>Iceland</v>
          </cell>
          <cell r="D1591" t="str">
            <v>Item 15</v>
          </cell>
          <cell r="E1591" t="str">
            <v>TWA3A, TWA3B</v>
          </cell>
          <cell r="F1591" t="str">
            <v>Maximum cumulated duration of temporary work contracts</v>
          </cell>
          <cell r="G1591">
            <v>2008</v>
          </cell>
          <cell r="H1591">
            <v>2008</v>
          </cell>
          <cell r="I1591" t="str">
            <v>No limit</v>
          </cell>
          <cell r="J1591">
            <v>100</v>
          </cell>
          <cell r="K1591">
            <v>100</v>
          </cell>
          <cell r="M1591">
            <v>0</v>
          </cell>
          <cell r="N1591">
            <v>0</v>
          </cell>
        </row>
        <row r="1592">
          <cell r="A1592" t="str">
            <v>ISLTWA42008</v>
          </cell>
          <cell r="B1592" t="str">
            <v>ISL</v>
          </cell>
          <cell r="C1592" t="str">
            <v>Iceland</v>
          </cell>
          <cell r="D1592" t="str">
            <v>Item 16</v>
          </cell>
          <cell r="E1592" t="str">
            <v>TWA4</v>
          </cell>
          <cell r="F1592" t="str">
            <v>Authorisation or reporting requirements</v>
          </cell>
          <cell r="G1592">
            <v>2008</v>
          </cell>
          <cell r="H1592">
            <v>2008</v>
          </cell>
          <cell r="I1592" t="str">
            <v>Temporary work agencies must notify and report regularly to the Directorate of Labour.</v>
          </cell>
          <cell r="J1592">
            <v>3</v>
          </cell>
          <cell r="M1592">
            <v>6</v>
          </cell>
        </row>
        <row r="1593">
          <cell r="A1593" t="str">
            <v>ISLTWA52008</v>
          </cell>
          <cell r="B1593" t="str">
            <v>ISL</v>
          </cell>
          <cell r="C1593" t="str">
            <v>Iceland</v>
          </cell>
          <cell r="D1593" t="str">
            <v>Item 17</v>
          </cell>
          <cell r="E1593" t="str">
            <v>TWA5</v>
          </cell>
          <cell r="F1593" t="str">
            <v>Equal treatment for TWA workers</v>
          </cell>
          <cell r="G1593">
            <v>2008</v>
          </cell>
          <cell r="H1593">
            <v>2008</v>
          </cell>
          <cell r="I1593" t="str">
            <v>TWA workers enjoy basic pay and working conditions as agreed in collective agreements.
Calculation: half point for wages and half point for working conditions</v>
          </cell>
          <cell r="J1593">
            <v>1</v>
          </cell>
          <cell r="M1593">
            <v>3</v>
          </cell>
        </row>
        <row r="1594">
          <cell r="A1594" t="str">
            <v>ISLCD12008</v>
          </cell>
          <cell r="B1594" t="str">
            <v>ISL</v>
          </cell>
          <cell r="C1594" t="str">
            <v>Iceland</v>
          </cell>
          <cell r="D1594" t="str">
            <v>Item 18</v>
          </cell>
          <cell r="E1594" t="str">
            <v>CD1</v>
          </cell>
          <cell r="F1594" t="str">
            <v>Definition of collective dismissal</v>
          </cell>
          <cell r="G1594">
            <v>2008</v>
          </cell>
          <cell r="H1594">
            <v>2008</v>
          </cell>
          <cell r="I1594" t="str">
            <v xml:space="preserve">Within a period of 30 days, dismissal of (i) at least 10 workers in enterprises usually employing more than 20 and less than 100 workers; (ii) at least 10% of all workers in enterprises employing more than 100 and less than 300 persons; or (iii) at least 30 workers in enterprises usually employing at least 300 workers. 
Firms with less than 20 employees are exempt from requirements for collective dismissals.
</v>
          </cell>
          <cell r="J1594">
            <v>3</v>
          </cell>
          <cell r="M1594">
            <v>4.5</v>
          </cell>
        </row>
        <row r="1595">
          <cell r="A1595" t="str">
            <v>ISLCD22008</v>
          </cell>
          <cell r="B1595" t="str">
            <v>ISL</v>
          </cell>
          <cell r="C1595" t="str">
            <v>Iceland</v>
          </cell>
          <cell r="D1595" t="str">
            <v>Item 19</v>
          </cell>
          <cell r="E1595" t="str">
            <v>CD2</v>
          </cell>
          <cell r="F1595" t="str">
            <v>Additional notification requirements in case of collective dismissals</v>
          </cell>
          <cell r="G1595">
            <v>2008</v>
          </cell>
          <cell r="H1595">
            <v>2008</v>
          </cell>
          <cell r="I1595" t="str">
            <v>An employer contemplating collective dismissal must consult with the workers’ representatives or with the workers and provide them with the opportunity to suggest ways to avoid or limit the dismissals or their impact. The employer must also notify the regional employment office.</v>
          </cell>
          <cell r="J1595">
            <v>2</v>
          </cell>
          <cell r="M1595">
            <v>6</v>
          </cell>
        </row>
        <row r="1596">
          <cell r="A1596" t="str">
            <v>ISLCD32008</v>
          </cell>
          <cell r="B1596" t="str">
            <v>ISL</v>
          </cell>
          <cell r="C1596" t="str">
            <v>Iceland</v>
          </cell>
          <cell r="D1596" t="str">
            <v>Item 20</v>
          </cell>
          <cell r="E1596" t="str">
            <v>CD3</v>
          </cell>
          <cell r="F1596" t="str">
            <v>Additional delays involved in case of collective dismissals</v>
          </cell>
          <cell r="G1596">
            <v>2008</v>
          </cell>
          <cell r="H1596">
            <v>2008</v>
          </cell>
          <cell r="I1596" t="str">
            <v>The time taken for consultation between the employer and the workers' representatives varies widely.</v>
          </cell>
          <cell r="J1596" t="str">
            <v>..</v>
          </cell>
          <cell r="M1596" t="e">
            <v>#N/A</v>
          </cell>
        </row>
        <row r="1597">
          <cell r="A1597" t="str">
            <v>ISLCD42008</v>
          </cell>
          <cell r="B1597" t="str">
            <v>ISL</v>
          </cell>
          <cell r="C1597" t="str">
            <v>Iceland</v>
          </cell>
          <cell r="D1597" t="str">
            <v>Item 21</v>
          </cell>
          <cell r="E1597" t="str">
            <v>CD4</v>
          </cell>
          <cell r="F1597" t="str">
            <v>Other special costs to employers in case of collective dismissals</v>
          </cell>
          <cell r="G1597">
            <v>2008</v>
          </cell>
          <cell r="H1597">
            <v>2008</v>
          </cell>
          <cell r="I1597" t="str">
            <v>No additional costs.</v>
          </cell>
          <cell r="J1597">
            <v>0</v>
          </cell>
          <cell r="M1597">
            <v>0</v>
          </cell>
        </row>
        <row r="1598">
          <cell r="A1598" t="str">
            <v>INDREG12008</v>
          </cell>
          <cell r="B1598" t="str">
            <v>IND</v>
          </cell>
          <cell r="C1598" t="str">
            <v>India</v>
          </cell>
          <cell r="D1598" t="str">
            <v>Item 1</v>
          </cell>
          <cell r="E1598" t="str">
            <v>REG1</v>
          </cell>
          <cell r="F1598" t="str">
            <v>Notification procedures</v>
          </cell>
          <cell r="G1598">
            <v>2008</v>
          </cell>
          <cell r="H1598">
            <v>2008</v>
          </cell>
          <cell r="I1598" t="str">
            <v>Firms are required to give workers written notice of dismissal. For retrenchments, the relevant government authority must also be notified (art. 25F, Industrial disputes act, 1947). For establishments with 100 or more workmen, the employer must also obtain permission from the relevant government authority before retrenchment can take place. Retrenchment is defined as termination for whatsoever reason, except in the case of disciplinary action (see e.g. State Bank of India v. N Sundara Money [1976] 3 SCR 160). 
Calculation: based on retrenchment; average of large and small establishments ((2+3)/2 = 2.5)</v>
          </cell>
          <cell r="J1598">
            <v>2.5</v>
          </cell>
          <cell r="M1598">
            <v>5</v>
          </cell>
        </row>
        <row r="1599">
          <cell r="A1599" t="str">
            <v>INDREG22008</v>
          </cell>
          <cell r="B1599" t="str">
            <v>IND</v>
          </cell>
          <cell r="C1599" t="str">
            <v>India</v>
          </cell>
          <cell r="D1599" t="str">
            <v>Item 2</v>
          </cell>
          <cell r="E1599" t="str">
            <v>REG2</v>
          </cell>
          <cell r="F1599" t="str">
            <v>Delay before notice can start</v>
          </cell>
          <cell r="G1599">
            <v>2008</v>
          </cell>
          <cell r="H1599">
            <v>2008</v>
          </cell>
          <cell r="I1599" t="str">
            <v>Written notice of dismissal can be handed to the employee. Courts may require that an employee be given warning prior to dismissal and a fair hearing. Where an employee is dismissed for disciplinary reasons, courts usually examine whether appropriate warning was given prior to dismissal. For large establishments, permission for retrenchment must be received from the relevant government authority. The government authority must decide within 60 days from the date of application by the employer. In case there is no decision in 60 days, it is deemed that permission is granted
Calculation: based on retrenchment; average of large and small establishments (1 day for written notice + 6 days for warning and hearing+ 60/2 days for permission) = 37 days</v>
          </cell>
          <cell r="J1599">
            <v>37</v>
          </cell>
          <cell r="M1599">
            <v>5</v>
          </cell>
        </row>
        <row r="1600">
          <cell r="A1600" t="str">
            <v>INDREG32008</v>
          </cell>
          <cell r="B1600" t="str">
            <v>IND</v>
          </cell>
          <cell r="C1600" t="str">
            <v>India</v>
          </cell>
          <cell r="D1600" t="str">
            <v>Item 3</v>
          </cell>
          <cell r="E1600" t="str">
            <v>REG3A, REG3B, REG3C</v>
          </cell>
          <cell r="F1600" t="str">
            <v>Notice / tenure</v>
          </cell>
          <cell r="G1600">
            <v>2008</v>
          </cell>
          <cell r="H1600">
            <v>2008</v>
          </cell>
          <cell r="I1600" t="str">
            <v>In case of retrenchment: workers with no less than one year’s tenure are entitled to one month’s notice or payment in lieu of notice. Establishments with 100 or more workmen are required to give workers three months’ notice or payment in lieu to workers with more than one year’s tenure.
Calculation: based on retrenchment; average of large and small establishments</v>
          </cell>
          <cell r="J1600">
            <v>0</v>
          </cell>
          <cell r="K1600">
            <v>2</v>
          </cell>
          <cell r="L1600">
            <v>2</v>
          </cell>
          <cell r="M1600">
            <v>0</v>
          </cell>
          <cell r="N1600">
            <v>4</v>
          </cell>
          <cell r="O1600">
            <v>1</v>
          </cell>
        </row>
        <row r="1601">
          <cell r="A1601" t="str">
            <v>INDREG42008</v>
          </cell>
          <cell r="B1601" t="str">
            <v>IND</v>
          </cell>
          <cell r="C1601" t="str">
            <v>India</v>
          </cell>
          <cell r="D1601" t="str">
            <v>Item 4</v>
          </cell>
          <cell r="E1601" t="str">
            <v>REG4A, REG4B, REG4C</v>
          </cell>
          <cell r="F1601" t="str">
            <v>Severance pay / tenure</v>
          </cell>
          <cell r="G1601">
            <v>2008</v>
          </cell>
          <cell r="H1601">
            <v>2008</v>
          </cell>
          <cell r="I1601" t="str">
            <v>Workers with no less than one year’s tenure who are dismissed for retrenchment are entitled to 15 days pay for each completed year of continuous service or any part thereof exceeding six months.
Calculation: based on retrenchment</v>
          </cell>
          <cell r="J1601">
            <v>0</v>
          </cell>
          <cell r="K1601">
            <v>2</v>
          </cell>
          <cell r="L1601">
            <v>10</v>
          </cell>
          <cell r="M1601">
            <v>0</v>
          </cell>
          <cell r="N1601">
            <v>3</v>
          </cell>
          <cell r="O1601">
            <v>3</v>
          </cell>
        </row>
        <row r="1602">
          <cell r="A1602" t="str">
            <v>INDREG52008</v>
          </cell>
          <cell r="B1602" t="str">
            <v>IND</v>
          </cell>
          <cell r="C1602" t="str">
            <v>India</v>
          </cell>
          <cell r="D1602" t="str">
            <v>Item 5</v>
          </cell>
          <cell r="E1602" t="str">
            <v>REG5</v>
          </cell>
          <cell r="F1602" t="str">
            <v>Definition of justified or unfair dismissal</v>
          </cell>
          <cell r="G1602">
            <v>2008</v>
          </cell>
          <cell r="H1602">
            <v>2008</v>
          </cell>
          <cell r="I1602" t="str">
            <v>Fair: an employee can be dismissed on the charge of theft, habitual negligence of duty, disorderly behavior, bribery, lack of capability, financial irregularities or subordination. However, in most cases the employee is entitled to warning prior to dismissal and a fair hearing. However, company standing orders regulating dismissal must be approved by government authorities and typically severely restrict dismissal as result of disciplinary action. Retrenchment, defined in a very wide way, is also generally fair provided that procedures has been followed correctly (e.g. State Bank of India v. N Sundara Money [1976] 3 SCR 160; State of Bombay and others v. Hospital Mazdoor Sabha &amp; others [1960] 2 SCR 866).
Unfair: dismissal is unfair if provisions for retrenchment or dismissal have not been properly followed, where the employee has not had an adequate opportunity to defend him/herself, during sickness, maternity leave, in retribution for filing a complaint, for taking part in peaceful trade union activities or as a result of discrimination.
For economic redundancies, in the absence of any agreement between the employer and dismissed worker, the employer should dismiss the worker who was the last person to be employed in the category.</v>
          </cell>
          <cell r="J1602">
            <v>1</v>
          </cell>
          <cell r="M1602">
            <v>2</v>
          </cell>
        </row>
        <row r="1603">
          <cell r="A1603" t="str">
            <v>INDREG62008</v>
          </cell>
          <cell r="B1603" t="str">
            <v>IND</v>
          </cell>
          <cell r="C1603" t="str">
            <v>India</v>
          </cell>
          <cell r="D1603" t="str">
            <v>Item 6</v>
          </cell>
          <cell r="E1603" t="str">
            <v>REG6</v>
          </cell>
          <cell r="F1603" t="str">
            <v>Trial period</v>
          </cell>
          <cell r="G1603">
            <v>2008</v>
          </cell>
          <cell r="H1603">
            <v>2008</v>
          </cell>
          <cell r="I1603" t="str">
            <v>Employees appointed for a permanent post are usually kept on probation for a period of six months to a year, during which time the employee’s suitability for the job can be assessed. The law does not stipulate any maximum probation period.
Calculation: average of typical minimum and maximum length</v>
          </cell>
          <cell r="J1603">
            <v>9</v>
          </cell>
          <cell r="M1603">
            <v>3</v>
          </cell>
        </row>
        <row r="1604">
          <cell r="A1604" t="str">
            <v>INDREG72008</v>
          </cell>
          <cell r="B1604" t="str">
            <v>IND</v>
          </cell>
          <cell r="C1604" t="str">
            <v>India</v>
          </cell>
          <cell r="D1604" t="str">
            <v>Item 7</v>
          </cell>
          <cell r="E1604" t="str">
            <v>REG7</v>
          </cell>
          <cell r="F1604" t="str">
            <v xml:space="preserve">Compensation following unfair dismissal </v>
          </cell>
          <cell r="G1604">
            <v>2008</v>
          </cell>
          <cell r="H1604">
            <v>2008</v>
          </cell>
          <cell r="I1604" t="str">
            <v xml:space="preserve">In the event that a dismissal is found to be unfair, the court may reinstate the worker with  back pay. In extreme cases where the employer argues strongly against reinstatement, the court may award compensation instead of reinstatement. Labour courts typically take 3-4 years to settle disputes and make an award. The law stipulates that in case of illegal dismissal the workman dismissed is entitled to all the benefits under any law as if he/she had not been laid-off.
</v>
          </cell>
          <cell r="J1604">
            <v>6</v>
          </cell>
          <cell r="M1604">
            <v>1</v>
          </cell>
        </row>
        <row r="1605">
          <cell r="A1605" t="str">
            <v>INDREG82008</v>
          </cell>
          <cell r="B1605" t="str">
            <v>IND</v>
          </cell>
          <cell r="C1605" t="str">
            <v>India</v>
          </cell>
          <cell r="D1605" t="str">
            <v>Item 8</v>
          </cell>
          <cell r="E1605" t="str">
            <v>REG8</v>
          </cell>
          <cell r="F1605" t="str">
            <v>Possibility of reinstatement following unfair dismissal</v>
          </cell>
          <cell r="G1605">
            <v>2008</v>
          </cell>
          <cell r="H1605">
            <v>2008</v>
          </cell>
          <cell r="I1605" t="str">
            <v xml:space="preserve">In most cases of unfair dismissal, the court orders reinstatement. </v>
          </cell>
          <cell r="J1605">
            <v>3</v>
          </cell>
          <cell r="M1605">
            <v>6</v>
          </cell>
        </row>
        <row r="1606">
          <cell r="A1606" t="str">
            <v>INDREG92008</v>
          </cell>
          <cell r="B1606" t="str">
            <v>IND</v>
          </cell>
          <cell r="C1606" t="str">
            <v>India</v>
          </cell>
          <cell r="D1606" t="str">
            <v>Item 9</v>
          </cell>
          <cell r="E1606" t="str">
            <v>REG9</v>
          </cell>
          <cell r="F1606" t="str">
            <v>Maximum time for claim</v>
          </cell>
          <cell r="G1606">
            <v>2008</v>
          </cell>
          <cell r="H1606">
            <v>2008</v>
          </cell>
          <cell r="I1606" t="str">
            <v>There is no time limit for lodging a complaint about dismissal, although excessive delay may prejudice a worker’s case.</v>
          </cell>
          <cell r="J1606">
            <v>100</v>
          </cell>
          <cell r="M1606">
            <v>6</v>
          </cell>
        </row>
        <row r="1607">
          <cell r="A1607" t="str">
            <v>INDFTC12008</v>
          </cell>
          <cell r="B1607" t="str">
            <v>IND</v>
          </cell>
          <cell r="C1607" t="str">
            <v>India</v>
          </cell>
          <cell r="D1607" t="str">
            <v>Item 10</v>
          </cell>
          <cell r="E1607" t="str">
            <v>FTC1</v>
          </cell>
          <cell r="F1607" t="str">
            <v>Valid cases for use of fixed-term contracts, other than  “objective”  or “material” situation</v>
          </cell>
          <cell r="G1607">
            <v>2008</v>
          </cell>
          <cell r="H1607">
            <v>2008</v>
          </cell>
          <cell r="I1607" t="str">
            <v>Temporary workers may be engaged for work which is essentially of a temporary nature likely tobe finished within a limited time. Exemptions exist for some industries (information technology and business processing outsourcing) and export processing and special economic zones in some states.</v>
          </cell>
          <cell r="J1607">
            <v>1</v>
          </cell>
          <cell r="M1607">
            <v>4</v>
          </cell>
        </row>
        <row r="1608">
          <cell r="A1608" t="str">
            <v>INDFTC22008</v>
          </cell>
          <cell r="B1608" t="str">
            <v>IND</v>
          </cell>
          <cell r="C1608" t="str">
            <v>India</v>
          </cell>
          <cell r="D1608" t="str">
            <v>Item 11</v>
          </cell>
          <cell r="E1608" t="str">
            <v>FTC2</v>
          </cell>
          <cell r="F1608" t="str">
            <v>Maximum number of successive fixed-term contracts</v>
          </cell>
          <cell r="G1608">
            <v>2008</v>
          </cell>
          <cell r="H1608">
            <v>2008</v>
          </cell>
          <cell r="I1608" t="str">
            <v>No limits.</v>
          </cell>
          <cell r="J1608">
            <v>100</v>
          </cell>
          <cell r="M1608">
            <v>0</v>
          </cell>
        </row>
        <row r="1609">
          <cell r="A1609" t="str">
            <v>INDFTC32008</v>
          </cell>
          <cell r="B1609" t="str">
            <v>IND</v>
          </cell>
          <cell r="C1609" t="str">
            <v>India</v>
          </cell>
          <cell r="D1609" t="str">
            <v>Item 12</v>
          </cell>
          <cell r="E1609" t="str">
            <v>FTC3</v>
          </cell>
          <cell r="F1609" t="str">
            <v>Maximum cumulated duration of successive fixed-term contracts</v>
          </cell>
          <cell r="G1609">
            <v>2008</v>
          </cell>
          <cell r="H1609">
            <v>2008</v>
          </cell>
          <cell r="I1609" t="str">
            <v>No limits.</v>
          </cell>
          <cell r="J1609">
            <v>200</v>
          </cell>
          <cell r="M1609">
            <v>0</v>
          </cell>
        </row>
        <row r="1610">
          <cell r="A1610" t="str">
            <v>INDTWA12008</v>
          </cell>
          <cell r="B1610" t="str">
            <v>IND</v>
          </cell>
          <cell r="C1610" t="str">
            <v>India</v>
          </cell>
          <cell r="D1610" t="str">
            <v>Item 13</v>
          </cell>
          <cell r="E1610" t="str">
            <v>TWA1</v>
          </cell>
          <cell r="F1610" t="str">
            <v>Types of work for which TWA employment is legal</v>
          </cell>
          <cell r="G1610">
            <v>2008</v>
          </cell>
          <cell r="H1610">
            <v>2008</v>
          </cell>
          <cell r="I1610" t="str">
            <v>According to central labour contract laws and rules, contract labour is generally allowed for non-core activities (although with some industries or firms prohibited from using contract labour). However, there is no consensus about what is the effective regulatory environment applying to the staffing industry and whether contract labour laws and rules apply to that industry. This creates a lot of regulatory uncertainty.</v>
          </cell>
          <cell r="J1610">
            <v>2.5</v>
          </cell>
          <cell r="M1610">
            <v>2.25</v>
          </cell>
        </row>
        <row r="1611">
          <cell r="A1611" t="str">
            <v>INDTWA22008</v>
          </cell>
          <cell r="B1611" t="str">
            <v>IND</v>
          </cell>
          <cell r="C1611" t="str">
            <v>India</v>
          </cell>
          <cell r="D1611" t="str">
            <v>Item 14</v>
          </cell>
          <cell r="E1611" t="str">
            <v>TWA2A, TWA2B</v>
          </cell>
          <cell r="F1611" t="str">
            <v>Are there any restrictions on the number of renewals of a TWA contract?</v>
          </cell>
          <cell r="G1611">
            <v>2008</v>
          </cell>
          <cell r="H1611">
            <v>2008</v>
          </cell>
          <cell r="I1611" t="str">
            <v>No</v>
          </cell>
          <cell r="J1611" t="str">
            <v>No</v>
          </cell>
          <cell r="K1611" t="str">
            <v>No</v>
          </cell>
          <cell r="M1611">
            <v>2</v>
          </cell>
          <cell r="N1611">
            <v>2</v>
          </cell>
        </row>
        <row r="1612">
          <cell r="A1612" t="str">
            <v>INDTWA32008</v>
          </cell>
          <cell r="B1612" t="str">
            <v>IND</v>
          </cell>
          <cell r="C1612" t="str">
            <v>India</v>
          </cell>
          <cell r="D1612" t="str">
            <v>Item 15</v>
          </cell>
          <cell r="E1612" t="str">
            <v>TWA3A, TWA3B</v>
          </cell>
          <cell r="F1612" t="str">
            <v>Maximum cumulated duration of temporary work contracts</v>
          </cell>
          <cell r="G1612">
            <v>2008</v>
          </cell>
          <cell r="H1612">
            <v>2008</v>
          </cell>
          <cell r="I1612" t="str">
            <v>No limits for both assignments and contracts.</v>
          </cell>
          <cell r="J1612">
            <v>100</v>
          </cell>
          <cell r="K1612">
            <v>100</v>
          </cell>
          <cell r="M1612">
            <v>0</v>
          </cell>
          <cell r="N1612">
            <v>0</v>
          </cell>
        </row>
        <row r="1613">
          <cell r="A1613" t="str">
            <v>INDTWA42008</v>
          </cell>
          <cell r="B1613" t="str">
            <v>IND</v>
          </cell>
          <cell r="C1613" t="str">
            <v>India</v>
          </cell>
          <cell r="D1613" t="str">
            <v>Item 16</v>
          </cell>
          <cell r="E1613" t="str">
            <v>TWA4</v>
          </cell>
          <cell r="F1613" t="str">
            <v>Authorisation or reporting requirements</v>
          </cell>
          <cell r="G1613">
            <v>2008</v>
          </cell>
          <cell r="H1613">
            <v>2008</v>
          </cell>
          <cell r="I1613" t="str">
            <v>Contractors and user firms with more than 20 employees are required to obtain a license (and pay a fee and security deposit) before engaging contract workers. The license is valid for 12 months, after which it can be renewed by following the same procedure. The contractor is required to report any changes in th number of workers employed or their conditions of work to the licensing authority.</v>
          </cell>
          <cell r="J1613">
            <v>3</v>
          </cell>
          <cell r="M1613">
            <v>6</v>
          </cell>
        </row>
        <row r="1614">
          <cell r="A1614" t="str">
            <v>INDTWA52008</v>
          </cell>
          <cell r="B1614" t="str">
            <v>IND</v>
          </cell>
          <cell r="C1614" t="str">
            <v>India</v>
          </cell>
          <cell r="D1614" t="str">
            <v>Item 17</v>
          </cell>
          <cell r="E1614" t="str">
            <v>TWA5</v>
          </cell>
          <cell r="F1614" t="str">
            <v>Equal treatment for TWA workers</v>
          </cell>
          <cell r="G1614">
            <v>2008</v>
          </cell>
          <cell r="H1614">
            <v>2008</v>
          </cell>
          <cell r="I1614" t="str">
            <v>The wage rates and working conditions of the contracted worker must be the same as those of a worker employed directly by the user firm to do the same type of work.</v>
          </cell>
          <cell r="J1614">
            <v>2</v>
          </cell>
          <cell r="M1614">
            <v>6</v>
          </cell>
        </row>
        <row r="1615">
          <cell r="A1615" t="str">
            <v>INDCD12008</v>
          </cell>
          <cell r="B1615" t="str">
            <v>IND</v>
          </cell>
          <cell r="C1615" t="str">
            <v>India</v>
          </cell>
          <cell r="D1615" t="str">
            <v>Item 18</v>
          </cell>
          <cell r="E1615" t="str">
            <v>CD1</v>
          </cell>
          <cell r="F1615" t="str">
            <v>Definition of collective dismissal</v>
          </cell>
          <cell r="G1615">
            <v>2008</v>
          </cell>
          <cell r="H1615">
            <v>2008</v>
          </cell>
          <cell r="I1615" t="str">
            <v>There are no additional regulations for collective dismissals but there are special regulations in the case of closure of an establishment with 50 or more workmen (art. 25FF, Industrial disputes act, 1947).</v>
          </cell>
          <cell r="J1615">
            <v>0.5</v>
          </cell>
          <cell r="M1615">
            <v>0.75</v>
          </cell>
        </row>
        <row r="1616">
          <cell r="A1616" t="str">
            <v>INDCD22008</v>
          </cell>
          <cell r="B1616" t="str">
            <v>IND</v>
          </cell>
          <cell r="C1616" t="str">
            <v>India</v>
          </cell>
          <cell r="D1616" t="str">
            <v>Item 19</v>
          </cell>
          <cell r="E1616" t="str">
            <v>CD2</v>
          </cell>
          <cell r="F1616" t="str">
            <v>Additional notification requirements in case of collective dismissals</v>
          </cell>
          <cell r="G1616">
            <v>2008</v>
          </cell>
          <cell r="H1616">
            <v>2008</v>
          </cell>
          <cell r="I1616" t="str">
            <v>No additional requirements</v>
          </cell>
          <cell r="J1616">
            <v>0</v>
          </cell>
          <cell r="M1616">
            <v>0</v>
          </cell>
        </row>
        <row r="1617">
          <cell r="A1617" t="str">
            <v>INDCD32008</v>
          </cell>
          <cell r="B1617" t="str">
            <v>IND</v>
          </cell>
          <cell r="C1617" t="str">
            <v>India</v>
          </cell>
          <cell r="D1617" t="str">
            <v>Item 20</v>
          </cell>
          <cell r="E1617" t="str">
            <v>CD3</v>
          </cell>
          <cell r="F1617" t="str">
            <v>Additional delays involved in case of collective dismissals</v>
          </cell>
          <cell r="G1617">
            <v>2008</v>
          </cell>
          <cell r="H1617">
            <v>2008</v>
          </cell>
          <cell r="I1617" t="str">
            <v>In the case of closure of an establishment with at least 50 workmen, workers are entitled of two months notice period.
Calculation: average of large establishments (0 additional days) and small establishments (30/2 additional days).</v>
          </cell>
          <cell r="J1617">
            <v>7.5</v>
          </cell>
          <cell r="M1617">
            <v>1</v>
          </cell>
        </row>
        <row r="1618">
          <cell r="A1618" t="str">
            <v>INDCD42008</v>
          </cell>
          <cell r="B1618" t="str">
            <v>IND</v>
          </cell>
          <cell r="C1618" t="str">
            <v>India</v>
          </cell>
          <cell r="D1618" t="str">
            <v>Item 21</v>
          </cell>
          <cell r="E1618" t="str">
            <v>CD4</v>
          </cell>
          <cell r="F1618" t="str">
            <v>Other special costs to employers in case of collective dismissals</v>
          </cell>
          <cell r="G1618">
            <v>2008</v>
          </cell>
          <cell r="H1618">
            <v>2008</v>
          </cell>
          <cell r="I1618" t="str">
            <v>No additional requirements.</v>
          </cell>
          <cell r="J1618">
            <v>0</v>
          </cell>
          <cell r="M1618">
            <v>0</v>
          </cell>
        </row>
        <row r="1619">
          <cell r="A1619" t="str">
            <v>IDNREG12008</v>
          </cell>
          <cell r="B1619" t="str">
            <v>IDN</v>
          </cell>
          <cell r="C1619" t="str">
            <v>Indonesia</v>
          </cell>
          <cell r="D1619" t="str">
            <v>Item 1</v>
          </cell>
          <cell r="E1619" t="str">
            <v>REG1</v>
          </cell>
          <cell r="F1619" t="str">
            <v>Notification procedures</v>
          </cell>
          <cell r="G1619">
            <v>2008</v>
          </cell>
          <cell r="H1619">
            <v>2008</v>
          </cell>
          <cell r="I1619" t="str">
            <v>The employer must negotiate with the worker or his/her trade union about an intended dismissal. If there is no agreement, the employer must receive permission to terminate the employment contract from the institution for the settlement of industrial relations disputes.</v>
          </cell>
          <cell r="J1619">
            <v>2.5</v>
          </cell>
          <cell r="M1619">
            <v>5</v>
          </cell>
        </row>
        <row r="1620">
          <cell r="A1620" t="str">
            <v>IDNREG22008</v>
          </cell>
          <cell r="B1620" t="str">
            <v>IDN</v>
          </cell>
          <cell r="C1620" t="str">
            <v>Indonesia</v>
          </cell>
          <cell r="D1620" t="str">
            <v>Item 2</v>
          </cell>
          <cell r="E1620" t="str">
            <v>REG2</v>
          </cell>
          <cell r="F1620" t="str">
            <v>Delay before notice can start</v>
          </cell>
          <cell r="G1620">
            <v>2008</v>
          </cell>
          <cell r="H1620">
            <v>2008</v>
          </cell>
          <cell r="I1620" t="str">
            <v xml:space="preserve">The employer and the worker or his/her trade union should attempt to resolve the dispute about terminaition within 30 days. If the negotiations fail, one or both parties can file the dispute with the local manpower office, which will offer both parties the opportunity to settle the dispute through conciliation. If there is no agreement, the dispute is decided by the Industiral Relations Court, which should give a verdict within 50 days of the dispute being filed. 
If the first ruling is appealed to the Supreme Court, these delays are increased by another 60 days.
Calculation: average of appealed and not appealed cases
</v>
          </cell>
          <cell r="J1620">
            <v>110</v>
          </cell>
          <cell r="M1620">
            <v>6</v>
          </cell>
        </row>
        <row r="1621">
          <cell r="A1621" t="str">
            <v>IDNREG32008</v>
          </cell>
          <cell r="B1621" t="str">
            <v>IDN</v>
          </cell>
          <cell r="C1621" t="str">
            <v>Indonesia</v>
          </cell>
          <cell r="D1621" t="str">
            <v>Item 3</v>
          </cell>
          <cell r="E1621" t="str">
            <v>REG3A, REG3B, REG3C</v>
          </cell>
          <cell r="F1621" t="str">
            <v>Notice / tenure</v>
          </cell>
          <cell r="G1621">
            <v>2008</v>
          </cell>
          <cell r="H1621">
            <v>2008</v>
          </cell>
          <cell r="I1621" t="str">
            <v>There is no notice period as dismissal must be approved by the institution for the settlement of industrial relations disputes.</v>
          </cell>
          <cell r="J1621">
            <v>0</v>
          </cell>
          <cell r="K1621">
            <v>0</v>
          </cell>
          <cell r="L1621">
            <v>0</v>
          </cell>
          <cell r="M1621">
            <v>0</v>
          </cell>
          <cell r="N1621">
            <v>0</v>
          </cell>
          <cell r="O1621">
            <v>0</v>
          </cell>
        </row>
        <row r="1622">
          <cell r="A1622" t="str">
            <v>IDNREG42008</v>
          </cell>
          <cell r="B1622" t="str">
            <v>IDN</v>
          </cell>
          <cell r="C1622" t="str">
            <v>Indonesia</v>
          </cell>
          <cell r="D1622" t="str">
            <v>Item 4</v>
          </cell>
          <cell r="E1622" t="str">
            <v>REG4A, REG4B, REG4C</v>
          </cell>
          <cell r="F1622" t="str">
            <v>Severance pay / tenure</v>
          </cell>
          <cell r="G1622">
            <v>2008</v>
          </cell>
          <cell r="H1622">
            <v>2008</v>
          </cell>
          <cell r="I1622" t="str">
            <v xml:space="preserve">Dismissed workers are entitled to severance pay equal to one month’s wages for each completed year of service plus one additional month up to a maximum of nine months’ pay and a reward-for-service payment equal to two months’ pay for the first completed three years of service plus an additional one month’s pay for each three completed years of service thereafter. 
In addition, the worker is entitled to compensation for housing, medical and hospitalization (which is deemed to be 15 percent of the severance pay and/or service pay to which the employee is entitled; cf. Art. 156(3) Manpower Act N. 13, 2003). However this compensation is also paid in the case of resignation (and therefore it is not included in the calculation Art.162 Manpower Act N. 13, 2003)
9 months: 1 month; 4 years: 5+2 months; 20 years: 9+7 months. 
</v>
          </cell>
          <cell r="J1622">
            <v>1</v>
          </cell>
          <cell r="K1622">
            <v>7</v>
          </cell>
          <cell r="L1622">
            <v>16</v>
          </cell>
          <cell r="M1622">
            <v>2</v>
          </cell>
          <cell r="N1622">
            <v>6</v>
          </cell>
          <cell r="O1622">
            <v>5</v>
          </cell>
        </row>
        <row r="1623">
          <cell r="A1623" t="str">
            <v>IDNREG52008</v>
          </cell>
          <cell r="B1623" t="str">
            <v>IDN</v>
          </cell>
          <cell r="C1623" t="str">
            <v>Indonesia</v>
          </cell>
          <cell r="D1623" t="str">
            <v>Item 5</v>
          </cell>
          <cell r="E1623" t="str">
            <v>REG5</v>
          </cell>
          <cell r="F1623" t="str">
            <v>Definition of justified or unfair dismissal</v>
          </cell>
          <cell r="G1623">
            <v>2008</v>
          </cell>
          <cell r="H1623">
            <v>2008</v>
          </cell>
          <cell r="I1623" t="str">
            <v xml:space="preserve">Fair: the worker has reached retirement age; grave wrongdoing by the workers (steaing, giving false information, drunkenness, indecency, gambling, violence, breaking the law, careless or intentional damage, leaking business secrets); violating provisions specified in the work agreement, the enterprise’s rules and regulations or the enterprise’s collective agreement (but dismissal can only take place in this case after giving three warnings each 6 months apart); in the event of a change in the status of the enterprise, merger, fusion or change in the ownership of the enterprise where workers are not willing to continue their employment; where the enterprise (or a division thereof) has to be closed down due to continual losses suffered for two continuous years (in this case ordinary severance pay is doubled) or force majeure; if the enterprise goes bankrupt; if the worker has been absent from work for at least five days without submitting a written reason to the employer and the employer has asked twice for a written reason.
Unfair: absence from work due to illness, fulfilling obligations to the State, practicing religion, marriage, pregnancy or breastfeeding; union membership or carrying out union duties with the permission of the employer; reporting a crime by the employer; discrimination on the grounds of religion, political orientation, ethnicity, colour, race, sex, physical condition or marital status; disability due to an industrial illness or work accident.
</v>
          </cell>
          <cell r="J1623">
            <v>3</v>
          </cell>
          <cell r="M1623">
            <v>6</v>
          </cell>
        </row>
        <row r="1624">
          <cell r="A1624" t="str">
            <v>IDNREG62008</v>
          </cell>
          <cell r="B1624" t="str">
            <v>IDN</v>
          </cell>
          <cell r="C1624" t="str">
            <v>Indonesia</v>
          </cell>
          <cell r="D1624" t="str">
            <v>Item 6</v>
          </cell>
          <cell r="E1624" t="str">
            <v>REG6</v>
          </cell>
          <cell r="F1624" t="str">
            <v>Trial period</v>
          </cell>
          <cell r="G1624">
            <v>2008</v>
          </cell>
          <cell r="H1624">
            <v>2008</v>
          </cell>
          <cell r="I1624" t="str">
            <v>Maximum of three months. There is no trial period allowed for fixed-term contracts.</v>
          </cell>
          <cell r="J1624">
            <v>3</v>
          </cell>
          <cell r="M1624">
            <v>4</v>
          </cell>
        </row>
        <row r="1625">
          <cell r="A1625" t="str">
            <v>IDNREG72008</v>
          </cell>
          <cell r="B1625" t="str">
            <v>IDN</v>
          </cell>
          <cell r="C1625" t="str">
            <v>Indonesia</v>
          </cell>
          <cell r="D1625" t="str">
            <v>Item 7</v>
          </cell>
          <cell r="E1625" t="str">
            <v>REG7</v>
          </cell>
          <cell r="F1625" t="str">
            <v xml:space="preserve">Compensation following unfair dismissal </v>
          </cell>
          <cell r="G1625">
            <v>2008</v>
          </cell>
          <cell r="H1625">
            <v>2008</v>
          </cell>
          <cell r="I1625" t="str">
            <v>The employer is obliged to pay all the wages and entitlements which the affected worker should have received.</v>
          </cell>
          <cell r="J1625">
            <v>6</v>
          </cell>
          <cell r="M1625">
            <v>1</v>
          </cell>
        </row>
        <row r="1626">
          <cell r="A1626" t="str">
            <v>IDNREG82008</v>
          </cell>
          <cell r="B1626" t="str">
            <v>IDN</v>
          </cell>
          <cell r="C1626" t="str">
            <v>Indonesia</v>
          </cell>
          <cell r="D1626" t="str">
            <v>Item 8</v>
          </cell>
          <cell r="E1626" t="str">
            <v>REG8</v>
          </cell>
          <cell r="F1626" t="str">
            <v>Possibility of reinstatement following unfair dismissal</v>
          </cell>
          <cell r="G1626">
            <v>2008</v>
          </cell>
          <cell r="H1626">
            <v>2008</v>
          </cell>
          <cell r="I1626" t="str">
            <v>If the termination of employment takes place for reasons other than those allowed, it will be declared null and void and the employer shall be obliged to re-employ the affected worker.</v>
          </cell>
          <cell r="J1626">
            <v>3</v>
          </cell>
          <cell r="M1626">
            <v>6</v>
          </cell>
        </row>
        <row r="1627">
          <cell r="A1627" t="str">
            <v>IDNREG92008</v>
          </cell>
          <cell r="B1627" t="str">
            <v>IDN</v>
          </cell>
          <cell r="C1627" t="str">
            <v>Indonesia</v>
          </cell>
          <cell r="D1627" t="str">
            <v>Item 9</v>
          </cell>
          <cell r="E1627" t="str">
            <v>REG9</v>
          </cell>
          <cell r="F1627" t="str">
            <v>Maximum time for claim</v>
          </cell>
          <cell r="G1627">
            <v>2008</v>
          </cell>
          <cell r="H1627">
            <v>2008</v>
          </cell>
          <cell r="I1627" t="str">
            <v>Any worker whose employment is terminated without the decision of the institute for the settlement of industrial disputes and does not accept the termination can file a lawsuit to the institute for the settlement of industrial disputes within a one year period after termination.</v>
          </cell>
          <cell r="J1627">
            <v>12</v>
          </cell>
          <cell r="M1627">
            <v>5</v>
          </cell>
        </row>
        <row r="1628">
          <cell r="A1628" t="str">
            <v>IDNFTC12008</v>
          </cell>
          <cell r="B1628" t="str">
            <v>IDN</v>
          </cell>
          <cell r="C1628" t="str">
            <v>Indonesia</v>
          </cell>
          <cell r="D1628" t="str">
            <v>Item 10</v>
          </cell>
          <cell r="E1628" t="str">
            <v>FTC1</v>
          </cell>
          <cell r="F1628" t="str">
            <v>Valid cases for use of fixed-term contracts, other than  “objective”  or “material” situation</v>
          </cell>
          <cell r="G1628">
            <v>2008</v>
          </cell>
          <cell r="H1628">
            <v>2008</v>
          </cell>
          <cell r="I1628" t="str">
            <v>A work agreement for a specified period of time can only be made for a certain job, which, because of the type and nature of the job, will finish in a specified period of time, that is: (a) Work to be performed and completed at one go or work which is temporary by nature; (b) Work whose completion is estimated at a period of time which is not too long and no longer than 3 (three) years; (c) Seasonal work; or (d) Work that is related to a new product, a new [type of] activity or an additional product that is still in the experimental stage or try-out phase. A work agreement for a specified period of time cannot be made for jobs that are permanent by nature.</v>
          </cell>
          <cell r="J1628">
            <v>0</v>
          </cell>
          <cell r="M1628">
            <v>6</v>
          </cell>
        </row>
        <row r="1629">
          <cell r="A1629" t="str">
            <v>IDNFTC22008</v>
          </cell>
          <cell r="B1629" t="str">
            <v>IDN</v>
          </cell>
          <cell r="C1629" t="str">
            <v>Indonesia</v>
          </cell>
          <cell r="D1629" t="str">
            <v>Item 11</v>
          </cell>
          <cell r="E1629" t="str">
            <v>FTC2</v>
          </cell>
          <cell r="F1629" t="str">
            <v>Maximum number of successive fixed-term contracts</v>
          </cell>
          <cell r="G1629">
            <v>2008</v>
          </cell>
          <cell r="H1629">
            <v>2008</v>
          </cell>
          <cell r="I1629" t="str">
            <v>One extension possible.</v>
          </cell>
          <cell r="J1629">
            <v>2</v>
          </cell>
          <cell r="M1629">
            <v>4</v>
          </cell>
        </row>
        <row r="1630">
          <cell r="A1630" t="str">
            <v>IDNFTC32008</v>
          </cell>
          <cell r="B1630" t="str">
            <v>IDN</v>
          </cell>
          <cell r="C1630" t="str">
            <v>Indonesia</v>
          </cell>
          <cell r="D1630" t="str">
            <v>Item 12</v>
          </cell>
          <cell r="E1630" t="str">
            <v>FTC3</v>
          </cell>
          <cell r="F1630" t="str">
            <v>Maximum cumulated duration of successive fixed-term contracts</v>
          </cell>
          <cell r="G1630">
            <v>2008</v>
          </cell>
          <cell r="H1630">
            <v>2008</v>
          </cell>
          <cell r="I1630" t="str">
            <v>A work agreement for a specified period of time may be made for a period of no longer than two years and may only be extended one time for another period that is not longer than 1 year.</v>
          </cell>
          <cell r="J1630">
            <v>36</v>
          </cell>
          <cell r="M1630">
            <v>1</v>
          </cell>
        </row>
        <row r="1631">
          <cell r="A1631" t="str">
            <v>IDNTWA12008</v>
          </cell>
          <cell r="B1631" t="str">
            <v>IDN</v>
          </cell>
          <cell r="C1631" t="str">
            <v>Indonesia</v>
          </cell>
          <cell r="D1631" t="str">
            <v>Item 13</v>
          </cell>
          <cell r="E1631" t="str">
            <v>TWA1</v>
          </cell>
          <cell r="F1631" t="str">
            <v>Types of work for which TWA employment is legal</v>
          </cell>
          <cell r="G1631">
            <v>2008</v>
          </cell>
          <cell r="H1631">
            <v>2008</v>
          </cell>
          <cell r="I1631" t="str">
            <v xml:space="preserve">In principle, temporary agency workers must not be used by employers to carry out their enterprises’ main activities or activities that are directly related to production processes, except for auxiliary service activities or activities that are indirectly related to production processes.
In practice, however, the limitation is so general that temporary agency workers are widely used in many different situations.
</v>
          </cell>
          <cell r="J1631">
            <v>3</v>
          </cell>
          <cell r="M1631">
            <v>1.5</v>
          </cell>
        </row>
        <row r="1632">
          <cell r="A1632" t="str">
            <v>IDNTWA22008</v>
          </cell>
          <cell r="B1632" t="str">
            <v>IDN</v>
          </cell>
          <cell r="C1632" t="str">
            <v>Indonesia</v>
          </cell>
          <cell r="D1632" t="str">
            <v>Item 14</v>
          </cell>
          <cell r="E1632" t="str">
            <v>TWA2A, TWA2B</v>
          </cell>
          <cell r="F1632" t="str">
            <v>Are there any restrictions on the number of renewals of a TWA contract?</v>
          </cell>
          <cell r="G1632">
            <v>2008</v>
          </cell>
          <cell r="H1632">
            <v>2008</v>
          </cell>
          <cell r="I1632" t="str">
            <v xml:space="preserve">Temporary work agency workers are employed either on contracts of unlimited duration or fixed-term contracts.
No limit for renewal of assignments
</v>
          </cell>
          <cell r="J1632" t="str">
            <v>No</v>
          </cell>
          <cell r="K1632" t="str">
            <v>No</v>
          </cell>
          <cell r="M1632">
            <v>2</v>
          </cell>
          <cell r="N1632">
            <v>2</v>
          </cell>
        </row>
        <row r="1633">
          <cell r="A1633" t="str">
            <v>IDNTWA32008</v>
          </cell>
          <cell r="B1633" t="str">
            <v>IDN</v>
          </cell>
          <cell r="C1633" t="str">
            <v>Indonesia</v>
          </cell>
          <cell r="D1633" t="str">
            <v>Item 15</v>
          </cell>
          <cell r="E1633" t="str">
            <v>TWA3A, TWA3B</v>
          </cell>
          <cell r="F1633" t="str">
            <v>Maximum cumulated duration of temporary work contracts</v>
          </cell>
          <cell r="G1633">
            <v>2008</v>
          </cell>
          <cell r="H1633">
            <v>2008</v>
          </cell>
          <cell r="I1633" t="str">
            <v xml:space="preserve">TTemporary work agency workers are employed either on contracts of unlimited duration or fixed-term contracts.
No limit for assignments. But, in practice, long duration of subsequent fixed-term assignments increases the probability that contract labour successfully claim to become permanent employees of the user company.
</v>
          </cell>
          <cell r="J1633">
            <v>100</v>
          </cell>
          <cell r="K1633">
            <v>100</v>
          </cell>
          <cell r="M1633">
            <v>0</v>
          </cell>
          <cell r="N1633">
            <v>0</v>
          </cell>
        </row>
        <row r="1634">
          <cell r="A1634" t="str">
            <v>IDNTWA42008</v>
          </cell>
          <cell r="B1634" t="str">
            <v>IDN</v>
          </cell>
          <cell r="C1634" t="str">
            <v>Indonesia</v>
          </cell>
          <cell r="D1634" t="str">
            <v>Item 16</v>
          </cell>
          <cell r="E1634" t="str">
            <v>TWA4</v>
          </cell>
          <cell r="F1634" t="str">
            <v>Authorisation or reporting requirements</v>
          </cell>
          <cell r="G1634">
            <v>2008</v>
          </cell>
          <cell r="H1634">
            <v>2008</v>
          </cell>
          <cell r="I1634" t="str">
            <v>Temporary work agencies shall take the form of a legal entity business with license from a government agency responsible for labour/ manpower affairs.</v>
          </cell>
          <cell r="J1634">
            <v>1</v>
          </cell>
          <cell r="M1634">
            <v>2</v>
          </cell>
        </row>
        <row r="1635">
          <cell r="A1635" t="str">
            <v>IDNTWA52008</v>
          </cell>
          <cell r="B1635" t="str">
            <v>IDN</v>
          </cell>
          <cell r="C1635" t="str">
            <v>Indonesia</v>
          </cell>
          <cell r="D1635" t="str">
            <v>Item 17</v>
          </cell>
          <cell r="E1635" t="str">
            <v>TWA5</v>
          </cell>
          <cell r="F1635" t="str">
            <v>Equal treatment for TWA workers</v>
          </cell>
          <cell r="G1635">
            <v>2008</v>
          </cell>
          <cell r="H1635">
            <v>2008</v>
          </cell>
          <cell r="I1635" t="str">
            <v xml:space="preserve">In principle yes but in practice this is rarely the case.
Calculation: average of Yes and No.
</v>
          </cell>
          <cell r="J1635">
            <v>1</v>
          </cell>
          <cell r="M1635">
            <v>3</v>
          </cell>
        </row>
        <row r="1636">
          <cell r="A1636" t="str">
            <v>IDNCD12008</v>
          </cell>
          <cell r="B1636" t="str">
            <v>IDN</v>
          </cell>
          <cell r="C1636" t="str">
            <v>Indonesia</v>
          </cell>
          <cell r="D1636" t="str">
            <v>Item 18</v>
          </cell>
          <cell r="E1636" t="str">
            <v>CD1</v>
          </cell>
          <cell r="F1636" t="str">
            <v>Definition of collective dismissal</v>
          </cell>
          <cell r="G1636">
            <v>2008</v>
          </cell>
          <cell r="H1636">
            <v>2008</v>
          </cell>
          <cell r="I1636" t="str">
            <v>There are no special regulations or additional costs for collective dismissals.</v>
          </cell>
          <cell r="J1636">
            <v>0</v>
          </cell>
          <cell r="M1636">
            <v>0</v>
          </cell>
        </row>
        <row r="1637">
          <cell r="A1637" t="str">
            <v>IDNCD22008</v>
          </cell>
          <cell r="B1637" t="str">
            <v>IDN</v>
          </cell>
          <cell r="C1637" t="str">
            <v>Indonesia</v>
          </cell>
          <cell r="D1637" t="str">
            <v>Item 19</v>
          </cell>
          <cell r="E1637" t="str">
            <v>CD2</v>
          </cell>
          <cell r="F1637" t="str">
            <v>Additional notification requirements in case of collective dismissals</v>
          </cell>
          <cell r="G1637">
            <v>2008</v>
          </cell>
          <cell r="H1637">
            <v>2008</v>
          </cell>
          <cell r="I1637" t="str">
            <v>There are no special regulations or additional costs for collective dismissals.</v>
          </cell>
          <cell r="J1637">
            <v>0</v>
          </cell>
          <cell r="M1637">
            <v>0</v>
          </cell>
        </row>
        <row r="1638">
          <cell r="A1638" t="str">
            <v>IDNCD32008</v>
          </cell>
          <cell r="B1638" t="str">
            <v>IDN</v>
          </cell>
          <cell r="C1638" t="str">
            <v>Indonesia</v>
          </cell>
          <cell r="D1638" t="str">
            <v>Item 20</v>
          </cell>
          <cell r="E1638" t="str">
            <v>CD3</v>
          </cell>
          <cell r="F1638" t="str">
            <v>Additional delays involved in case of collective dismissals</v>
          </cell>
          <cell r="G1638">
            <v>2008</v>
          </cell>
          <cell r="H1638">
            <v>2008</v>
          </cell>
          <cell r="I1638" t="str">
            <v>There are no special regulations or additional costs for collective dismissals.</v>
          </cell>
          <cell r="J1638">
            <v>0</v>
          </cell>
          <cell r="M1638">
            <v>0</v>
          </cell>
        </row>
        <row r="1639">
          <cell r="A1639" t="str">
            <v>IDNCD42008</v>
          </cell>
          <cell r="B1639" t="str">
            <v>IDN</v>
          </cell>
          <cell r="C1639" t="str">
            <v>Indonesia</v>
          </cell>
          <cell r="D1639" t="str">
            <v>Item 21</v>
          </cell>
          <cell r="E1639" t="str">
            <v>CD4</v>
          </cell>
          <cell r="F1639" t="str">
            <v>Other special costs to employers in case of collective dismissals</v>
          </cell>
          <cell r="G1639">
            <v>2008</v>
          </cell>
          <cell r="H1639">
            <v>2008</v>
          </cell>
          <cell r="I1639" t="str">
            <v>There are no special regulations or additional costs for collective dismissals.</v>
          </cell>
          <cell r="J1639">
            <v>0</v>
          </cell>
          <cell r="M1639">
            <v>0</v>
          </cell>
        </row>
        <row r="1640">
          <cell r="A1640" t="str">
            <v>ISRREG12008</v>
          </cell>
          <cell r="B1640" t="str">
            <v>ISR</v>
          </cell>
          <cell r="C1640" t="str">
            <v>Israel</v>
          </cell>
          <cell r="D1640" t="str">
            <v>Item 1</v>
          </cell>
          <cell r="E1640" t="str">
            <v>REG1</v>
          </cell>
          <cell r="F1640" t="str">
            <v>Notification procedures</v>
          </cell>
          <cell r="G1640">
            <v>2008</v>
          </cell>
          <cell r="H1640">
            <v>2008</v>
          </cell>
          <cell r="I1640" t="str">
            <v>Notice of dismissal must be given in writing. Some collective agreements contain provisions requiring the employer to notify and consult with the employee’s representative prior to dismissal. Recent court decisions have held that the employer has a duty to consult with the employee’s representative prior to dismissal.
In some cases (e.g. dismissal of a pregnant employee who has been working at the same workplace or for the same employer for at least 6 months, dismissal of a worker undergoing fertility treatment, dismissal of a worker within 60 days after maternity leave or dismissal of a worker on military reserve duty), an employee may be dismissed only with the permission of the Minister of Industry, Trade and Labour.</v>
          </cell>
          <cell r="J1640">
            <v>2</v>
          </cell>
          <cell r="M1640">
            <v>4</v>
          </cell>
        </row>
        <row r="1641">
          <cell r="A1641" t="str">
            <v>ISRREG22008</v>
          </cell>
          <cell r="B1641" t="str">
            <v>ISR</v>
          </cell>
          <cell r="C1641" t="str">
            <v>Israel</v>
          </cell>
          <cell r="D1641" t="str">
            <v>Item 2</v>
          </cell>
          <cell r="E1641" t="str">
            <v>REG2</v>
          </cell>
          <cell r="F1641" t="str">
            <v>Delay before notice can start</v>
          </cell>
          <cell r="G1641">
            <v>2008</v>
          </cell>
          <cell r="H1641">
            <v>2008</v>
          </cell>
          <cell r="I1641" t="str">
            <v>Written notice can be handed to the employee (1 day). If an employee is on maternity leave, dismissal notice will not be given during the leave or for 60 days following leave, or to a female employee while staying at a shelter for battered women or for 90 days after her stay.</v>
          </cell>
          <cell r="J1641">
            <v>1</v>
          </cell>
          <cell r="M1641">
            <v>0</v>
          </cell>
        </row>
        <row r="1642">
          <cell r="A1642" t="str">
            <v>ISRREG32008</v>
          </cell>
          <cell r="B1642" t="str">
            <v>ISR</v>
          </cell>
          <cell r="C1642" t="str">
            <v>Israel</v>
          </cell>
          <cell r="D1642" t="str">
            <v>Item 3</v>
          </cell>
          <cell r="E1642" t="str">
            <v>REG3A, REG3B, REG3C</v>
          </cell>
          <cell r="F1642" t="str">
            <v>Notice / tenure</v>
          </cell>
          <cell r="G1642">
            <v>2008</v>
          </cell>
          <cell r="H1642">
            <v>2008</v>
          </cell>
          <cell r="I1642" t="str">
            <v xml:space="preserve">Salaried workers: tenure less than 6 months: 1 day per month of service; tenure 7-12 months: 6 days plus 2.5 days per month of service beyond 6 months; tenure more than one year: 1 month.
Wage workers: in first year of service: 1 day per month of service; in second year: 14 days plus 1 day for every 2 months of service beyond 1 year; in third year: 21 days plus 1 day for every 2 months of service beyond 2 years; after third year: 1 month.
Payment of wages for the duration of the notice period can be made in lieu of notice.
Calculation: average of salaried and wage workers: 9 months: (13.5+9)/2=11.25 days; 4 years: 1 month; 20 years: 1 month.
</v>
          </cell>
          <cell r="J1642">
            <v>0.4</v>
          </cell>
          <cell r="K1642">
            <v>1</v>
          </cell>
          <cell r="L1642">
            <v>1</v>
          </cell>
          <cell r="M1642">
            <v>1</v>
          </cell>
          <cell r="N1642">
            <v>2</v>
          </cell>
          <cell r="O1642">
            <v>1</v>
          </cell>
        </row>
        <row r="1643">
          <cell r="A1643" t="str">
            <v>ISRREG42008</v>
          </cell>
          <cell r="B1643" t="str">
            <v>ISR</v>
          </cell>
          <cell r="C1643" t="str">
            <v>Israel</v>
          </cell>
          <cell r="D1643" t="str">
            <v>Item 4</v>
          </cell>
          <cell r="E1643" t="str">
            <v>REG4A, REG4B, REG4C</v>
          </cell>
          <cell r="F1643" t="str">
            <v>Severance pay / tenure</v>
          </cell>
          <cell r="G1643">
            <v>2008</v>
          </cell>
          <cell r="H1643">
            <v>2008</v>
          </cell>
          <cell r="I1643" t="str">
            <v xml:space="preserve">A person who has been employed continuously for one year or, in the case of a seasonal employee, has been employed for two seasons in two consecutive years, by the same employer or at the same place of employment and has been dismissed is entitled to receive severance pay from the employer who has dismissed him. The rate of severance pay shall be a month’s wages per year of employment.
For the purposes of determining severance pay, the following situations are deemed to be “dismissal”: (i) where an employee resigns due to ill health or the ill health of a family member; (ii) where a parent resigns within nine months of the birth of a child or adoption of a child under 13 years of age to care for the child; (iii) where an employee resigns in order to transfer his/her residence after marriage or to work in an agricultural settlement or a settlement in a development area; (iv) where a fixed-term contract is not renewed by the employer; (v) where an employee resigns due to a deterioration in his/her conditions of work or for other labour-relations related issues; (vi) where a seasonal worker is not offered ongoing seasonal work; (vii) where an employee resigns to take up national, civil or military service or the Israel Police or the Israel Prison Service; (viii) where an employee resigns because he/she has been elected head or deputy head of a local authority; and (ix) if a female employee resigns due to a stay at a shelter for battered women which was approved by welfare services.
</v>
          </cell>
          <cell r="J1643">
            <v>0</v>
          </cell>
          <cell r="K1643">
            <v>4</v>
          </cell>
          <cell r="L1643">
            <v>20</v>
          </cell>
          <cell r="M1643">
            <v>0</v>
          </cell>
          <cell r="N1643">
            <v>6</v>
          </cell>
          <cell r="O1643">
            <v>6</v>
          </cell>
        </row>
        <row r="1644">
          <cell r="A1644" t="str">
            <v>ISRREG52008</v>
          </cell>
          <cell r="B1644" t="str">
            <v>ISR</v>
          </cell>
          <cell r="C1644" t="str">
            <v>Israel</v>
          </cell>
          <cell r="D1644" t="str">
            <v>Item 5</v>
          </cell>
          <cell r="E1644" t="str">
            <v>REG5</v>
          </cell>
          <cell r="F1644" t="str">
            <v>Definition of justified or unfair dismissal</v>
          </cell>
          <cell r="G1644">
            <v>2008</v>
          </cell>
          <cell r="H1644">
            <v>2008</v>
          </cell>
          <cell r="I1644" t="str">
            <v>Indefinite contracts can be terminated at the will of the employer for any reason except for (i) discriminatory reasons such as age, parenthood, fertility treatments, race sex, nationality, pregnancy, disability, military reserve duty; (ii) filing a complaint with a legal authority against his employer or an employee of the employer concerning violations of a law at the workplace; (iii) when a worker is absent from work according to instructions of security forces during an attack or other national emergency; or (iv) reasons specified in a collective agreement, employment contract or case law. Collective agreements typically contain provisions requiring employers to have a just cause for dismissing a worker and specify a consultation procedure to be followed. In any case and without any connection to collective agreements, the determination of labour relations must be bona fide.</v>
          </cell>
          <cell r="J1644">
            <v>0</v>
          </cell>
          <cell r="M1644">
            <v>0</v>
          </cell>
        </row>
        <row r="1645">
          <cell r="A1645" t="str">
            <v>ISRREG62008</v>
          </cell>
          <cell r="B1645" t="str">
            <v>ISR</v>
          </cell>
          <cell r="C1645" t="str">
            <v>Israel</v>
          </cell>
          <cell r="D1645" t="str">
            <v>Item 6</v>
          </cell>
          <cell r="E1645" t="str">
            <v>REG6</v>
          </cell>
          <cell r="F1645" t="str">
            <v>Trial period</v>
          </cell>
          <cell r="G1645">
            <v>2008</v>
          </cell>
          <cell r="H1645">
            <v>2008</v>
          </cell>
          <cell r="I1645" t="str">
            <v xml:space="preserve">Legislation does not regulate trial periods. Most collective agreements have trial periods ranging from 6 months to 3 years. The most common length of trial periods in collective agreements is 6-24 months. Employers have the power to extend trial periods under certain circumstances. </v>
          </cell>
          <cell r="J1645">
            <v>12</v>
          </cell>
          <cell r="M1645">
            <v>2</v>
          </cell>
        </row>
        <row r="1646">
          <cell r="A1646" t="str">
            <v>ISRREG72008</v>
          </cell>
          <cell r="B1646" t="str">
            <v>ISR</v>
          </cell>
          <cell r="C1646" t="str">
            <v>Israel</v>
          </cell>
          <cell r="D1646" t="str">
            <v>Item 7</v>
          </cell>
          <cell r="E1646" t="str">
            <v>REG7</v>
          </cell>
          <cell r="F1646" t="str">
            <v xml:space="preserve">Compensation following unfair dismissal </v>
          </cell>
          <cell r="G1646">
            <v>2008</v>
          </cell>
          <cell r="H1646">
            <v>2008</v>
          </cell>
          <cell r="I1646" t="str">
            <v>Compensation depends on the severity of the unlawfulness of the dismissal, the period of employment and the damage suffered. According to the Employment of Women Law (1954) the compensation is 150% of the wages the employee would have received had she worked during the period she was entitled to protection of the law. If an employee was dismissed because he filed a complaint against his employer or an employee of his employer, who violated a law at the workplace, the Labour Court is entitled to rule up to 50 000 NIS or 500 000 NIS punitive compensation without proving damages (according to the Protection of Employees (Exposure of Offences of Unethical Conduct and Improper Administration) Law (1997).
Typical compensation at 20 years tenure: 6-9 months pay</v>
          </cell>
          <cell r="J1646">
            <v>7.5</v>
          </cell>
          <cell r="M1646">
            <v>1</v>
          </cell>
        </row>
        <row r="1647">
          <cell r="A1647" t="str">
            <v>ISRREG82008</v>
          </cell>
          <cell r="B1647" t="str">
            <v>ISR</v>
          </cell>
          <cell r="C1647" t="str">
            <v>Israel</v>
          </cell>
          <cell r="D1647" t="str">
            <v>Item 8</v>
          </cell>
          <cell r="E1647" t="str">
            <v>REG8</v>
          </cell>
          <cell r="F1647" t="str">
            <v>Possibility of reinstatement following unfair dismissal</v>
          </cell>
          <cell r="G1647">
            <v>2008</v>
          </cell>
          <cell r="H1647">
            <v>2008</v>
          </cell>
          <cell r="I1647" t="str">
            <v>In the private sector, the most common recourse following unfair dismissal is compensation, but the National Labour Court may order reinstatement in special circumstances. If the dismissal is in violation of the Employment of Women Law, the common route is reinstatement at the workplace.</v>
          </cell>
          <cell r="J1647">
            <v>1</v>
          </cell>
          <cell r="M1647">
            <v>2</v>
          </cell>
        </row>
        <row r="1648">
          <cell r="A1648" t="str">
            <v>ISRREG92008</v>
          </cell>
          <cell r="B1648" t="str">
            <v>ISR</v>
          </cell>
          <cell r="C1648" t="str">
            <v>Israel</v>
          </cell>
          <cell r="D1648" t="str">
            <v>Item 9</v>
          </cell>
          <cell r="E1648" t="str">
            <v>REG9</v>
          </cell>
          <cell r="F1648" t="str">
            <v>Maximum time for claim</v>
          </cell>
          <cell r="G1648">
            <v>2008</v>
          </cell>
          <cell r="H1648">
            <v>2008</v>
          </cell>
          <cell r="I1648" t="str">
            <v>The time period is the period of limitation applied according to Israeli law to every financial claim (7 years). Claims according to the Employment (Equal Opportunities) Law (1988) – except for damages incurred by sexual harassment – and claims according to the Protection of Employees (Exposure of Offences of Unethical Conduct and Improper Administration) Law (1997) are limited to one year. Claims for dismissal on the basis of sexual harassment are limited to 3 years.</v>
          </cell>
          <cell r="J1648">
            <v>84</v>
          </cell>
          <cell r="M1648">
            <v>6</v>
          </cell>
        </row>
        <row r="1649">
          <cell r="A1649" t="str">
            <v>ISRFTC12008</v>
          </cell>
          <cell r="B1649" t="str">
            <v>ISR</v>
          </cell>
          <cell r="C1649" t="str">
            <v>Israel</v>
          </cell>
          <cell r="D1649" t="str">
            <v>Item 10</v>
          </cell>
          <cell r="E1649" t="str">
            <v>FTC1</v>
          </cell>
          <cell r="F1649" t="str">
            <v>Valid cases for use of fixed-term contracts, other than  “objective”  or “material” situation</v>
          </cell>
          <cell r="G1649">
            <v>2008</v>
          </cell>
          <cell r="H1649">
            <v>2008</v>
          </cell>
          <cell r="I1649" t="str">
            <v>No restrictions on the use of fixed-term contracts.</v>
          </cell>
          <cell r="J1649">
            <v>3</v>
          </cell>
          <cell r="M1649">
            <v>0</v>
          </cell>
        </row>
        <row r="1650">
          <cell r="A1650" t="str">
            <v>ISRFTC22008</v>
          </cell>
          <cell r="B1650" t="str">
            <v>ISR</v>
          </cell>
          <cell r="C1650" t="str">
            <v>Israel</v>
          </cell>
          <cell r="D1650" t="str">
            <v>Item 11</v>
          </cell>
          <cell r="E1650" t="str">
            <v>FTC2</v>
          </cell>
          <cell r="F1650" t="str">
            <v>Maximum number of successive fixed-term contracts</v>
          </cell>
          <cell r="G1650">
            <v>2008</v>
          </cell>
          <cell r="H1650">
            <v>2008</v>
          </cell>
          <cell r="I1650" t="str">
            <v>No limit</v>
          </cell>
          <cell r="J1650">
            <v>100</v>
          </cell>
          <cell r="M1650">
            <v>0</v>
          </cell>
        </row>
        <row r="1651">
          <cell r="A1651" t="str">
            <v>ISRFTC32008</v>
          </cell>
          <cell r="B1651" t="str">
            <v>ISR</v>
          </cell>
          <cell r="C1651" t="str">
            <v>Israel</v>
          </cell>
          <cell r="D1651" t="str">
            <v>Item 12</v>
          </cell>
          <cell r="E1651" t="str">
            <v>FTC3</v>
          </cell>
          <cell r="F1651" t="str">
            <v>Maximum cumulated duration of successive fixed-term contracts</v>
          </cell>
          <cell r="G1651">
            <v>2008</v>
          </cell>
          <cell r="H1651">
            <v>2008</v>
          </cell>
          <cell r="I1651" t="str">
            <v>No limit</v>
          </cell>
          <cell r="J1651">
            <v>200</v>
          </cell>
          <cell r="M1651">
            <v>0</v>
          </cell>
        </row>
        <row r="1652">
          <cell r="A1652" t="str">
            <v>ISRTWA12008</v>
          </cell>
          <cell r="B1652" t="str">
            <v>ISR</v>
          </cell>
          <cell r="C1652" t="str">
            <v>Israel</v>
          </cell>
          <cell r="D1652" t="str">
            <v>Item 13</v>
          </cell>
          <cell r="E1652" t="str">
            <v>TWA1</v>
          </cell>
          <cell r="F1652" t="str">
            <v>Types of work for which TWA employment is legal</v>
          </cell>
          <cell r="G1652">
            <v>2008</v>
          </cell>
          <cell r="H1652">
            <v>2008</v>
          </cell>
          <cell r="I1652" t="str">
            <v>No restrictions</v>
          </cell>
          <cell r="J1652">
            <v>4</v>
          </cell>
          <cell r="M1652">
            <v>0</v>
          </cell>
        </row>
        <row r="1653">
          <cell r="A1653" t="str">
            <v>ISRTWA22008</v>
          </cell>
          <cell r="B1653" t="str">
            <v>ISR</v>
          </cell>
          <cell r="C1653" t="str">
            <v>Israel</v>
          </cell>
          <cell r="D1653" t="str">
            <v>Item 14</v>
          </cell>
          <cell r="E1653" t="str">
            <v>TWA2A, TWA2B</v>
          </cell>
          <cell r="F1653" t="str">
            <v>Are there any restrictions on the number of renewals of a TWA contract?</v>
          </cell>
          <cell r="G1653">
            <v>2008</v>
          </cell>
          <cell r="H1653">
            <v>2008</v>
          </cell>
          <cell r="I1653" t="str">
            <v>No, within maximum time for assignments.
No for the contracts between the agency and the worker.</v>
          </cell>
          <cell r="J1653" t="str">
            <v>No</v>
          </cell>
          <cell r="K1653" t="str">
            <v>No</v>
          </cell>
          <cell r="M1653">
            <v>2</v>
          </cell>
          <cell r="N1653">
            <v>2</v>
          </cell>
        </row>
        <row r="1654">
          <cell r="A1654" t="str">
            <v>ISRTWA32008</v>
          </cell>
          <cell r="B1654" t="str">
            <v>ISR</v>
          </cell>
          <cell r="C1654" t="str">
            <v>Israel</v>
          </cell>
          <cell r="D1654" t="str">
            <v>Item 15</v>
          </cell>
          <cell r="E1654" t="str">
            <v>TWA3A, TWA3B</v>
          </cell>
          <cell r="F1654" t="str">
            <v>Maximum cumulated duration of temporary work contracts</v>
          </cell>
          <cell r="G1654">
            <v>2008</v>
          </cell>
          <cell r="H1654">
            <v>2008</v>
          </cell>
          <cell r="I1654" t="str">
            <v>..An employee of a TWA shall not be employed with the user firm for a continuous period in excess of nine months. Employment will be deemed to be continuous even where employment has ceases for a period of up to nine months. The Minister of Industry, Trade and Labour may give his approval for an employee to be employed with a user firm for a period in excess of nine months provided that the total period of employment with the user firm does not exceed 15 months. 
..The employment contract between the agency and the worker can be open-ended.</v>
          </cell>
          <cell r="J1654">
            <v>9</v>
          </cell>
          <cell r="K1654">
            <v>100</v>
          </cell>
          <cell r="M1654">
            <v>5</v>
          </cell>
          <cell r="N1654">
            <v>0</v>
          </cell>
        </row>
        <row r="1655">
          <cell r="A1655" t="str">
            <v>ISRTWA42008</v>
          </cell>
          <cell r="B1655" t="str">
            <v>ISR</v>
          </cell>
          <cell r="C1655" t="str">
            <v>Israel</v>
          </cell>
          <cell r="D1655" t="str">
            <v>Item 16</v>
          </cell>
          <cell r="E1655" t="str">
            <v>TWA4</v>
          </cell>
          <cell r="F1655" t="str">
            <v>Authorisation or reporting requirements</v>
          </cell>
          <cell r="G1655">
            <v>2008</v>
          </cell>
          <cell r="H1655">
            <v>2008</v>
          </cell>
          <cell r="I1655" t="str">
            <v xml:space="preserve">TWAs (“manpower contractors”) must obtain a license by applying to the Minister of Industry, Trade and Labour. The license shall be granted for one year and may be renewed for periods of one year at a time. TWAs must report to the Minister once a year on their activities (number of employees, brances of employment, work places, periods of work, wages, payments, etc). The Minister has the authority to revoke or not to renew the permit. </v>
          </cell>
          <cell r="J1655">
            <v>3</v>
          </cell>
          <cell r="M1655">
            <v>6</v>
          </cell>
        </row>
        <row r="1656">
          <cell r="A1656" t="str">
            <v>ISRTWA52008</v>
          </cell>
          <cell r="B1656" t="str">
            <v>ISR</v>
          </cell>
          <cell r="C1656" t="str">
            <v>Israel</v>
          </cell>
          <cell r="D1656" t="str">
            <v>Item 17</v>
          </cell>
          <cell r="E1656" t="str">
            <v>TWA5</v>
          </cell>
          <cell r="F1656" t="str">
            <v>Equal treatment for TWA workers</v>
          </cell>
          <cell r="G1656">
            <v>2008</v>
          </cell>
          <cell r="H1656">
            <v>2008</v>
          </cell>
          <cell r="I1656" t="str">
            <v>The Agency has to provide a guarantee ensuring workers' rights to the Labour Law Enforcement Administration. The provisions of a collective agreement applying at the user firm apply to TWA workers working at that firm. Where more than one collective agreement covers a TWA worker, the most favourable to the worker will apply. But if the working conditions of the TWA workers were regulated according to a general collective agreement, on which an extension order was issued, equalising the conditions of work will not apply..</v>
          </cell>
          <cell r="J1656">
            <v>2</v>
          </cell>
          <cell r="M1656">
            <v>6</v>
          </cell>
        </row>
        <row r="1657">
          <cell r="A1657" t="str">
            <v>ISRCD12008</v>
          </cell>
          <cell r="B1657" t="str">
            <v>ISR</v>
          </cell>
          <cell r="C1657" t="str">
            <v>Israel</v>
          </cell>
          <cell r="D1657" t="str">
            <v>Item 18</v>
          </cell>
          <cell r="E1657" t="str">
            <v>CD1</v>
          </cell>
          <cell r="F1657" t="str">
            <v>Definition of collective dismissal</v>
          </cell>
          <cell r="G1657">
            <v>2008</v>
          </cell>
          <cell r="H1657">
            <v>2008</v>
          </cell>
          <cell r="I1657" t="str">
            <v>Ten or more workers in a period of one month. Collective agreements may contain different definitions of collective dismissal.</v>
          </cell>
          <cell r="J1657">
            <v>3</v>
          </cell>
          <cell r="M1657">
            <v>4.5</v>
          </cell>
        </row>
        <row r="1658">
          <cell r="A1658" t="str">
            <v>ISRCD22008</v>
          </cell>
          <cell r="B1658" t="str">
            <v>ISR</v>
          </cell>
          <cell r="C1658" t="str">
            <v>Israel</v>
          </cell>
          <cell r="D1658" t="str">
            <v>Item 19</v>
          </cell>
          <cell r="E1658" t="str">
            <v>CD2</v>
          </cell>
          <cell r="F1658" t="str">
            <v>Additional notification requirements in case of collective dismissals</v>
          </cell>
          <cell r="G1658">
            <v>2008</v>
          </cell>
          <cell r="H1658">
            <v>2008</v>
          </cell>
          <cell r="I1658" t="str">
            <v>The employer must give prior notice of dismissal to the Employment Service Bureau.</v>
          </cell>
          <cell r="J1658">
            <v>1</v>
          </cell>
          <cell r="M1658">
            <v>3</v>
          </cell>
        </row>
        <row r="1659">
          <cell r="A1659" t="str">
            <v>ISRCD32008</v>
          </cell>
          <cell r="B1659" t="str">
            <v>ISR</v>
          </cell>
          <cell r="C1659" t="str">
            <v>Israel</v>
          </cell>
          <cell r="D1659" t="str">
            <v>Item 20</v>
          </cell>
          <cell r="E1659" t="str">
            <v>CD3</v>
          </cell>
          <cell r="F1659" t="str">
            <v>Additional delays involved in case of collective dismissals</v>
          </cell>
          <cell r="G1659">
            <v>2008</v>
          </cell>
          <cell r="H1659">
            <v>2008</v>
          </cell>
          <cell r="I1659" t="str">
            <v>No additional delays</v>
          </cell>
          <cell r="J1659">
            <v>0</v>
          </cell>
          <cell r="M1659">
            <v>0</v>
          </cell>
        </row>
        <row r="1660">
          <cell r="A1660" t="str">
            <v>ISRCD42008</v>
          </cell>
          <cell r="B1660" t="str">
            <v>ISR</v>
          </cell>
          <cell r="C1660" t="str">
            <v>Israel</v>
          </cell>
          <cell r="D1660" t="str">
            <v>Item 21</v>
          </cell>
          <cell r="E1660" t="str">
            <v>CD4</v>
          </cell>
          <cell r="F1660" t="str">
            <v>Other special costs to employers in case of collective dismissals</v>
          </cell>
          <cell r="G1660">
            <v>2008</v>
          </cell>
          <cell r="H1660">
            <v>2008</v>
          </cell>
          <cell r="I1660" t="str">
            <v>No additional costs.</v>
          </cell>
          <cell r="J1660">
            <v>0</v>
          </cell>
          <cell r="M1660">
            <v>0</v>
          </cell>
        </row>
        <row r="1661">
          <cell r="A1661" t="str">
            <v>LUXREG12008</v>
          </cell>
          <cell r="B1661" t="str">
            <v>LUX</v>
          </cell>
          <cell r="C1661" t="str">
            <v>Luxembourg</v>
          </cell>
          <cell r="D1661" t="str">
            <v>Item 1</v>
          </cell>
          <cell r="E1661" t="str">
            <v>REG1</v>
          </cell>
          <cell r="F1661" t="str">
            <v>Notification procedures</v>
          </cell>
          <cell r="G1661">
            <v>2008</v>
          </cell>
          <cell r="H1661">
            <v>2008</v>
          </cell>
          <cell r="I1661" t="str">
            <v>Employees must be notified of dismissal by registered mail. If the firm employs more than 150 wprkers, workers’ representatives or, if they do not exist, the labour inspectorate must also be notified (Art. L124-2 code du travail, CT hereafter). For dismissals affecting the volume or structure of employment, the enterprise’s works council (if applicable) must also be notified of impending dismissals (Art L423-3 CT). Works councils are compulsory in firms having normally employed at least 150 workers in the last 3 years (Art L421-1 CT)</v>
          </cell>
          <cell r="J1661">
            <v>2</v>
          </cell>
          <cell r="M1661">
            <v>4</v>
          </cell>
        </row>
        <row r="1662">
          <cell r="A1662" t="str">
            <v>LUXREG22008</v>
          </cell>
          <cell r="B1662" t="str">
            <v>LUX</v>
          </cell>
          <cell r="C1662" t="str">
            <v>Luxembourg</v>
          </cell>
          <cell r="D1662" t="str">
            <v>Item 2</v>
          </cell>
          <cell r="E1662" t="str">
            <v>REG2</v>
          </cell>
          <cell r="F1662" t="str">
            <v>Delay before notice can start</v>
          </cell>
          <cell r="G1662">
            <v>2008</v>
          </cell>
          <cell r="H1662">
            <v>2008</v>
          </cell>
          <cell r="I1662" t="str">
            <v xml:space="preserve">The employer must notify the employee of the dismissal by registered mail. The notice period starts either on the 1st or 15th day of the month following notice being received by the employee, whichever is earliest.
Firms with more than 150 employees (that account for e.g. more than 60% of manufacturing employment – source: OECD SDBS database) must invite, through registered letter, the worker to an interview before notifying the dismissal (art L124-2 CT).
Calculation (based on large firms): 3 days for letter sent by registered mail, 7 days on average until start of notice period, plus 3 days for inviting to the interview.
</v>
          </cell>
          <cell r="J1662">
            <v>13</v>
          </cell>
          <cell r="M1662">
            <v>2</v>
          </cell>
        </row>
        <row r="1663">
          <cell r="A1663" t="str">
            <v>LUXREG32008</v>
          </cell>
          <cell r="B1663" t="str">
            <v>LUX</v>
          </cell>
          <cell r="C1663" t="str">
            <v>Luxembourg</v>
          </cell>
          <cell r="D1663" t="str">
            <v>Item 3</v>
          </cell>
          <cell r="E1663" t="str">
            <v>REG3A, REG3B, REG3C</v>
          </cell>
          <cell r="F1663" t="str">
            <v>Notice / tenure</v>
          </cell>
          <cell r="G1663">
            <v>2008</v>
          </cell>
          <cell r="H1663">
            <v>2008</v>
          </cell>
          <cell r="I1663" t="str">
            <v>In the event of termination of an employee at the initiative of the employer, the employment contract ends: after two months' notice to an employee with less than five years’ continuous service; after four months notice to an employee with between five and ten years of continuous service; after six months' notice to an employee with ten years of continuous service.</v>
          </cell>
          <cell r="J1663">
            <v>2</v>
          </cell>
          <cell r="K1663">
            <v>2</v>
          </cell>
          <cell r="L1663">
            <v>6</v>
          </cell>
          <cell r="M1663">
            <v>6</v>
          </cell>
          <cell r="N1663">
            <v>4</v>
          </cell>
          <cell r="O1663">
            <v>3</v>
          </cell>
        </row>
        <row r="1664">
          <cell r="A1664" t="str">
            <v>LUXREG42008</v>
          </cell>
          <cell r="B1664" t="str">
            <v>LUX</v>
          </cell>
          <cell r="C1664" t="str">
            <v>Luxembourg</v>
          </cell>
          <cell r="D1664" t="str">
            <v>Item 4</v>
          </cell>
          <cell r="E1664" t="str">
            <v>REG4A, REG4B, REG4C</v>
          </cell>
          <cell r="F1664" t="str">
            <v>Severance pay / tenure</v>
          </cell>
          <cell r="G1664">
            <v>2008</v>
          </cell>
          <cell r="H1664">
            <v>2008</v>
          </cell>
          <cell r="I1664" t="str">
            <v>Employees with at least five years of continuous service are entitled to severance pay if their indefinite contract is terminated by the employer. The severance pay shall not be less than one month salary after five years service; two months after 10 years service; three months after 15 years service; six months after 20 years service; nine months after 25 years service; and 12 months after 30 years’ continuous service. Firms with less than 20 employees can choose between making severance payments or giving additional notice equivalent to the amount of severance pay.</v>
          </cell>
          <cell r="J1664">
            <v>0</v>
          </cell>
          <cell r="K1664">
            <v>0</v>
          </cell>
          <cell r="L1664">
            <v>6</v>
          </cell>
          <cell r="M1664">
            <v>0</v>
          </cell>
          <cell r="N1664">
            <v>0</v>
          </cell>
          <cell r="O1664">
            <v>2</v>
          </cell>
        </row>
        <row r="1665">
          <cell r="A1665" t="str">
            <v>LUXREG52008</v>
          </cell>
          <cell r="B1665" t="str">
            <v>LUX</v>
          </cell>
          <cell r="C1665" t="str">
            <v>Luxembourg</v>
          </cell>
          <cell r="D1665" t="str">
            <v>Item 5</v>
          </cell>
          <cell r="E1665" t="str">
            <v>REG5</v>
          </cell>
          <cell r="F1665" t="str">
            <v>Definition of justified or unfair dismissal</v>
          </cell>
          <cell r="G1665">
            <v>2008</v>
          </cell>
          <cell r="H1665">
            <v>2008</v>
          </cell>
          <cell r="I1665" t="str">
            <v>Dismissal is fair if it is based on serious misconduct; worker capability; economic needs of the business. In assessing the conduct of the employee in unfair dismissal cases, judges take into account education, work histories, social status and elements affecting the the employee's responsibility and consequences of dismissal.</v>
          </cell>
          <cell r="J1665">
            <v>1</v>
          </cell>
          <cell r="M1665">
            <v>2</v>
          </cell>
        </row>
        <row r="1666">
          <cell r="A1666" t="str">
            <v>LUXREG62008</v>
          </cell>
          <cell r="B1666" t="str">
            <v>LUX</v>
          </cell>
          <cell r="C1666" t="str">
            <v>Luxembourg</v>
          </cell>
          <cell r="D1666" t="str">
            <v>Item 6</v>
          </cell>
          <cell r="E1666" t="str">
            <v>REG6</v>
          </cell>
          <cell r="F1666" t="str">
            <v>Trial period</v>
          </cell>
          <cell r="G1666">
            <v>2008</v>
          </cell>
          <cell r="H1666">
            <v>2008</v>
          </cell>
          <cell r="I1666" t="str">
            <v xml:space="preserve">The maximum length of the trial period for a contract of unlimited duration is 6 months.
But the following exceptions apply:
3 months for a level of qualification inferior to “certificat d’aptitude technique et professionnelle de l’enseignement secondaire technique” ; and 12 months if the initial gross monthly wage is greater than a given threshold. 
Calculation: average of the three situations.
</v>
          </cell>
          <cell r="J1666">
            <v>7</v>
          </cell>
          <cell r="M1666">
            <v>3</v>
          </cell>
        </row>
        <row r="1667">
          <cell r="A1667" t="str">
            <v>LUXREG72008</v>
          </cell>
          <cell r="B1667" t="str">
            <v>LUX</v>
          </cell>
          <cell r="C1667" t="str">
            <v>Luxembourg</v>
          </cell>
          <cell r="D1667" t="str">
            <v>Item 7</v>
          </cell>
          <cell r="E1667" t="str">
            <v>REG7</v>
          </cell>
          <cell r="F1667" t="str">
            <v xml:space="preserve">Compensation following unfair dismissal </v>
          </cell>
          <cell r="G1667">
            <v>2008</v>
          </cell>
          <cell r="H1667">
            <v>2008</v>
          </cell>
          <cell r="I1667" t="str">
            <v>If the dismissal is found to be unfair, the employer may be required to pay damages to the employee. In determining the amount of damages, the court will consider a period which should have been sufficient for the employee to find a new job (typically 4-6 months). The dismissed employee must demonstrate that he/she has taken necessary steps to find a new job. The court also takes into account various factors such as seniority, age and family situation. One month of additional compensation must be paid by the employer if he/she does not want to reinstate the employee.
Typical compensation at 20 years of tenure: 5 months + 1 month in the case the employer does not want to reinstate the worker</v>
          </cell>
          <cell r="J1667">
            <v>6</v>
          </cell>
          <cell r="M1667">
            <v>1</v>
          </cell>
        </row>
        <row r="1668">
          <cell r="A1668" t="str">
            <v>LUXREG82008</v>
          </cell>
          <cell r="B1668" t="str">
            <v>LUX</v>
          </cell>
          <cell r="C1668" t="str">
            <v>Luxembourg</v>
          </cell>
          <cell r="D1668" t="str">
            <v>Item 8</v>
          </cell>
          <cell r="E1668" t="str">
            <v>REG8</v>
          </cell>
          <cell r="F1668" t="str">
            <v>Possibility of reinstatement following unfair dismissal</v>
          </cell>
          <cell r="G1668">
            <v>2008</v>
          </cell>
          <cell r="H1668">
            <v>2008</v>
          </cell>
          <cell r="I1668" t="str">
            <v>When ruling on unfair dismissal, judges may request that the employee is reinstated. If the employer does not want to reinstate the employee, the employer can pay additional compensation of one months’ salary.</v>
          </cell>
          <cell r="J1668">
            <v>0</v>
          </cell>
          <cell r="M1668">
            <v>0</v>
          </cell>
        </row>
        <row r="1669">
          <cell r="A1669" t="str">
            <v>LUXREG92008</v>
          </cell>
          <cell r="B1669" t="str">
            <v>LUX</v>
          </cell>
          <cell r="C1669" t="str">
            <v>Luxembourg</v>
          </cell>
          <cell r="D1669" t="str">
            <v>Item 9</v>
          </cell>
          <cell r="E1669" t="str">
            <v>REG9</v>
          </cell>
          <cell r="F1669" t="str">
            <v>Maximum time for claim</v>
          </cell>
          <cell r="G1669">
            <v>2008</v>
          </cell>
          <cell r="H1669">
            <v>2008</v>
          </cell>
          <cell r="I1669" t="str">
            <v>The time limit for making a claim of unfair dismissal is three months from the date of the notification or the date when the employee received requested reasons for dismissal.</v>
          </cell>
          <cell r="J1669">
            <v>3</v>
          </cell>
          <cell r="M1669">
            <v>2</v>
          </cell>
        </row>
        <row r="1670">
          <cell r="A1670" t="str">
            <v>LUXFTC12008</v>
          </cell>
          <cell r="B1670" t="str">
            <v>LUX</v>
          </cell>
          <cell r="C1670" t="str">
            <v>Luxembourg</v>
          </cell>
          <cell r="D1670" t="str">
            <v>Item 10</v>
          </cell>
          <cell r="E1670" t="str">
            <v>FTC1</v>
          </cell>
          <cell r="F1670" t="str">
            <v>Valid cases for use of fixed-term contracts, other than  “objective”  or “material” situation</v>
          </cell>
          <cell r="G1670">
            <v>2008</v>
          </cell>
          <cell r="H1670">
            <v>2008</v>
          </cell>
          <cell r="I1670" t="str">
            <v>Fixed-term contracts can be used to replace temporarily absent employees (except where the absence is due to an industrial dispute), where the work is of a seasonal, temporary, urgent or occasional nature, in response to a temporary increase in work in the enterprise, to hire approved categories of unemployed persons registered with the Administration de l’emploi (authorisation takes into account age, training and duration of unemployment), and with the authorisation of the Labour Ministry, employment intended to promote the hiring of some categories of workers or to engage in training.</v>
          </cell>
          <cell r="J1670">
            <v>0.5</v>
          </cell>
          <cell r="M1670">
            <v>5</v>
          </cell>
        </row>
        <row r="1671">
          <cell r="A1671" t="str">
            <v>LUXFTC22008</v>
          </cell>
          <cell r="B1671" t="str">
            <v>LUX</v>
          </cell>
          <cell r="C1671" t="str">
            <v>Luxembourg</v>
          </cell>
          <cell r="D1671" t="str">
            <v>Item 11</v>
          </cell>
          <cell r="E1671" t="str">
            <v>FTC2</v>
          </cell>
          <cell r="F1671" t="str">
            <v>Maximum number of successive fixed-term contracts</v>
          </cell>
          <cell r="G1671">
            <v>2008</v>
          </cell>
          <cell r="H1671">
            <v>2008</v>
          </cell>
          <cell r="I1671" t="str">
            <v>A fixed-term contract can be renewed twice. Some categories of workers (teachers, artists, performers, athletes, coaches) are not subject to restrictions on renewals of fixed-term contracts</v>
          </cell>
          <cell r="J1671">
            <v>3</v>
          </cell>
          <cell r="M1671">
            <v>3</v>
          </cell>
        </row>
        <row r="1672">
          <cell r="A1672" t="str">
            <v>LUXFTC32008</v>
          </cell>
          <cell r="B1672" t="str">
            <v>LUX</v>
          </cell>
          <cell r="C1672" t="str">
            <v>Luxembourg</v>
          </cell>
          <cell r="D1672" t="str">
            <v>Item 12</v>
          </cell>
          <cell r="E1672" t="str">
            <v>FTC3</v>
          </cell>
          <cell r="F1672" t="str">
            <v>Maximum cumulated duration of successive fixed-term contracts</v>
          </cell>
          <cell r="G1672">
            <v>2008</v>
          </cell>
          <cell r="H1672">
            <v>2008</v>
          </cell>
          <cell r="I1672" t="str">
            <v>A fixed-term contract cannot exceed 24 months in duration (including renewals). Fixed-term contracts for seasonal work cannot exceed 10 months in a 12 month period.</v>
          </cell>
          <cell r="J1672">
            <v>24</v>
          </cell>
          <cell r="M1672">
            <v>3</v>
          </cell>
        </row>
        <row r="1673">
          <cell r="A1673" t="str">
            <v>LUXTWA12008</v>
          </cell>
          <cell r="B1673" t="str">
            <v>LUX</v>
          </cell>
          <cell r="C1673" t="str">
            <v>Luxembourg</v>
          </cell>
          <cell r="D1673" t="str">
            <v>Item 13</v>
          </cell>
          <cell r="E1673" t="str">
            <v>TWA1</v>
          </cell>
          <cell r="F1673" t="str">
            <v>Types of work for which TWA employment is legal</v>
          </cell>
          <cell r="G1673">
            <v>2008</v>
          </cell>
          <cell r="H1673">
            <v>2008</v>
          </cell>
          <cell r="I1673" t="str">
            <v>TWA workers may be employed to replace an absent or employee whose employment contract is suspended for a reason other than labour dispute or to replace an employee whose position became vacant before the entry into service of his successor; for seasonal jobs; for jobs in specific sectors or occupations where the nature of the work is temporary; or to perform urgent work.</v>
          </cell>
          <cell r="J1673">
            <v>2</v>
          </cell>
          <cell r="M1673">
            <v>3</v>
          </cell>
        </row>
        <row r="1674">
          <cell r="A1674" t="str">
            <v>LUXTWA22008</v>
          </cell>
          <cell r="B1674" t="str">
            <v>LUX</v>
          </cell>
          <cell r="C1674" t="str">
            <v>Luxembourg</v>
          </cell>
          <cell r="D1674" t="str">
            <v>Item 14</v>
          </cell>
          <cell r="E1674" t="str">
            <v>TWA2A, TWA2B</v>
          </cell>
          <cell r="F1674" t="str">
            <v>Are there any restrictions on the number of renewals of a TWA contract?</v>
          </cell>
          <cell r="G1674">
            <v>2008</v>
          </cell>
          <cell r="H1674">
            <v>2008</v>
          </cell>
          <cell r="I1674" t="str">
            <v>The contract can be renewed twice without exceeding the 12 month limit.</v>
          </cell>
          <cell r="J1674" t="str">
            <v>Yes</v>
          </cell>
          <cell r="K1674" t="str">
            <v>Yes</v>
          </cell>
          <cell r="M1674">
            <v>4</v>
          </cell>
          <cell r="N1674">
            <v>4</v>
          </cell>
        </row>
        <row r="1675">
          <cell r="A1675" t="str">
            <v>LUXTWA32008</v>
          </cell>
          <cell r="B1675" t="str">
            <v>LUX</v>
          </cell>
          <cell r="C1675" t="str">
            <v>Luxembourg</v>
          </cell>
          <cell r="D1675" t="str">
            <v>Item 15</v>
          </cell>
          <cell r="E1675" t="str">
            <v>TWA3A, TWA3B</v>
          </cell>
          <cell r="F1675" t="str">
            <v>Maximum cumulated duration of temporary work contracts</v>
          </cell>
          <cell r="G1675">
            <v>2008</v>
          </cell>
          <cell r="H1675">
            <v>2008</v>
          </cell>
          <cell r="I1675" t="str">
            <v>Except for seasonal jobs, the contract should not exceed 12 months in duration for the same employee in the same job, including renewals.</v>
          </cell>
          <cell r="J1675">
            <v>12</v>
          </cell>
          <cell r="K1675">
            <v>12</v>
          </cell>
          <cell r="M1675">
            <v>4</v>
          </cell>
          <cell r="N1675">
            <v>4</v>
          </cell>
        </row>
        <row r="1676">
          <cell r="A1676" t="str">
            <v>LUXTWA42008</v>
          </cell>
          <cell r="B1676" t="str">
            <v>LUX</v>
          </cell>
          <cell r="C1676" t="str">
            <v>Luxembourg</v>
          </cell>
          <cell r="D1676" t="str">
            <v>Item 16</v>
          </cell>
          <cell r="E1676" t="str">
            <v>TWA4</v>
          </cell>
          <cell r="F1676" t="str">
            <v>Authorisation or reporting requirements</v>
          </cell>
          <cell r="G1676">
            <v>2008</v>
          </cell>
          <cell r="H1676">
            <v>2008</v>
          </cell>
          <cell r="I1676" t="str">
            <v>Temporary work agencies require authorization from the Ministry of Labour and the Ministry of Small Enterprises, which is granted initially for 12 months. A request for extension of authorization must be made three months before the expiry of the authorisation. If granted, authorisation runs for a further two years. After a period of three years of authorised operation, the agency will be granted unlimited authorisation.</v>
          </cell>
          <cell r="J1676">
            <v>1</v>
          </cell>
          <cell r="M1676">
            <v>2</v>
          </cell>
        </row>
        <row r="1677">
          <cell r="A1677" t="str">
            <v>LUXTWA52008</v>
          </cell>
          <cell r="B1677" t="str">
            <v>LUX</v>
          </cell>
          <cell r="C1677" t="str">
            <v>Luxembourg</v>
          </cell>
          <cell r="D1677" t="str">
            <v>Item 17</v>
          </cell>
          <cell r="E1677" t="str">
            <v>TWA5</v>
          </cell>
          <cell r="F1677" t="str">
            <v>Equal treatment for TWA workers</v>
          </cell>
          <cell r="G1677">
            <v>2008</v>
          </cell>
          <cell r="H1677">
            <v>2008</v>
          </cell>
          <cell r="I1677" t="str">
            <v>A TWA worker is required to receive the same pay and conditions as an employee with the same or an equivalent qualification hired by the user firm as a permanent employee.</v>
          </cell>
          <cell r="J1677">
            <v>2</v>
          </cell>
          <cell r="M1677">
            <v>6</v>
          </cell>
        </row>
        <row r="1678">
          <cell r="A1678" t="str">
            <v>LUXCD12008</v>
          </cell>
          <cell r="B1678" t="str">
            <v>LUX</v>
          </cell>
          <cell r="C1678" t="str">
            <v>Luxembourg</v>
          </cell>
          <cell r="D1678" t="str">
            <v>Item 18</v>
          </cell>
          <cell r="E1678" t="str">
            <v>CD1</v>
          </cell>
          <cell r="F1678" t="str">
            <v>Definition of collective dismissal</v>
          </cell>
          <cell r="G1678">
            <v>2008</v>
          </cell>
          <cell r="H1678">
            <v>2008</v>
          </cell>
          <cell r="I1678" t="str">
            <v>Additional regulations apply for dismissals of 7 or more workers within a 30 day period or 15 or more workers within a 90 day period.</v>
          </cell>
          <cell r="J1678">
            <v>4</v>
          </cell>
          <cell r="M1678">
            <v>6</v>
          </cell>
        </row>
        <row r="1679">
          <cell r="A1679" t="str">
            <v>LUXCD22008</v>
          </cell>
          <cell r="B1679" t="str">
            <v>LUX</v>
          </cell>
          <cell r="C1679" t="str">
            <v>Luxembourg</v>
          </cell>
          <cell r="D1679" t="str">
            <v>Item 19</v>
          </cell>
          <cell r="E1679" t="str">
            <v>CD2</v>
          </cell>
          <cell r="F1679" t="str">
            <v>Additional notification requirements in case of collective dismissals</v>
          </cell>
          <cell r="G1679">
            <v>2008</v>
          </cell>
          <cell r="H1679">
            <v>2008</v>
          </cell>
          <cell r="I1679" t="str">
            <v xml:space="preserve">The works council and the labour inspectorate must be notified of the dismissal. 
Calculation 2 minus notification requirements specified in item 1 (1 for works councils and 0 for the labour inspectorate: worker representatives must be elected in firms with more than 15 employees (Art. L411-1 CT); therefore, for individual dismissals in large firms, there is no obligation of notifying the labour inspectorate.
</v>
          </cell>
          <cell r="J1679">
            <v>1</v>
          </cell>
          <cell r="M1679">
            <v>3</v>
          </cell>
        </row>
        <row r="1680">
          <cell r="A1680" t="str">
            <v>LUXCD32008</v>
          </cell>
          <cell r="B1680" t="str">
            <v>LUX</v>
          </cell>
          <cell r="C1680" t="str">
            <v>Luxembourg</v>
          </cell>
          <cell r="D1680" t="str">
            <v>Item 20</v>
          </cell>
          <cell r="E1680" t="str">
            <v>CD3</v>
          </cell>
          <cell r="F1680" t="str">
            <v>Additional delays involved in case of collective dismissals</v>
          </cell>
          <cell r="G1680">
            <v>2008</v>
          </cell>
          <cell r="H1680">
            <v>2008</v>
          </cell>
          <cell r="I1680" t="str">
            <v xml:space="preserve">Once notification has been given, negotiations start on a social plan, which must be finalised within 2 weeks. If there is no agreement, the parties resort to the Office national de conciliation, which invite parties to conciliation hearings within 2-5 days. Conciliation hearings must be concluded in 2 weeks. After the social plan has been agreed to, individual notification can be given to workers. Dismissals cannot effectively take place before 75 days from notification (art. L166-2, L166-5, L166-6 CT).
Calculation (average with and without agreement): 75+14 +((2+5)/2+14)/2 -11.5 (delays reported in item 2) - 60  (average notice period reported in item 3). = 26.25 days
</v>
          </cell>
          <cell r="J1680">
            <v>26.25</v>
          </cell>
          <cell r="M1680">
            <v>2</v>
          </cell>
        </row>
        <row r="1681">
          <cell r="A1681" t="str">
            <v>LUXCD42008</v>
          </cell>
          <cell r="B1681" t="str">
            <v>LUX</v>
          </cell>
          <cell r="C1681" t="str">
            <v>Luxembourg</v>
          </cell>
          <cell r="D1681" t="str">
            <v>Item 21</v>
          </cell>
          <cell r="E1681" t="str">
            <v>CD4</v>
          </cell>
          <cell r="F1681" t="str">
            <v>Other special costs to employers in case of collective dismissals</v>
          </cell>
          <cell r="G1681">
            <v>2008</v>
          </cell>
          <cell r="H1681">
            <v>2008</v>
          </cell>
          <cell r="I1681" t="str">
            <v>The social plan typically contains internal and external reclassification measures and the amount of additional compensation payable.</v>
          </cell>
          <cell r="J1681">
            <v>1.5</v>
          </cell>
          <cell r="M1681">
            <v>4.5</v>
          </cell>
        </row>
        <row r="1682">
          <cell r="A1682" t="str">
            <v>RUSREG12008</v>
          </cell>
          <cell r="B1682" t="str">
            <v>RUS</v>
          </cell>
          <cell r="C1682" t="str">
            <v>Russian Federation</v>
          </cell>
          <cell r="D1682" t="str">
            <v>Item 1</v>
          </cell>
          <cell r="E1682" t="str">
            <v>REG1</v>
          </cell>
          <cell r="F1682" t="str">
            <v>Notification procedures</v>
          </cell>
          <cell r="G1682">
            <v>2008</v>
          </cell>
          <cell r="H1682">
            <v>2008</v>
          </cell>
          <cell r="I1682" t="str">
            <v xml:space="preserve">Personal reasons: the employer must give the employee a written notice. Dismissal of employees who are members of a trade union is possible only with consideration of the opinion of the elected trade union authorities.
Redundancy: The employer must give the employee a written notice and must inform the elected trade union authority about dismissals in writing no later than two months prior to dismissals taking effect. Dismissal of employees who are members of a trade union is possible only with consideration of the opinion of the elected trade union authorities. The employer has also to inform the labour administration about any expected staff reductions  2 months in advance (or 3 months for mass dismissals) – art. 25, Law on Employment, 1996.
</v>
          </cell>
          <cell r="J1682">
            <v>2</v>
          </cell>
          <cell r="M1682">
            <v>4</v>
          </cell>
        </row>
        <row r="1683">
          <cell r="A1683" t="str">
            <v>RUSREG22008</v>
          </cell>
          <cell r="B1683" t="str">
            <v>RUS</v>
          </cell>
          <cell r="C1683" t="str">
            <v>Russian Federation</v>
          </cell>
          <cell r="D1683" t="str">
            <v>Item 2</v>
          </cell>
          <cell r="E1683" t="str">
            <v>REG2</v>
          </cell>
          <cell r="F1683" t="str">
            <v>Delay before notice can start</v>
          </cell>
          <cell r="G1683">
            <v>2008</v>
          </cell>
          <cell r="H1683">
            <v>2008</v>
          </cell>
          <cell r="I1683" t="str">
            <v xml:space="preserve">If the employee is a trade union member, the employer must notify the trade union in writing of the intention to dismiss the worker. The union has seven days to present the employer with their written opinion on the dismissal. If the trade union does not agree with the proposed dismissal of the employer, there are three days of consultation between the union and the employer. If agreement is not reached, the employer has the right to the final decision. The union can appeal to the State Labour Inspection, which must process the case of dismissal within 10 days of obtaining the claim. The employer can hand written notice directly to the employee.
Before 2008, Russian labor law contained ambiguity as to whether, in the case of redundancy, notification periods to workers and to trade unions can overlap or not. In the latter case, termination of employment contract would require at least 4 months: a two- month notice to the union followed by a two-month notice to the worker. Court practice regarding how the two periods were to be counted was mixed. The issue was resolved in favour of employers in the ruling of the Constitutional Court of 15.01.2008 (N 201-O-P), which allowed overlap of the two periods.
Calculation: average of the case of redundancy (7+3 = 10 days for notice and consultation with union + 1 day for notice to employees who are union members and 1 day for notice to employees who are not union members); and  the case of personal reasons (+8 days (estimate) for obtaining the required attestation, see comment on item 5).
</v>
          </cell>
          <cell r="J1683">
            <v>10</v>
          </cell>
          <cell r="M1683">
            <v>2</v>
          </cell>
        </row>
        <row r="1684">
          <cell r="A1684" t="str">
            <v>RUSREG32008</v>
          </cell>
          <cell r="B1684" t="str">
            <v>RUS</v>
          </cell>
          <cell r="C1684" t="str">
            <v>Russian Federation</v>
          </cell>
          <cell r="D1684" t="str">
            <v>Item 3</v>
          </cell>
          <cell r="E1684" t="str">
            <v>REG3A, REG3B, REG3C</v>
          </cell>
          <cell r="F1684" t="str">
            <v>Notice / tenure</v>
          </cell>
          <cell r="G1684">
            <v>2008</v>
          </cell>
          <cell r="H1684">
            <v>2008</v>
          </cell>
          <cell r="I1684" t="str">
            <v xml:space="preserve">The employer must give the employee two months’ notice in the case of redundancy. The employer can, with the employee’s written consent, cancel the labour contract before the expiry of the two month notice period by paying compensation equal to the average wage for the proportion of time remaining before the end of the notice period (in addition to severance pay).
Calculation: average of personal reasons (e.g., permanent inability) and redundancy (0+2)/2= 1 month
</v>
          </cell>
          <cell r="J1684">
            <v>1</v>
          </cell>
          <cell r="K1684">
            <v>1</v>
          </cell>
          <cell r="L1684">
            <v>1</v>
          </cell>
          <cell r="M1684">
            <v>3</v>
          </cell>
          <cell r="N1684">
            <v>2</v>
          </cell>
          <cell r="O1684">
            <v>1</v>
          </cell>
        </row>
        <row r="1685">
          <cell r="A1685" t="str">
            <v>RUSREG42008</v>
          </cell>
          <cell r="B1685" t="str">
            <v>RUS</v>
          </cell>
          <cell r="C1685" t="str">
            <v>Russian Federation</v>
          </cell>
          <cell r="D1685" t="str">
            <v>Item 4</v>
          </cell>
          <cell r="E1685" t="str">
            <v>REG4A, REG4B, REG4C</v>
          </cell>
          <cell r="F1685" t="str">
            <v>Severance pay / tenure</v>
          </cell>
          <cell r="G1685">
            <v>2008</v>
          </cell>
          <cell r="H1685">
            <v>2008</v>
          </cell>
          <cell r="I1685" t="str">
            <v xml:space="preserve">In the case of dismissal in connection with liquidation of the organisation or reducing the number of permanent staff, the employee to be dismissed is entitled to severance payment equal to 2 average monthly wages. In exceptional cases the average monthly wages are preserved for the employee during the third month from the date of dismissal on the base of the decision made by the employment agency providing that the employee applied to this employment agency within two weeks after dismissal but was not placed in a job.
Severance pay differs across personal reasons. If a worker is found completely unable to work for medical reasons, is conscripted, or has to leave because of reinstatement of an unfairly dismissed worker, he is entitled to 2 weekly wages. No severance pay in case of detention.
Calculation: average of personal reasons and redundancy (0.5+2)/2= 1.25 month
For workers in the Northern and Far Eastern regions, the usual severance pay amounts to 3 monthly wages. The employment agency can further extend it to 6 monthly wages in exceptional cases (Article 318 of the Labour Code). This applies to roughly 10% of all workers of Russia. 
</v>
          </cell>
          <cell r="J1685">
            <v>1.25</v>
          </cell>
          <cell r="K1685">
            <v>1.25</v>
          </cell>
          <cell r="L1685">
            <v>1.25</v>
          </cell>
          <cell r="M1685">
            <v>3</v>
          </cell>
          <cell r="N1685">
            <v>3</v>
          </cell>
          <cell r="O1685">
            <v>1</v>
          </cell>
        </row>
        <row r="1686">
          <cell r="A1686" t="str">
            <v>RUSREG52008</v>
          </cell>
          <cell r="B1686" t="str">
            <v>RUS</v>
          </cell>
          <cell r="C1686" t="str">
            <v>Russian Federation</v>
          </cell>
          <cell r="D1686" t="str">
            <v>Item 5</v>
          </cell>
          <cell r="E1686" t="str">
            <v>REG5</v>
          </cell>
          <cell r="F1686" t="str">
            <v>Definition of justified or unfair dismissal</v>
          </cell>
          <cell r="G1686">
            <v>2008</v>
          </cell>
          <cell r="H1686">
            <v>2008</v>
          </cell>
          <cell r="I1686" t="str">
            <v xml:space="preserve">Redundancy: An employer can terminate a labour agreement in case of dissolving of an organisation or termination of activities, or in case of reduction of number of employees in an organisation. Dismissal on grounds of reduction of number of employees in an organisation or if the employee is not fit for the occupied position or performed job functions is only allowed if transition of an employee to a different job position with consent of an employee is impossible. 
Personal reasons: Dismissal for personal reasons is severely restricted. For example, an employee cannot be fired during the period of temporary incapacity (sickness), regardless of the length of this period. Only if his permanent inability to work is medically attested, the employer may initiate dismissal. A worker can also be fired in the case of insufficient qualification, but this needs to be proved by internal attestation. The latter requires a special internal regulation on attestation, informing workers that they will be attested, and establishing an attestation committee that includes a trade union member (if a union organization exists in the firm). Even if a worker is found not suitable for a job during the attestation, the employer has to offer him another job. Only in force-majeure cases such as serious misconduct, imprisonment or military service, is termination for personal reasons straightforward.
Dismissal of an employee on the employer's initiative is also not allowed during the period of leave of the employee (except cases of dissolving of the organisation or termination of the employer's activities if the employer is a physical entity).
</v>
          </cell>
          <cell r="J1686">
            <v>2.5</v>
          </cell>
          <cell r="M1686">
            <v>5</v>
          </cell>
        </row>
        <row r="1687">
          <cell r="A1687" t="str">
            <v>RUSREG62008</v>
          </cell>
          <cell r="B1687" t="str">
            <v>RUS</v>
          </cell>
          <cell r="C1687" t="str">
            <v>Russian Federation</v>
          </cell>
          <cell r="D1687" t="str">
            <v>Item 6</v>
          </cell>
          <cell r="E1687" t="str">
            <v>REG6</v>
          </cell>
          <cell r="F1687" t="str">
            <v>Trial period</v>
          </cell>
          <cell r="G1687">
            <v>2008</v>
          </cell>
          <cell r="H1687">
            <v>2008</v>
          </cell>
          <cell r="I1687" t="str">
            <v>Generally 3 months. For senior positions (top managers, chief accountants, etc.) up to 6 months. For contracts with duration between 2 and 6 months – not more than 2 weeks (Article 70 of the Labour Code). No probationary period for fixed-term contracts with duration less than 2 months. (Article 289 of the Labour Code).</v>
          </cell>
          <cell r="J1687">
            <v>3</v>
          </cell>
          <cell r="M1687">
            <v>4</v>
          </cell>
        </row>
        <row r="1688">
          <cell r="A1688" t="str">
            <v>RUSREG72008</v>
          </cell>
          <cell r="B1688" t="str">
            <v>RUS</v>
          </cell>
          <cell r="C1688" t="str">
            <v>Russian Federation</v>
          </cell>
          <cell r="D1688" t="str">
            <v>Item 7</v>
          </cell>
          <cell r="E1688" t="str">
            <v>REG7</v>
          </cell>
          <cell r="F1688" t="str">
            <v xml:space="preserve">Compensation following unfair dismissal </v>
          </cell>
          <cell r="G1688">
            <v>2008</v>
          </cell>
          <cell r="H1688">
            <v>2008</v>
          </cell>
          <cell r="I1688" t="str">
            <v xml:space="preserve">In the case of unfair dismissal, the court shall rule on average wage payable to employee for his forced absence, or wage difference while him being hired at a lower paid job. The court may also, upon employee`s claim, decide on indemnification for moral damage caused to employee by such actions. The court shall determine the amount of the compensation. 
Typical compensation at 20 years: 6 months for unpaid wages during court proceedings (Court proceedings should only take 2 months: 1 month for submitting a claim and 1 month for considering a dismissal case, but they generally take longer in practice). The calculation is made taking into account 6 month of court proceedings (see footnote d).
</v>
          </cell>
          <cell r="J1688">
            <v>6</v>
          </cell>
          <cell r="M1688">
            <v>1</v>
          </cell>
        </row>
        <row r="1689">
          <cell r="A1689" t="str">
            <v>RUSREG82008</v>
          </cell>
          <cell r="B1689" t="str">
            <v>RUS</v>
          </cell>
          <cell r="C1689" t="str">
            <v>Russian Federation</v>
          </cell>
          <cell r="D1689" t="str">
            <v>Item 8</v>
          </cell>
          <cell r="E1689" t="str">
            <v>REG8</v>
          </cell>
          <cell r="F1689" t="str">
            <v>Possibility of reinstatement following unfair dismissal</v>
          </cell>
          <cell r="G1689">
            <v>2008</v>
          </cell>
          <cell r="H1689">
            <v>2008</v>
          </cell>
          <cell r="I1689" t="str">
            <v>In case of unfair dismissal, the employee shall be reinstated by the court (Article 394 of the Labour Code).</v>
          </cell>
          <cell r="J1689">
            <v>3</v>
          </cell>
          <cell r="M1689">
            <v>6</v>
          </cell>
        </row>
        <row r="1690">
          <cell r="A1690" t="str">
            <v>RUSREG92008</v>
          </cell>
          <cell r="B1690" t="str">
            <v>RUS</v>
          </cell>
          <cell r="C1690" t="str">
            <v>Russian Federation</v>
          </cell>
          <cell r="D1690" t="str">
            <v>Item 9</v>
          </cell>
          <cell r="E1690" t="str">
            <v>REG9</v>
          </cell>
          <cell r="F1690" t="str">
            <v>Maximum time for claim</v>
          </cell>
          <cell r="G1690">
            <v>2008</v>
          </cell>
          <cell r="H1690">
            <v>2008</v>
          </cell>
          <cell r="I1690" t="str">
            <v xml:space="preserve">An employee must submit an appeal to court within 1 month of the dismissal. If the deadline has been missed for good reasons, the court can prolong the period (Art.392 Labour Code). </v>
          </cell>
          <cell r="J1690">
            <v>1</v>
          </cell>
          <cell r="M1690">
            <v>1</v>
          </cell>
        </row>
        <row r="1691">
          <cell r="A1691" t="str">
            <v>RUSFTC12008</v>
          </cell>
          <cell r="B1691" t="str">
            <v>RUS</v>
          </cell>
          <cell r="C1691" t="str">
            <v>Russian Federation</v>
          </cell>
          <cell r="D1691" t="str">
            <v>Item 10</v>
          </cell>
          <cell r="E1691" t="str">
            <v>FTC1</v>
          </cell>
          <cell r="F1691" t="str">
            <v>Valid cases for use of fixed-term contracts, other than  “objective”  or “material” situation</v>
          </cell>
          <cell r="G1691">
            <v>2008</v>
          </cell>
          <cell r="H1691">
            <v>2008</v>
          </cell>
          <cell r="I1691" t="str">
            <v xml:space="preserve">A fixed term contract can be concluded on the initiative of the employer or the employee for a large number of reasons including replacing a temporarily absent employee, performing temporary, urgent or seasonal work, in small businesses or in organisations established for predetermined term, for employees engaging in training, working part time or in specified industries and occupations, or for managers or old-aged pensioners. A fixed-term contract may also be concluded with the agreement of both parties to the labour contract without regard for the nature of the work or the conditions of its implementation. The latter norm, however, applies to specific types of firms (e.g., small businesses with less than 35 workers), specific categories of workers (e.g., pensioners), or in specific regions (North and Far East), see Article 59 of the Labour Code, </v>
          </cell>
          <cell r="J1691">
            <v>2</v>
          </cell>
          <cell r="M1691">
            <v>2</v>
          </cell>
        </row>
        <row r="1692">
          <cell r="A1692" t="str">
            <v>RUSFTC22008</v>
          </cell>
          <cell r="B1692" t="str">
            <v>RUS</v>
          </cell>
          <cell r="C1692" t="str">
            <v>Russian Federation</v>
          </cell>
          <cell r="D1692" t="str">
            <v>Item 11</v>
          </cell>
          <cell r="E1692" t="str">
            <v>FTC2</v>
          </cell>
          <cell r="F1692" t="str">
            <v>Maximum number of successive fixed-term contracts</v>
          </cell>
          <cell r="G1692">
            <v>2008</v>
          </cell>
          <cell r="H1692">
            <v>2008</v>
          </cell>
          <cell r="I1692" t="str">
            <v>There are no legal restrictions when there are grounds to conclude a fixed-term contract. However, courts have generally concluded that employment is for an indefinite term if several fixed term contracts are concluded in succession. The exact wording of the Supreme Court ruling (N 2 of 17.03.2004, Article 14) is “Repeated conclusion of fixed-term contracts, each for a short period of time and for carrying the same work, can be recognized, with regard to the circumstances of each case, as employment contract concluded for an indefinite period.” 
Value: 5 or more</v>
          </cell>
          <cell r="J1692">
            <v>5</v>
          </cell>
          <cell r="M1692">
            <v>1</v>
          </cell>
        </row>
        <row r="1693">
          <cell r="A1693" t="str">
            <v>RUSFTC32008</v>
          </cell>
          <cell r="B1693" t="str">
            <v>RUS</v>
          </cell>
          <cell r="C1693" t="str">
            <v>Russian Federation</v>
          </cell>
          <cell r="D1693" t="str">
            <v>Item 12</v>
          </cell>
          <cell r="E1693" t="str">
            <v>FTC3</v>
          </cell>
          <cell r="F1693" t="str">
            <v>Maximum cumulated duration of successive fixed-term contracts</v>
          </cell>
          <cell r="G1693">
            <v>2008</v>
          </cell>
          <cell r="H1693">
            <v>2008</v>
          </cell>
          <cell r="I1693" t="str">
            <v xml:space="preserve">A fixed-term contract can be prolonged with the consent of the parties to the contract but for not more than 5 years in total (art. 58 Labour Code).
However, temporary work activity not justified by other motivations cannot last more than one year (art. 59 Labour Code).
</v>
          </cell>
          <cell r="J1693">
            <v>36</v>
          </cell>
          <cell r="M1693">
            <v>1</v>
          </cell>
        </row>
        <row r="1694">
          <cell r="A1694" t="str">
            <v>RUSTWA12008</v>
          </cell>
          <cell r="B1694" t="str">
            <v>RUS</v>
          </cell>
          <cell r="C1694" t="str">
            <v>Russian Federation</v>
          </cell>
          <cell r="D1694" t="str">
            <v>Item 13</v>
          </cell>
          <cell r="E1694" t="str">
            <v>TWA1</v>
          </cell>
          <cell r="F1694" t="str">
            <v>Types of work for which TWA employment is legal</v>
          </cell>
          <cell r="G1694">
            <v>2008</v>
          </cell>
          <cell r="H1694">
            <v>2008</v>
          </cell>
          <cell r="I1694" t="str">
            <v xml:space="preserve">The law does not provide any arrangements regulating the activities of TWAs.
In general, employee leasing is intended to be of a long-term or continuing, rather than temporary or seasonal
</v>
          </cell>
          <cell r="J1694">
            <v>4</v>
          </cell>
          <cell r="M1694">
            <v>0</v>
          </cell>
        </row>
        <row r="1695">
          <cell r="A1695" t="str">
            <v>RUSTWA22008</v>
          </cell>
          <cell r="B1695" t="str">
            <v>RUS</v>
          </cell>
          <cell r="C1695" t="str">
            <v>Russian Federation</v>
          </cell>
          <cell r="D1695" t="str">
            <v>Item 14</v>
          </cell>
          <cell r="E1695" t="str">
            <v>TWA2A, TWA2B</v>
          </cell>
          <cell r="F1695" t="str">
            <v>Are there any restrictions on the number of renewals of a TWA contract?</v>
          </cell>
          <cell r="G1695">
            <v>2008</v>
          </cell>
          <cell r="H1695">
            <v>2008</v>
          </cell>
          <cell r="I1695" t="str">
            <v xml:space="preserve">No restrictions in the case of assignments at the user firm (no regulations in labour law). Same restrictions as for standard fixed-term contracts in the case of fixed-term contracts between the agency and the worker.
However, the duration of assignments and contracts often coincide when they are fixed-term.
</v>
          </cell>
          <cell r="J1695" t="str">
            <v>Yes/No</v>
          </cell>
          <cell r="K1695" t="str">
            <v>Yes</v>
          </cell>
          <cell r="M1695">
            <v>3</v>
          </cell>
          <cell r="N1695">
            <v>4</v>
          </cell>
        </row>
        <row r="1696">
          <cell r="A1696" t="str">
            <v>RUSTWA32008</v>
          </cell>
          <cell r="B1696" t="str">
            <v>RUS</v>
          </cell>
          <cell r="C1696" t="str">
            <v>Russian Federation</v>
          </cell>
          <cell r="D1696" t="str">
            <v>Item 15</v>
          </cell>
          <cell r="E1696" t="str">
            <v>TWA3A, TWA3B</v>
          </cell>
          <cell r="F1696" t="str">
            <v>Maximum cumulated duration of temporary work contracts</v>
          </cell>
          <cell r="G1696">
            <v>2008</v>
          </cell>
          <cell r="H1696">
            <v>2008</v>
          </cell>
          <cell r="I1696" t="str">
            <v>No limit for assignments. No limit for open-ended TWA contracts between the agency and the worker. 5 years for fixed-term TWA contracts between the agency and the worker.</v>
          </cell>
          <cell r="J1696">
            <v>100</v>
          </cell>
          <cell r="K1696">
            <v>100</v>
          </cell>
          <cell r="M1696">
            <v>0</v>
          </cell>
          <cell r="N1696">
            <v>0</v>
          </cell>
        </row>
        <row r="1697">
          <cell r="A1697" t="str">
            <v>RUSTWA42008</v>
          </cell>
          <cell r="B1697" t="str">
            <v>RUS</v>
          </cell>
          <cell r="C1697" t="str">
            <v>Russian Federation</v>
          </cell>
          <cell r="D1697" t="str">
            <v>Item 16</v>
          </cell>
          <cell r="E1697" t="str">
            <v>TWA4</v>
          </cell>
          <cell r="F1697" t="str">
            <v>Authorisation or reporting requirements</v>
          </cell>
          <cell r="G1697">
            <v>2008</v>
          </cell>
          <cell r="H1697">
            <v>2008</v>
          </cell>
          <cell r="I1697" t="str">
            <v>No requirement for authorisation or reporting obligations.</v>
          </cell>
          <cell r="J1697">
            <v>0</v>
          </cell>
          <cell r="M1697">
            <v>0</v>
          </cell>
        </row>
        <row r="1698">
          <cell r="A1698" t="str">
            <v>RUSTWA52008</v>
          </cell>
          <cell r="B1698" t="str">
            <v>RUS</v>
          </cell>
          <cell r="C1698" t="str">
            <v>Russian Federation</v>
          </cell>
          <cell r="D1698" t="str">
            <v>Item 17</v>
          </cell>
          <cell r="E1698" t="str">
            <v>TWA5</v>
          </cell>
          <cell r="F1698" t="str">
            <v>Equal treatment for TWA workers</v>
          </cell>
          <cell r="G1698">
            <v>2008</v>
          </cell>
          <cell r="H1698">
            <v>2008</v>
          </cell>
          <cell r="I1698" t="str">
            <v>Article 22 of the labour code could be invoked, although its interpretation depends on whom courts consider being the employer.</v>
          </cell>
          <cell r="J1698">
            <v>1</v>
          </cell>
          <cell r="M1698">
            <v>3</v>
          </cell>
        </row>
        <row r="1699">
          <cell r="A1699" t="str">
            <v>RUSCD12008</v>
          </cell>
          <cell r="B1699" t="str">
            <v>RUS</v>
          </cell>
          <cell r="C1699" t="str">
            <v>Russian Federation</v>
          </cell>
          <cell r="D1699" t="str">
            <v>Item 18</v>
          </cell>
          <cell r="E1699" t="str">
            <v>CD1</v>
          </cell>
          <cell r="F1699" t="str">
            <v>Definition of collective dismissal</v>
          </cell>
          <cell r="G1699">
            <v>2008</v>
          </cell>
          <cell r="H1699">
            <v>2008</v>
          </cell>
          <cell r="I1699" t="str">
            <v xml:space="preserve">Criteria of mass dismissal are defined in industrial and (or) territorial agreements. Additional regulations typically apply from 50 dismissals upwards (Council of Ministers’ Decree of 1993 No. 99).
A minority of collective agreements define smaller thresholds. For example, 5% of a firm’s workers fired over a period of 30 days. For a hypothetical firm with 200 workers this means 10 dismissed workers over 30 days. Moreover, in Russian labour law, the term “mass dismissals” also includes liquidation of firms with 15 or more workers.
Calculation: average of standard statutory requirements, collective agreements and liquidation.
</v>
          </cell>
          <cell r="J1699">
            <v>2</v>
          </cell>
          <cell r="M1699">
            <v>3</v>
          </cell>
        </row>
        <row r="1700">
          <cell r="A1700" t="str">
            <v>RUSCD22008</v>
          </cell>
          <cell r="B1700" t="str">
            <v>RUS</v>
          </cell>
          <cell r="C1700" t="str">
            <v>Russian Federation</v>
          </cell>
          <cell r="D1700" t="str">
            <v>Item 19</v>
          </cell>
          <cell r="E1700" t="str">
            <v>CD2</v>
          </cell>
          <cell r="F1700" t="str">
            <v>Additional notification requirements in case of collective dismissals</v>
          </cell>
          <cell r="G1700">
            <v>2008</v>
          </cell>
          <cell r="H1700">
            <v>2008</v>
          </cell>
          <cell r="I1700" t="str">
            <v>In case of redundancy, the employer has to inform the trade union about any expected staff reductions 3 months in advance for mass dismissals.</v>
          </cell>
          <cell r="J1700">
            <v>0</v>
          </cell>
          <cell r="M1700">
            <v>0</v>
          </cell>
        </row>
        <row r="1701">
          <cell r="A1701" t="str">
            <v>RUSCD32008</v>
          </cell>
          <cell r="B1701" t="str">
            <v>RUS</v>
          </cell>
          <cell r="C1701" t="str">
            <v>Russian Federation</v>
          </cell>
          <cell r="D1701" t="str">
            <v>Item 20</v>
          </cell>
          <cell r="E1701" t="str">
            <v>CD3</v>
          </cell>
          <cell r="F1701" t="str">
            <v>Additional delays involved in case of collective dismissals</v>
          </cell>
          <cell r="G1701">
            <v>2008</v>
          </cell>
          <cell r="H1701">
            <v>2008</v>
          </cell>
          <cell r="I1701" t="str">
            <v xml:space="preserve">In the case of collective dismissals, the employer must inform the trade union in writing three months prior to the dismissals taking effect (compared with two months in case of individual dismissal).
According to article 17 of Government Decree N 99 on “Organisation of work to promote employment under mass layoffs”of 05.02.1993, local governments of high-unemployment regions can postpone mass layoffs for up to 6 months.  However, the respective costs are to be borne by relevant regional budgets. Article 12 of the Law “On trade unions” also empowers trade unions to put forward proposals to local governments concerning such postponements. A similar norm had also been present in the Law on employment, until it was eliminated in August 2004. Overall, there is little evidence of active use of these measures, presumably because of local governments’ budgetary constraints. </v>
          </cell>
          <cell r="J1701">
            <v>30</v>
          </cell>
          <cell r="M1701">
            <v>3</v>
          </cell>
        </row>
        <row r="1702">
          <cell r="A1702" t="str">
            <v>RUSCD42008</v>
          </cell>
          <cell r="B1702" t="str">
            <v>RUS</v>
          </cell>
          <cell r="C1702" t="str">
            <v>Russian Federation</v>
          </cell>
          <cell r="D1702" t="str">
            <v>Item 21</v>
          </cell>
          <cell r="E1702" t="str">
            <v>CD4</v>
          </cell>
          <cell r="F1702" t="str">
            <v>Other special costs to employers in case of collective dismissals</v>
          </cell>
          <cell r="G1702">
            <v>2008</v>
          </cell>
          <cell r="H1702">
            <v>2008</v>
          </cell>
          <cell r="I1702" t="str">
            <v>No additional requirements, although they may be specified in collective agreements.</v>
          </cell>
          <cell r="J1702">
            <v>0</v>
          </cell>
          <cell r="M1702">
            <v>0</v>
          </cell>
        </row>
        <row r="1703">
          <cell r="A1703" t="str">
            <v>SVNREG12008</v>
          </cell>
          <cell r="B1703" t="str">
            <v>SVN</v>
          </cell>
          <cell r="C1703" t="str">
            <v>Slovenia</v>
          </cell>
          <cell r="D1703" t="str">
            <v>Item 1</v>
          </cell>
          <cell r="E1703" t="str">
            <v>REG1</v>
          </cell>
          <cell r="F1703" t="str">
            <v>Notification procedures</v>
          </cell>
          <cell r="G1703">
            <v>2008</v>
          </cell>
          <cell r="H1703">
            <v>2008</v>
          </cell>
          <cell r="I1703" t="str">
            <v xml:space="preserve">Prior to dismissal for reasons of incapacity, the employer must allow the worker to offer a defence within a reasonable deadline, which must not be shorter than three working days (Art. 83 Employment Relationship Act, ERA hereafter), except where circumstances exist for which reason it would be unjustified to expect the employer to provide this for the worker. The employer must notify the worker in writing of an intention of dismissal for business reasons. 
In cases where worker is a member of the trade union: If the worker so requests, the employer must notify in writing the union to which the worker belongs at the beginning of the procedure of an intended dismissal for reasons of incapacity or for business reasons. The union may give its opinion within a deadline of eight days. The union may oppose the dismissal if it believes that there are no justified reasons for it or that the procedure was not carried out in accordance with legal requirements. Such opinion does not affect the legality of termination of the employment contract. However, if the union opposes dismissal (for reasons of incapacity), if the worker requests from the employer the suspension of the effect of the termination of the employment contract due to the given notice, the termination of the contract shall not be effective until the expiration of the term for arbitration and/or judicial protection (Art. 84, ERA).
Calculation: average of reasons of incapacity (2.5) and business reasons (2).
</v>
          </cell>
          <cell r="J1703">
            <v>2.25</v>
          </cell>
          <cell r="M1703">
            <v>4.5</v>
          </cell>
        </row>
        <row r="1704">
          <cell r="A1704" t="str">
            <v>SVNREG22008</v>
          </cell>
          <cell r="B1704" t="str">
            <v>SVN</v>
          </cell>
          <cell r="C1704" t="str">
            <v>Slovenia</v>
          </cell>
          <cell r="D1704" t="str">
            <v>Item 2</v>
          </cell>
          <cell r="E1704" t="str">
            <v>REG2</v>
          </cell>
          <cell r="F1704" t="str">
            <v>Delay before notice can start</v>
          </cell>
          <cell r="G1704">
            <v>2008</v>
          </cell>
          <cell r="H1704">
            <v>2008</v>
          </cell>
          <cell r="I1704" t="str">
            <v xml:space="preserve">Reasons of incapacity - defence within a deadline of up to three working days. In cases where the worker is a member of the trade union: on the expressed request of the worker, notification of the union. 
Business reasons - prior notice to the worker of the intended cancellation. In cases where worker is a member of the trade union: on the expressed request of the worker notification of the union. 
Calculation: average of incapacity and personal reasons and of non-union and union workers: 1 day for notification + (4/2) days for defence and invitation to defence = 3 days.
</v>
          </cell>
          <cell r="J1704">
            <v>3</v>
          </cell>
          <cell r="M1704">
            <v>1</v>
          </cell>
        </row>
        <row r="1705">
          <cell r="A1705" t="str">
            <v>SVNREG32008</v>
          </cell>
          <cell r="B1705" t="str">
            <v>SVN</v>
          </cell>
          <cell r="C1705" t="str">
            <v>Slovenia</v>
          </cell>
          <cell r="D1705" t="str">
            <v>Item 3</v>
          </cell>
          <cell r="E1705" t="str">
            <v>REG3A, REG3B, REG3C</v>
          </cell>
          <cell r="F1705" t="str">
            <v>Notice / tenure</v>
          </cell>
          <cell r="G1705">
            <v>2008</v>
          </cell>
          <cell r="H1705">
            <v>2008</v>
          </cell>
          <cell r="I1705" t="str">
            <v xml:space="preserve">Business reasons: 30 days if the employee has less than 5 years of tenure with the employer; 45 days for at least 5 years of tenure; 75 days for at least 15 years of tenure; 150 days for at least 25 years of tenure. 
Reasons of incapacity - 30 days less than 5 years of tenure; 45 days - at least 5 years of tenure; 60 days - at least 15 years of tenure; 120 days - at least 25 years of tenure. 
Calculation: average of two situations: 9 months: 30 days; 4 years: 45 days; 20 years: 67.5 days. Note that there has been a change in legislation (not yet effective) to reduce notice period for business reasons to the same as for incapacity.
Shorter notice periods are allowed for small employers (10 employees or less) by collective agreement.
</v>
          </cell>
          <cell r="J1705">
            <v>1</v>
          </cell>
          <cell r="K1705">
            <v>1.5</v>
          </cell>
          <cell r="L1705">
            <v>2.25</v>
          </cell>
          <cell r="M1705">
            <v>3</v>
          </cell>
          <cell r="N1705">
            <v>3</v>
          </cell>
          <cell r="O1705">
            <v>1</v>
          </cell>
        </row>
        <row r="1706">
          <cell r="A1706" t="str">
            <v>SVNREG42008</v>
          </cell>
          <cell r="B1706" t="str">
            <v>SVN</v>
          </cell>
          <cell r="C1706" t="str">
            <v>Slovenia</v>
          </cell>
          <cell r="D1706" t="str">
            <v>Item 4</v>
          </cell>
          <cell r="E1706" t="str">
            <v>REG4A, REG4B, REG4C</v>
          </cell>
          <cell r="F1706" t="str">
            <v>Severance pay / tenure</v>
          </cell>
          <cell r="G1706">
            <v>2008</v>
          </cell>
          <cell r="H1706">
            <v>2008</v>
          </cell>
          <cell r="I1706" t="str">
            <v xml:space="preserve">The basis for calculating severance pay is the average monthly wage received by the worker or which the worker would have received if he had worked, in the last three months prior to dismissal. Workers are entitled to severance pay in the amount of: 1/5 months for each year of work if employed for more than 1 year but less than 5 years; 1/4 months for each year of work if employed from 5 to 15 years; 1/3 months for each year of work if employed more than 15 years. The amount of severance pay may not exceed 10 months pay. In the case of forced settlement the worker and employer may agree in writing on the manner of payment, the form or reduction of the level of severance pay, if owing to the payment of severance pay, the existence of a large number of jobs at the employer would be threatened. 
Calculation: 9 months: 0; 4 years: 0.8 months; 20 years: 6.7 months
</v>
          </cell>
          <cell r="J1706">
            <v>0</v>
          </cell>
          <cell r="K1706">
            <v>0.8</v>
          </cell>
          <cell r="L1706">
            <v>6.7</v>
          </cell>
          <cell r="M1706">
            <v>0</v>
          </cell>
          <cell r="N1706">
            <v>2</v>
          </cell>
          <cell r="O1706">
            <v>3</v>
          </cell>
        </row>
        <row r="1707">
          <cell r="A1707" t="str">
            <v>SVNREG52008</v>
          </cell>
          <cell r="B1707" t="str">
            <v>SVN</v>
          </cell>
          <cell r="C1707" t="str">
            <v>Slovenia</v>
          </cell>
          <cell r="D1707" t="str">
            <v>Item 5</v>
          </cell>
          <cell r="E1707" t="str">
            <v>REG5</v>
          </cell>
          <cell r="F1707" t="str">
            <v>Definition of justified or unfair dismissal</v>
          </cell>
          <cell r="G1707">
            <v>2008</v>
          </cell>
          <cell r="H1707">
            <v>2008</v>
          </cell>
          <cell r="I1707" t="str">
            <v xml:space="preserve">Fair: Cancellation is legitimate if there exists a justified reason for cancellation which prevents continued work under the conditions from the employment contract. In the case of terminating the employment contract for reasons of incapacity or for a business reason, the employer must check whether it is possible to employ the worker under changed conditions or in other work, and/or whether it is possible to additionally train the worker for the work he carries out or to retrain the worker for other work. If such possibility exists, the employer must offer the worker a new contract (Art. 88 ERA).
Unfair: Cancellation is not valid if it is: 
- discriminatory,
- made owing to a threat or deception by the employer.
Unjustified reasons for regular cancellation are deemed to be:
- temporary absence from work owing to incapacity for work through illness or injury or to care for family members, or absence from work owing to parental leave,
- filing a suit or participating in proceedings against the employer owing to the assertion of a violation of contractual and other obligations from employment before arbitration, court or administrative authorities,
- participation in union activities outside working hours,
- participation in union activities during working hours in agreement with the employer,
- participation of the worker in a strike organised in accordance with the law,
- standing as a candidate for the office of worker representative and the current or past performance of such office,
- change of employer,
- race, nationality or ethnic origin, skin colour, gender, age, disability, marital status, family obligations, pregnancy, religious and political beliefs, national or social background,
- concluding a contract on voluntary military service, a contract on performing military service in the Slovenian Armed Forces reserve, a contract on serving in the Civil Protection and voluntary participation of citizens in protection and relief work in accordance with the law.
When terminating contracts, small employers (10 employees or less) do not have to verify the possibility of redeployment or retraining.
</v>
          </cell>
          <cell r="J1707">
            <v>2</v>
          </cell>
          <cell r="M1707">
            <v>4</v>
          </cell>
        </row>
        <row r="1708">
          <cell r="A1708" t="str">
            <v>SVNREG62008</v>
          </cell>
          <cell r="B1708" t="str">
            <v>SVN</v>
          </cell>
          <cell r="C1708" t="str">
            <v>Slovenia</v>
          </cell>
          <cell r="D1708" t="str">
            <v>Item 6</v>
          </cell>
          <cell r="E1708" t="str">
            <v>REG6</v>
          </cell>
          <cell r="F1708" t="str">
            <v>Trial period</v>
          </cell>
          <cell r="G1708">
            <v>2008</v>
          </cell>
          <cell r="H1708">
            <v>2008</v>
          </cell>
          <cell r="I1708" t="str">
            <v>Probation can last a maximum of six months. It can be extended in the event of temporary absence from work. Unsuccessful completion of probation is a reason for extraordinary cancellation (without notice period).</v>
          </cell>
          <cell r="J1708">
            <v>6</v>
          </cell>
          <cell r="M1708">
            <v>3</v>
          </cell>
        </row>
        <row r="1709">
          <cell r="A1709" t="str">
            <v>SVNREG72008</v>
          </cell>
          <cell r="B1709" t="str">
            <v>SVN</v>
          </cell>
          <cell r="C1709" t="str">
            <v>Slovenia</v>
          </cell>
          <cell r="D1709" t="str">
            <v>Item 7</v>
          </cell>
          <cell r="E1709" t="str">
            <v>REG7</v>
          </cell>
          <cell r="F1709" t="str">
            <v xml:space="preserve">Compensation following unfair dismissal </v>
          </cell>
          <cell r="G1709">
            <v>2008</v>
          </cell>
          <cell r="H1709">
            <v>2008</v>
          </cell>
          <cell r="I1709" t="str">
            <v>If there is no reinstatement, the court may grant the worker tenure and other rights from the employment relationship and appropriate monetary compensation up to a maximum amount of 18 months of average wages paid in the last three months prior to dismissal. 
Calculation (max. compensation minus ordinary severance pay)</v>
          </cell>
          <cell r="J1709">
            <v>11.3</v>
          </cell>
          <cell r="M1709">
            <v>2</v>
          </cell>
          <cell r="P1709" t="str">
            <v>changed</v>
          </cell>
        </row>
        <row r="1710">
          <cell r="A1710" t="str">
            <v>SVNREG82008</v>
          </cell>
          <cell r="B1710" t="str">
            <v>SVN</v>
          </cell>
          <cell r="C1710" t="str">
            <v>Slovenia</v>
          </cell>
          <cell r="D1710" t="str">
            <v>Item 8</v>
          </cell>
          <cell r="E1710" t="str">
            <v>REG8</v>
          </cell>
          <cell r="F1710" t="str">
            <v>Possibility of reinstatement following unfair dismissal</v>
          </cell>
          <cell r="G1710">
            <v>2008</v>
          </cell>
          <cell r="H1710">
            <v>2008</v>
          </cell>
          <cell r="I1710" t="str">
            <v>If the court determines that the employer's cancellation is not legitimate, but the worker does not wish to continue the employment, it may, on the proposal of the worker: determine the duration of the employment; grant a period of tenure and other rights from the employment relationship; and award appropriate monetary compensation. If the court determines that the continuation of the employment is no longer possible, it may still adopt the same decision, irrespective of the worker's proposal.</v>
          </cell>
          <cell r="J1710">
            <v>2</v>
          </cell>
          <cell r="M1710">
            <v>4</v>
          </cell>
        </row>
        <row r="1711">
          <cell r="A1711" t="str">
            <v>SVNREG92008</v>
          </cell>
          <cell r="B1711" t="str">
            <v>SVN</v>
          </cell>
          <cell r="C1711" t="str">
            <v>Slovenia</v>
          </cell>
          <cell r="D1711" t="str">
            <v>Item 9</v>
          </cell>
          <cell r="E1711" t="str">
            <v>REG9</v>
          </cell>
          <cell r="F1711" t="str">
            <v>Maximum time for claim</v>
          </cell>
          <cell r="G1711">
            <v>2008</v>
          </cell>
          <cell r="H1711">
            <v>2008</v>
          </cell>
          <cell r="I1711" t="str">
            <v xml:space="preserve">The worker may request a determination of the illegitimacy of the dismissal within a deadline of 30 days from the day of being served notice of termination.
Since the minimum notice period is 30 days after the dismissal notification, the deadline for claiming unfair dismissal falls within the period before the dismissal takes effect.  </v>
          </cell>
          <cell r="J1711">
            <v>0</v>
          </cell>
          <cell r="M1711">
            <v>0</v>
          </cell>
        </row>
        <row r="1712">
          <cell r="A1712" t="str">
            <v>SVNFTC12008</v>
          </cell>
          <cell r="B1712" t="str">
            <v>SVN</v>
          </cell>
          <cell r="C1712" t="str">
            <v>Slovenia</v>
          </cell>
          <cell r="D1712" t="str">
            <v>Item 10</v>
          </cell>
          <cell r="E1712" t="str">
            <v>FTC1</v>
          </cell>
          <cell r="F1712" t="str">
            <v>Valid cases for use of fixed-term contracts, other than  “objective”  or “material” situation</v>
          </cell>
          <cell r="G1712">
            <v>2008</v>
          </cell>
          <cell r="H1712">
            <v>2008</v>
          </cell>
          <cell r="I1712" t="str">
            <v>Employment contracts may be concluded for fixed terms where this involves cases provided by: the ERA; another act or firm-level collective agreement; a sector-level collective agreement for small employers. The list of conditions in Art. 52 ERA is as follows: i) work which by its nature is of limited duration, ii) replacing a temporarily absent worker, ii) temporarily increased volume of work, iii) employment of a foreigner or person without citizenship who was granted work permit for a definite period, except in case of a personal work permit, iv) managerial staff and those executive workers who manage a business field or organisational, v) unit at the employer and are authorised to conclude legal transactions or to make independent personnel and organisational decisions, vi) seasonal work, vii) a worker who concludes a fixed-term employment contract for the reason of preparation for work, vocational training or advanced study for work and/or education, viii) employment for a definite period of time due to working during the accommodation period on the basis of the final decision and certificate issued by the competent body in the procedure of recognition of qualifications pursuant to a special law, ix) performance of public works and/or inclusion in the measures of active employment policy pursuant to law, x) preparation or realization of work organised as a project, xi) work required during the period of introduction of new programs, new technology and other technical and technological improvements of the working process or for training workers, xii) elected and appointed officials and/or other workers related to the term of office of a body or official in local communities, political parties, trade unions, chambers, associations and their federations, and xiii)  other cases laid down by law and/or branch collective agreement.</v>
          </cell>
          <cell r="J1712">
            <v>2</v>
          </cell>
          <cell r="M1712">
            <v>2</v>
          </cell>
        </row>
        <row r="1713">
          <cell r="A1713" t="str">
            <v>SVNFTC22008</v>
          </cell>
          <cell r="B1713" t="str">
            <v>SVN</v>
          </cell>
          <cell r="C1713" t="str">
            <v>Slovenia</v>
          </cell>
          <cell r="D1713" t="str">
            <v>Item 11</v>
          </cell>
          <cell r="E1713" t="str">
            <v>FTC2</v>
          </cell>
          <cell r="F1713" t="str">
            <v>Maximum number of successive fixed-term contracts</v>
          </cell>
          <cell r="G1713">
            <v>2008</v>
          </cell>
          <cell r="H1713">
            <v>2008</v>
          </cell>
          <cell r="I1713" t="str">
            <v>No limit, within 2-year time limit for fixed term contracts.</v>
          </cell>
          <cell r="J1713">
            <v>100</v>
          </cell>
          <cell r="M1713">
            <v>0</v>
          </cell>
        </row>
        <row r="1714">
          <cell r="A1714" t="str">
            <v>SVNFTC32008</v>
          </cell>
          <cell r="B1714" t="str">
            <v>SVN</v>
          </cell>
          <cell r="C1714" t="str">
            <v>Slovenia</v>
          </cell>
          <cell r="D1714" t="str">
            <v>Item 12</v>
          </cell>
          <cell r="E1714" t="str">
            <v>FTC3</v>
          </cell>
          <cell r="F1714" t="str">
            <v>Maximum cumulated duration of successive fixed-term contracts</v>
          </cell>
          <cell r="G1714">
            <v>2008</v>
          </cell>
          <cell r="H1714">
            <v>2008</v>
          </cell>
          <cell r="I1714" t="str">
            <v xml:space="preserve">Employers may not conclude one or more successive fixed-term employment contracts with the same worker for the same job for which the uninterrupted duration would be longer than two years. Exceptions: individual cases set out in law (such as project work, substitution, management workers). </v>
          </cell>
          <cell r="J1714">
            <v>24</v>
          </cell>
          <cell r="M1714">
            <v>3</v>
          </cell>
        </row>
        <row r="1715">
          <cell r="A1715" t="str">
            <v>SVNTWA12008</v>
          </cell>
          <cell r="B1715" t="str">
            <v>SVN</v>
          </cell>
          <cell r="C1715" t="str">
            <v>Slovenia</v>
          </cell>
          <cell r="D1715" t="str">
            <v>Item 13</v>
          </cell>
          <cell r="E1715" t="str">
            <v>TWA1</v>
          </cell>
          <cell r="F1715" t="str">
            <v>Types of work for which TWA employment is legal</v>
          </cell>
          <cell r="G1715">
            <v>2008</v>
          </cell>
          <cell r="H1715">
            <v>2008</v>
          </cell>
          <cell r="I1715" t="str">
            <v>Generally allowed, except for: substituting for striking workers; where the user has laid off large numbers of workers in the previous 12 months; in cases involving hazardous work that is performed for shorter durations; and where determined through a sector-level collective agreement, but only if they ensure greater security of workers or are dictated by the requirements of worker safety and health.</v>
          </cell>
          <cell r="J1715">
            <v>3.5</v>
          </cell>
          <cell r="M1715">
            <v>0.75</v>
          </cell>
        </row>
        <row r="1716">
          <cell r="A1716" t="str">
            <v>SVNTWA22008</v>
          </cell>
          <cell r="B1716" t="str">
            <v>SVN</v>
          </cell>
          <cell r="C1716" t="str">
            <v>Slovenia</v>
          </cell>
          <cell r="D1716" t="str">
            <v>Item 14</v>
          </cell>
          <cell r="E1716" t="str">
            <v>TWA2A, TWA2B</v>
          </cell>
          <cell r="F1716" t="str">
            <v>Are there any restrictions on the number of renewals of a TWA contract?</v>
          </cell>
          <cell r="G1716">
            <v>2008</v>
          </cell>
          <cell r="H1716">
            <v>2008</v>
          </cell>
          <cell r="I1716" t="str">
            <v>No restrictions.</v>
          </cell>
          <cell r="J1716" t="str">
            <v>No</v>
          </cell>
          <cell r="K1716" t="str">
            <v>No</v>
          </cell>
          <cell r="M1716">
            <v>2</v>
          </cell>
          <cell r="N1716">
            <v>2</v>
          </cell>
        </row>
        <row r="1717">
          <cell r="A1717" t="str">
            <v>SVNTWA32008</v>
          </cell>
          <cell r="B1717" t="str">
            <v>SVN</v>
          </cell>
          <cell r="C1717" t="str">
            <v>Slovenia</v>
          </cell>
          <cell r="D1717" t="str">
            <v>Item 15</v>
          </cell>
          <cell r="E1717" t="str">
            <v>TWA3A, TWA3B</v>
          </cell>
          <cell r="F1717" t="str">
            <v>Maximum cumulated duration of temporary work contracts</v>
          </cell>
          <cell r="G1717">
            <v>2008</v>
          </cell>
          <cell r="H1717">
            <v>2008</v>
          </cell>
          <cell r="I1717" t="str">
            <v xml:space="preserve">Employers may not provide the work of a worker to a user without interruption, or with interruptions of up to one month, for longer than a year if this involves for the entire time the performance of the same work by the worker.
Contracts between the agency and the worker can be open-ended
</v>
          </cell>
          <cell r="J1717">
            <v>12</v>
          </cell>
          <cell r="K1717">
            <v>100</v>
          </cell>
          <cell r="M1717">
            <v>4</v>
          </cell>
          <cell r="N1717">
            <v>0</v>
          </cell>
        </row>
        <row r="1718">
          <cell r="A1718" t="str">
            <v>SVNTWA42008</v>
          </cell>
          <cell r="B1718" t="str">
            <v>SVN</v>
          </cell>
          <cell r="C1718" t="str">
            <v>Slovenia</v>
          </cell>
          <cell r="D1718" t="str">
            <v>Item 16</v>
          </cell>
          <cell r="E1718" t="str">
            <v>TWA4</v>
          </cell>
          <cell r="F1718" t="str">
            <v>Authorisation or reporting requirements</v>
          </cell>
          <cell r="G1718">
            <v>2008</v>
          </cell>
          <cell r="H1718">
            <v>2008</v>
          </cell>
          <cell r="I1718" t="str">
            <v>Agencies must be entered into the register of agencies and issue annual reports. Agencies must also provide a report upon request from the Ministry.</v>
          </cell>
          <cell r="J1718">
            <v>3</v>
          </cell>
          <cell r="M1718">
            <v>6</v>
          </cell>
        </row>
        <row r="1719">
          <cell r="A1719" t="str">
            <v>SVNTWA52008</v>
          </cell>
          <cell r="B1719" t="str">
            <v>SVN</v>
          </cell>
          <cell r="C1719" t="str">
            <v>Slovenia</v>
          </cell>
          <cell r="D1719" t="str">
            <v>Item 17</v>
          </cell>
          <cell r="E1719" t="str">
            <v>TWA5</v>
          </cell>
          <cell r="F1719" t="str">
            <v>Equal treatment for TWA workers</v>
          </cell>
          <cell r="G1719">
            <v>2008</v>
          </cell>
          <cell r="H1719">
            <v>2008</v>
          </cell>
          <cell r="I1719" t="str">
            <v>During the performance of TWA work, the user and worker must take into account the provisions of the Employment Relationships Act, collective agreements binding on the user, and general acts of the user regarding those rights and obligations that are directly linked to performing work. In the employment contract, the employer and worker determine that the level of pay and compensation will depend ont he actual performance of work at the user firm, taking into account collective agreements and general acts binding on the user firm.</v>
          </cell>
          <cell r="J1719">
            <v>2</v>
          </cell>
          <cell r="M1719">
            <v>6</v>
          </cell>
        </row>
        <row r="1720">
          <cell r="A1720" t="str">
            <v>SVNCD12008</v>
          </cell>
          <cell r="B1720" t="str">
            <v>SVN</v>
          </cell>
          <cell r="C1720" t="str">
            <v>Slovenia</v>
          </cell>
          <cell r="D1720" t="str">
            <v>Item 18</v>
          </cell>
          <cell r="E1720" t="str">
            <v>CD1</v>
          </cell>
          <cell r="F1720" t="str">
            <v>Definition of collective dismissal</v>
          </cell>
          <cell r="G1720">
            <v>2008</v>
          </cell>
          <cell r="H1720">
            <v>2008</v>
          </cell>
          <cell r="I1720" t="str">
            <v>Cancellation of employment of a large number of workers occurs when the employer determines that for business reasons within 30 days there will no longer be the need for work: of at least 10 workers at an employer employing 20-99 workers; of at least 10% of workers at an employer employing 100-299 workers; of at least 30 workers at an employer employing 300 or more workers.  Cancellation of the employment of large number of workers also occurs when the employer determines that for business reasons within a period of three months there will no longer be the need for the work of 20 or more workers.</v>
          </cell>
          <cell r="J1720">
            <v>3</v>
          </cell>
          <cell r="M1720">
            <v>4.5</v>
          </cell>
        </row>
        <row r="1721">
          <cell r="A1721" t="str">
            <v>SVNCD22008</v>
          </cell>
          <cell r="B1721" t="str">
            <v>SVN</v>
          </cell>
          <cell r="C1721" t="str">
            <v>Slovenia</v>
          </cell>
          <cell r="D1721" t="str">
            <v>Item 19</v>
          </cell>
          <cell r="E1721" t="str">
            <v>CD2</v>
          </cell>
          <cell r="F1721" t="str">
            <v>Additional notification requirements in case of collective dismissals</v>
          </cell>
          <cell r="G1721">
            <v>2008</v>
          </cell>
          <cell r="H1721">
            <v>2008</v>
          </cell>
          <cell r="I1721" t="str">
            <v>The obligation to inform and consult with the union and the obligation to notify the Employment Service</v>
          </cell>
          <cell r="J1721">
            <v>1</v>
          </cell>
          <cell r="M1721">
            <v>3</v>
          </cell>
        </row>
        <row r="1722">
          <cell r="A1722" t="str">
            <v>SVNCD32008</v>
          </cell>
          <cell r="B1722" t="str">
            <v>SVN</v>
          </cell>
          <cell r="C1722" t="str">
            <v>Slovenia</v>
          </cell>
          <cell r="D1722" t="str">
            <v>Item 20</v>
          </cell>
          <cell r="E1722" t="str">
            <v>CD3</v>
          </cell>
          <cell r="F1722" t="str">
            <v>Additional delays involved in case of collective dismissals</v>
          </cell>
          <cell r="G1722">
            <v>2008</v>
          </cell>
          <cell r="H1722">
            <v>2008</v>
          </cell>
          <cell r="I1722" t="str">
            <v xml:space="preserve">The employer may cancel the employment contracts of redundant workers in accordance with the programme of redundancies, but not prior to the expiry of the 30-day deadline from fulfilment of the obligation to notify the Employment Service. The notification to the employment service must include a report on the performed consultation with the union (Art. 98 ERA). The employer is bound to deal with and take into account possible proposals from the Employment Service on measures to prevent or limit the termination of employment of workers and measures to mitigate the damaging consequences of terminating employment. On the express request of the Employment Service, the employer may not cancel the employment contracts of workers prior to the expiry of a 60-day deadline from fulfilment of the obligation to notify the Employment Service. 
Calculation: at least 3 days for negotiation with unions plus 30 days for notification to the Employment Service minus delay reported in Item 2.
</v>
          </cell>
          <cell r="J1722">
            <v>30</v>
          </cell>
          <cell r="M1722">
            <v>3</v>
          </cell>
        </row>
        <row r="1723">
          <cell r="A1723" t="str">
            <v>SVNCD42008</v>
          </cell>
          <cell r="B1723" t="str">
            <v>SVN</v>
          </cell>
          <cell r="C1723" t="str">
            <v>Slovenia</v>
          </cell>
          <cell r="D1723" t="str">
            <v>Item 21</v>
          </cell>
          <cell r="E1723" t="str">
            <v>CD4</v>
          </cell>
          <cell r="F1723" t="str">
            <v>Other special costs to employers in case of collective dismissals</v>
          </cell>
          <cell r="G1723">
            <v>2008</v>
          </cell>
          <cell r="H1723">
            <v>2008</v>
          </cell>
          <cell r="I1723" t="str">
            <v>An employer who cancels the employment of a large number of workers for business reasons is bound: (i) to formulate a programme of worker redundancy that must be financially validated; (ii) to deal with and take into account possible proposals from the Employment Service on possible measures to prevent or limit the termination of employment of workers and measures to mitigate the damaging consequences of terminating employment.</v>
          </cell>
          <cell r="J1723">
            <v>1</v>
          </cell>
          <cell r="M1723">
            <v>3</v>
          </cell>
        </row>
        <row r="1724">
          <cell r="A1724" t="str">
            <v>ZAFREG12008</v>
          </cell>
          <cell r="B1724" t="str">
            <v>ZAF</v>
          </cell>
          <cell r="C1724" t="str">
            <v>South Africa</v>
          </cell>
          <cell r="D1724" t="str">
            <v>Item 1</v>
          </cell>
          <cell r="E1724" t="str">
            <v>REG1</v>
          </cell>
          <cell r="F1724" t="str">
            <v>Notification procedures</v>
          </cell>
          <cell r="G1724">
            <v>2008</v>
          </cell>
          <cell r="H1724">
            <v>2008</v>
          </cell>
          <cell r="I1724" t="str">
            <v xml:space="preserve">Poor work performance: After giving appropriate warning to the employee, notice must be given in writing, except when it is given to an illiterate employee. 
Operational reasons: The employer must issue a written notice inviting relevant parties to engage in consultation. Consulting parties are the workplace forum and/or trade union if applicable, or any other parties mentioned in a collective agreement. If there is no workplace forum or trade union, the employer must consult with the employee/s likely to be affected or their nominated representative. After consultation, the employer must select the employees to be dismissed according to selection criteria agreed between the consulting parties. If no criteria have been agreed, the criteria must be fair and objective. Notice of dismissal must then be given in writing, except when it is given to an illiterate employee.
Calculation: average of poor work performance (written statement) and operational reasons (third party must be notified)
</v>
          </cell>
          <cell r="J1724">
            <v>1.5</v>
          </cell>
          <cell r="M1724">
            <v>3</v>
          </cell>
        </row>
        <row r="1725">
          <cell r="A1725" t="str">
            <v>ZAFREG22008</v>
          </cell>
          <cell r="B1725" t="str">
            <v>ZAF</v>
          </cell>
          <cell r="C1725" t="str">
            <v>South Africa</v>
          </cell>
          <cell r="D1725" t="str">
            <v>Item 2</v>
          </cell>
          <cell r="E1725" t="str">
            <v>REG2</v>
          </cell>
          <cell r="F1725" t="str">
            <v>Delay before notice can start</v>
          </cell>
          <cell r="G1725">
            <v>2008</v>
          </cell>
          <cell r="H1725">
            <v>2008</v>
          </cell>
          <cell r="I1725" t="str">
            <v xml:space="preserve">Poor work performance: After the end of the probationary period, an employee should not be dismissed for unsatisfactory performance unless the employer has (i) given the employee appropriate evaluation, instruction, training, guidance or counselling; and (ii) after a reasonable period of time for improvement, the employee continues to perform unsatisfactorily. The procedure leading to the dismissal should include an investigation to establish the reasons for the unsatisfactory performance and the employer should consider other ways, short of dismissal, to remedy the matter. In the process, the employee should have the right to be heard and to be assisted by a trade union representative or fellow employee. Notice is then given in writing. 
Operational reasons: The employer must issue a written notice inviting relevant parties to engage in consultation. Consulting parties are the workplace forum and/or trade union if applicable, or any other parties mentioned in a collective agreement. If there is no workplace forum or trade union, the employer must consult with the employee/s likely to be affected or their nominated representative. During consultation period (typically between one week and one month duration), the employer and consulting party should try to reach consensus on appropriate measures to avoid/minimise dismissals, change the timing of dismissals or mitigate their adverse affects, the method for selecting employees to be dismissed and severance pay for dismissed employees. The employer must consider and respond to the representations made by other consulting parties and, if the employer does not agree with them, the employer must state the reasons for disagreeing. The employer must select the employees to be dismissed according to selection criteria agreed between the consulting parties. If no criteria have been agreed, the criteria must be fair and objective. Notice of dismissal must then be given in writing, except when it is given to an illiterate employee.
 Calculation: poor work performance: 6 days for prior warning procedure + 1 day for notice in writing; operational reasons: 1 day for notice of consultation + average of 17 days for consultation period + 1 day for notice in writing. Total: (7+19)/2 = 13 days
</v>
          </cell>
          <cell r="J1725">
            <v>13</v>
          </cell>
          <cell r="M1725">
            <v>2</v>
          </cell>
        </row>
        <row r="1726">
          <cell r="A1726" t="str">
            <v>ZAFREG32008</v>
          </cell>
          <cell r="B1726" t="str">
            <v>ZAF</v>
          </cell>
          <cell r="C1726" t="str">
            <v>South Africa</v>
          </cell>
          <cell r="D1726" t="str">
            <v>Item 3</v>
          </cell>
          <cell r="E1726" t="str">
            <v>REG3A, REG3B, REG3C</v>
          </cell>
          <cell r="F1726" t="str">
            <v>Notice / tenure</v>
          </cell>
          <cell r="G1726">
            <v>2008</v>
          </cell>
          <cell r="H1726">
            <v>2008</v>
          </cell>
          <cell r="I1726" t="str">
            <v xml:space="preserve">Notice must be not less than: (i) one week if the employee has been employed for four weeks or less; (ii) two weeks if the employee has been employed for more than four weeks but not more than one year; (iii) four weeks if the employee has been employed for a year or more or is a farm or domestic worker who has been employed for more than four weeks. </v>
          </cell>
          <cell r="J1726">
            <v>0.5</v>
          </cell>
          <cell r="K1726">
            <v>1</v>
          </cell>
          <cell r="L1726">
            <v>1</v>
          </cell>
          <cell r="M1726">
            <v>2</v>
          </cell>
          <cell r="N1726">
            <v>2</v>
          </cell>
          <cell r="O1726">
            <v>1</v>
          </cell>
        </row>
        <row r="1727">
          <cell r="A1727" t="str">
            <v>ZAFREG42008</v>
          </cell>
          <cell r="B1727" t="str">
            <v>ZAF</v>
          </cell>
          <cell r="C1727" t="str">
            <v>South Africa</v>
          </cell>
          <cell r="D1727" t="str">
            <v>Item 4</v>
          </cell>
          <cell r="E1727" t="str">
            <v>REG4A, REG4B, REG4C</v>
          </cell>
          <cell r="F1727" t="str">
            <v>Severance pay / tenure</v>
          </cell>
          <cell r="G1727">
            <v>2008</v>
          </cell>
          <cell r="H1727">
            <v>2008</v>
          </cell>
          <cell r="I1727" t="str">
            <v xml:space="preserve">An employer must pay an employee who is dismissed for reasons based on the employer’s operation requirements severance pay equal to at least one week’s remuneration for each completed year of continuous service.
The employer does not have to pay severance if it is able to offer the employee reasonable alternative employment with it or another employer (BCEA art 41, LRA art. 196)
</v>
          </cell>
          <cell r="J1727">
            <v>0</v>
          </cell>
          <cell r="K1727">
            <v>1</v>
          </cell>
          <cell r="L1727">
            <v>5</v>
          </cell>
          <cell r="M1727">
            <v>0</v>
          </cell>
          <cell r="N1727">
            <v>2</v>
          </cell>
          <cell r="O1727">
            <v>2</v>
          </cell>
        </row>
        <row r="1728">
          <cell r="A1728" t="str">
            <v>ZAFREG52008</v>
          </cell>
          <cell r="B1728" t="str">
            <v>ZAF</v>
          </cell>
          <cell r="C1728" t="str">
            <v>South Africa</v>
          </cell>
          <cell r="D1728" t="str">
            <v>Item 5</v>
          </cell>
          <cell r="E1728" t="str">
            <v>REG5</v>
          </cell>
          <cell r="F1728" t="str">
            <v>Definition of justified or unfair dismissal</v>
          </cell>
          <cell r="G1728">
            <v>2008</v>
          </cell>
          <cell r="H1728">
            <v>2008</v>
          </cell>
          <cell r="I1728" t="str">
            <v>Fair: Dismissals related to the employee's conduct or capacity or the employer's operational requirements and effected in accordance with a fair procedure. 
Generally, it is not appropriate to dismiss an employee for a first offence, except if the misconduct is serious and of such gravity that it makes a continued employment relationship intolerable (Schedule 8 LRA, Code of Good Practice, §4).
Unfair: dismissals for discriminatory reasons, based on participation in lawful industrial action are automatically unfair. Also unfair if the employer cannot prove that the dismissal was fair.
In cases of permanent incapacity due to ill health or injury, the employer should ascertain the possibility of securing alternative employment, or adapting the duties or work circumstances of the employee to accommodate the employee’s disability (Schedule 8 LRA, Code of Good Practice, §10). Any person determining whether a dismissal arising from ill health or injury is unfair should consider (a) whether or not the employee is capable of performing the work; and (b) if the employee is not capable (i) the extent to which the employee is able to perform the work; (ii) the extent to which the employee’s work circumstances might be adapted to accommodate disability, or, where this is not possible, the extent to which the employee’s duties might be adapted; and (iii) the availability of any suitable alternative work (Schedule 8 LRA, Code of Good Practice, §11). Therefore, in the case of ill health or injury, transfer must be attempted before dismissal.</v>
          </cell>
          <cell r="J1728">
            <v>0.5</v>
          </cell>
          <cell r="M1728">
            <v>1</v>
          </cell>
        </row>
        <row r="1729">
          <cell r="A1729" t="str">
            <v>ZAFREG62008</v>
          </cell>
          <cell r="B1729" t="str">
            <v>ZAF</v>
          </cell>
          <cell r="C1729" t="str">
            <v>South Africa</v>
          </cell>
          <cell r="D1729" t="str">
            <v>Item 6</v>
          </cell>
          <cell r="E1729" t="str">
            <v>REG6</v>
          </cell>
          <cell r="F1729" t="str">
            <v>Trial period</v>
          </cell>
          <cell r="G1729">
            <v>2008</v>
          </cell>
          <cell r="H1729">
            <v>2008</v>
          </cell>
          <cell r="I1729" t="str">
            <v>No limit set in law. The length of the probationary period should be determined with reference to the nature of the job and the time it takes to determine the employee's suitability for continued employment. 
Six months as a rule of thumb is generally regarded as reasonable in case law.</v>
          </cell>
          <cell r="J1729">
            <v>6</v>
          </cell>
          <cell r="M1729">
            <v>3</v>
          </cell>
        </row>
        <row r="1730">
          <cell r="A1730" t="str">
            <v>ZAFREG72008</v>
          </cell>
          <cell r="B1730" t="str">
            <v>ZAF</v>
          </cell>
          <cell r="C1730" t="str">
            <v>South Africa</v>
          </cell>
          <cell r="D1730" t="str">
            <v>Item 7</v>
          </cell>
          <cell r="E1730" t="str">
            <v>REG7</v>
          </cell>
          <cell r="F1730" t="str">
            <v xml:space="preserve">Compensation following unfair dismissal </v>
          </cell>
          <cell r="G1730">
            <v>2008</v>
          </cell>
          <cell r="H1730">
            <v>2008</v>
          </cell>
          <cell r="I1730" t="str">
            <v>Compensation for unfair dismissal limited to 12 months' salary, except in the case of automatically unfair dismissal (e.g. dismissal on discriminatory grounds), where compensation is limited to 24 months. Additional compensation may be awarded based on provisions in an employment contract or collective agreement.</v>
          </cell>
          <cell r="J1730">
            <v>12</v>
          </cell>
          <cell r="M1730">
            <v>2</v>
          </cell>
        </row>
        <row r="1731">
          <cell r="A1731" t="str">
            <v>ZAFREG82008</v>
          </cell>
          <cell r="B1731" t="str">
            <v>ZAF</v>
          </cell>
          <cell r="C1731" t="str">
            <v>South Africa</v>
          </cell>
          <cell r="D1731" t="str">
            <v>Item 8</v>
          </cell>
          <cell r="E1731" t="str">
            <v>REG8</v>
          </cell>
          <cell r="F1731" t="str">
            <v>Possibility of reinstatement following unfair dismissal</v>
          </cell>
          <cell r="G1731">
            <v>2008</v>
          </cell>
          <cell r="H1731">
            <v>2008</v>
          </cell>
          <cell r="I1731" t="str">
            <v>Reinstatement is the primary remedy if the dismissal is found to be substantively, as opposed to procedurally, unfair. It is usually granted if the worker seeks it and the court does not consider it impracticable. In the case of procedurally unfair dismissals reinstatement without any other compensation can be made if the employer makes a good faith offer to do it. If the employee refuses the offer in bad faith, he is not entitled to any compensation for unfair dismissal.</v>
          </cell>
          <cell r="J1731">
            <v>2</v>
          </cell>
          <cell r="M1731">
            <v>4</v>
          </cell>
        </row>
        <row r="1732">
          <cell r="A1732" t="str">
            <v>ZAFREG92008</v>
          </cell>
          <cell r="B1732" t="str">
            <v>ZAF</v>
          </cell>
          <cell r="C1732" t="str">
            <v>South Africa</v>
          </cell>
          <cell r="D1732" t="str">
            <v>Item 9</v>
          </cell>
          <cell r="E1732" t="str">
            <v>REG9</v>
          </cell>
          <cell r="F1732" t="str">
            <v>Maximum time for claim</v>
          </cell>
          <cell r="G1732">
            <v>2008</v>
          </cell>
          <cell r="H1732">
            <v>2008</v>
          </cell>
          <cell r="I1732" t="str">
            <v>Within 30 days from the date of dismissal.</v>
          </cell>
          <cell r="J1732">
            <v>1</v>
          </cell>
          <cell r="M1732">
            <v>1</v>
          </cell>
        </row>
        <row r="1733">
          <cell r="A1733" t="str">
            <v>ZAFFTC12008</v>
          </cell>
          <cell r="B1733" t="str">
            <v>ZAF</v>
          </cell>
          <cell r="C1733" t="str">
            <v>South Africa</v>
          </cell>
          <cell r="D1733" t="str">
            <v>Item 10</v>
          </cell>
          <cell r="E1733" t="str">
            <v>FTC1</v>
          </cell>
          <cell r="F1733" t="str">
            <v>Valid cases for use of fixed-term contracts, other than  “objective”  or “material” situation</v>
          </cell>
          <cell r="G1733">
            <v>2008</v>
          </cell>
          <cell r="H1733">
            <v>2008</v>
          </cell>
          <cell r="I1733" t="str">
            <v>Fixed-term contracts are widely used and possible for all types of employment. No objective reason is required.</v>
          </cell>
          <cell r="J1733">
            <v>3</v>
          </cell>
          <cell r="M1733">
            <v>0</v>
          </cell>
        </row>
        <row r="1734">
          <cell r="A1734" t="str">
            <v>ZAFFTC22008</v>
          </cell>
          <cell r="B1734" t="str">
            <v>ZAF</v>
          </cell>
          <cell r="C1734" t="str">
            <v>South Africa</v>
          </cell>
          <cell r="D1734" t="str">
            <v>Item 11</v>
          </cell>
          <cell r="E1734" t="str">
            <v>FTC2</v>
          </cell>
          <cell r="F1734" t="str">
            <v>Maximum number of successive fixed-term contracts</v>
          </cell>
          <cell r="G1734">
            <v>2008</v>
          </cell>
          <cell r="H1734">
            <v>2008</v>
          </cell>
          <cell r="I1734" t="str">
            <v>No limitation, but if renewed 3-4 times and the employee had a reasonable expectation that the contract would be renewed again and it is not renewed, then this may constitute dismissal. The onus is on the employee to show that he or she had a reasonable expectation of the contract being renewed.</v>
          </cell>
          <cell r="J1734">
            <v>4</v>
          </cell>
          <cell r="M1734">
            <v>2</v>
          </cell>
        </row>
        <row r="1735">
          <cell r="A1735" t="str">
            <v>ZAFFTC32008</v>
          </cell>
          <cell r="B1735" t="str">
            <v>ZAF</v>
          </cell>
          <cell r="C1735" t="str">
            <v>South Africa</v>
          </cell>
          <cell r="D1735" t="str">
            <v>Item 12</v>
          </cell>
          <cell r="E1735" t="str">
            <v>FTC3</v>
          </cell>
          <cell r="F1735" t="str">
            <v>Maximum cumulated duration of successive fixed-term contracts</v>
          </cell>
          <cell r="G1735">
            <v>2008</v>
          </cell>
          <cell r="H1735">
            <v>2008</v>
          </cell>
          <cell r="I1735" t="str">
            <v>No limit</v>
          </cell>
          <cell r="J1735">
            <v>200</v>
          </cell>
          <cell r="M1735">
            <v>0</v>
          </cell>
        </row>
        <row r="1736">
          <cell r="A1736" t="str">
            <v>ZAFTWA12008</v>
          </cell>
          <cell r="B1736" t="str">
            <v>ZAF</v>
          </cell>
          <cell r="C1736" t="str">
            <v>South Africa</v>
          </cell>
          <cell r="D1736" t="str">
            <v>Item 13</v>
          </cell>
          <cell r="E1736" t="str">
            <v>TWA1</v>
          </cell>
          <cell r="F1736" t="str">
            <v>Types of work for which TWA employment is legal</v>
          </cell>
          <cell r="G1736">
            <v>2008</v>
          </cell>
          <cell r="H1736">
            <v>2008</v>
          </cell>
          <cell r="I1736" t="str">
            <v>All work</v>
          </cell>
          <cell r="J1736">
            <v>4</v>
          </cell>
          <cell r="M1736">
            <v>0</v>
          </cell>
        </row>
        <row r="1737">
          <cell r="A1737" t="str">
            <v>ZAFTWA22008</v>
          </cell>
          <cell r="B1737" t="str">
            <v>ZAF</v>
          </cell>
          <cell r="C1737" t="str">
            <v>South Africa</v>
          </cell>
          <cell r="D1737" t="str">
            <v>Item 14</v>
          </cell>
          <cell r="E1737" t="str">
            <v>TWA2A, TWA2B</v>
          </cell>
          <cell r="F1737" t="str">
            <v>Are there any restrictions on the number of renewals of a TWA contract?</v>
          </cell>
          <cell r="G1737">
            <v>2008</v>
          </cell>
          <cell r="H1737">
            <v>2008</v>
          </cell>
          <cell r="I1737" t="str">
            <v>No for both contracts and assignments</v>
          </cell>
          <cell r="J1737" t="str">
            <v>No</v>
          </cell>
          <cell r="K1737" t="str">
            <v>No</v>
          </cell>
          <cell r="M1737">
            <v>2</v>
          </cell>
          <cell r="N1737">
            <v>2</v>
          </cell>
        </row>
        <row r="1738">
          <cell r="A1738" t="str">
            <v>ZAFTWA32008</v>
          </cell>
          <cell r="B1738" t="str">
            <v>ZAF</v>
          </cell>
          <cell r="C1738" t="str">
            <v>South Africa</v>
          </cell>
          <cell r="D1738" t="str">
            <v>Item 15</v>
          </cell>
          <cell r="E1738" t="str">
            <v>TWA3A, TWA3B</v>
          </cell>
          <cell r="F1738" t="str">
            <v>Maximum cumulated duration of temporary work contracts</v>
          </cell>
          <cell r="G1738">
            <v>2008</v>
          </cell>
          <cell r="H1738">
            <v>2008</v>
          </cell>
          <cell r="I1738" t="str">
            <v>No limit for both contracts and assignments</v>
          </cell>
          <cell r="J1738">
            <v>100</v>
          </cell>
          <cell r="K1738">
            <v>100</v>
          </cell>
          <cell r="M1738">
            <v>0</v>
          </cell>
          <cell r="N1738">
            <v>0</v>
          </cell>
        </row>
        <row r="1739">
          <cell r="A1739" t="str">
            <v>ZAFTWA42008</v>
          </cell>
          <cell r="B1739" t="str">
            <v>ZAF</v>
          </cell>
          <cell r="C1739" t="str">
            <v>South Africa</v>
          </cell>
          <cell r="D1739" t="str">
            <v>Item 16</v>
          </cell>
          <cell r="E1739" t="str">
            <v>TWA4</v>
          </cell>
          <cell r="F1739" t="str">
            <v>Authorisation or reporting requirements</v>
          </cell>
          <cell r="G1739">
            <v>2008</v>
          </cell>
          <cell r="H1739">
            <v>2008</v>
          </cell>
          <cell r="I1739" t="str">
            <v>A temporary employment service is required to register with the Department of Labour.</v>
          </cell>
          <cell r="J1739">
            <v>1</v>
          </cell>
          <cell r="M1739">
            <v>2</v>
          </cell>
        </row>
        <row r="1740">
          <cell r="A1740" t="str">
            <v>ZAFTWA52008</v>
          </cell>
          <cell r="B1740" t="str">
            <v>ZAF</v>
          </cell>
          <cell r="C1740" t="str">
            <v>South Africa</v>
          </cell>
          <cell r="D1740" t="str">
            <v>Item 17</v>
          </cell>
          <cell r="E1740" t="str">
            <v>TWA5</v>
          </cell>
          <cell r="F1740" t="str">
            <v>Equal treatment for TWA workers</v>
          </cell>
          <cell r="G1740">
            <v>2008</v>
          </cell>
          <cell r="H1740">
            <v>2008</v>
          </cell>
          <cell r="I1740" t="str">
            <v>TWA workers are the employees of the agency and are bound by any collective agreement, sectoral determination or legislation that binds the agency.</v>
          </cell>
          <cell r="J1740">
            <v>0</v>
          </cell>
          <cell r="M1740">
            <v>0</v>
          </cell>
        </row>
        <row r="1741">
          <cell r="A1741" t="str">
            <v>ZAFCD12008</v>
          </cell>
          <cell r="B1741" t="str">
            <v>ZAF</v>
          </cell>
          <cell r="C1741" t="str">
            <v>South Africa</v>
          </cell>
          <cell r="D1741" t="str">
            <v>Item 18</v>
          </cell>
          <cell r="E1741" t="str">
            <v>CD1</v>
          </cell>
          <cell r="F1741" t="str">
            <v>Definition of collective dismissal</v>
          </cell>
          <cell r="G1741">
            <v>2008</v>
          </cell>
          <cell r="H1741">
            <v>2008</v>
          </cell>
          <cell r="I1741" t="str">
            <v>Special provisions apply to collective dismissals for operational requirements by employers employing more than 50 employees who consider dismissing: 10 employees if the employer employs up to 200; 20 employees if the employer employs between 200 and 300; 30 employees if the employer employs between 300 and 400; 40 employees if the employer employs between 400 and 500; and 50 employees if the employer employs over 500.</v>
          </cell>
          <cell r="J1741">
            <v>3</v>
          </cell>
          <cell r="M1741">
            <v>4.5</v>
          </cell>
        </row>
        <row r="1742">
          <cell r="A1742" t="str">
            <v>ZAFCD22008</v>
          </cell>
          <cell r="B1742" t="str">
            <v>ZAF</v>
          </cell>
          <cell r="C1742" t="str">
            <v>South Africa</v>
          </cell>
          <cell r="D1742" t="str">
            <v>Item 19</v>
          </cell>
          <cell r="E1742" t="str">
            <v>CD2</v>
          </cell>
          <cell r="F1742" t="str">
            <v>Additional notification requirements in case of collective dismissals</v>
          </cell>
          <cell r="G1742">
            <v>2008</v>
          </cell>
          <cell r="H1742">
            <v>2008</v>
          </cell>
          <cell r="I1742" t="str">
            <v>None.</v>
          </cell>
          <cell r="J1742">
            <v>0</v>
          </cell>
          <cell r="M1742">
            <v>0</v>
          </cell>
        </row>
        <row r="1743">
          <cell r="A1743" t="str">
            <v>ZAFCD32008</v>
          </cell>
          <cell r="B1743" t="str">
            <v>ZAF</v>
          </cell>
          <cell r="C1743" t="str">
            <v>South Africa</v>
          </cell>
          <cell r="D1743" t="str">
            <v>Item 20</v>
          </cell>
          <cell r="E1743" t="str">
            <v>CD3</v>
          </cell>
          <cell r="F1743" t="str">
            <v>Additional delays involved in case of collective dismissals</v>
          </cell>
          <cell r="G1743">
            <v>2008</v>
          </cell>
          <cell r="H1743">
            <v>2008</v>
          </cell>
          <cell r="I1743" t="str">
            <v xml:space="preserve">If requested by the employer or employee representatives, the Commission for Conciliation, Mediation and Arbitration must appoint a facilitator within 15 days of the retrenchment notice. Employee representatives can ask a facilitator even without the agreement of the employer. If a facilitator has been appointed, the employer may give notice of termination after 60 days of the appointment of the facilitator. If a facilitator has not been appointed, the employer may give notice of termination after 48 hours. 
Calculation: With facilitator: 15 days to appoint facilitator + 60 days facilitation. Without facilitator: 15 days + 2 days. Overall average delays equal to (75+46)/2 = 60.5 days: average of i) with facilitator asked by the employer (75 days) and ii) without facilitator asked by the employer (Average: (75+17)/2 = 46 days in this case). Then delays in Item 2 must be subtracted (13 days), which yields to 47.5 days
</v>
          </cell>
          <cell r="J1743">
            <v>47.5</v>
          </cell>
          <cell r="M1743">
            <v>3</v>
          </cell>
        </row>
        <row r="1744">
          <cell r="A1744" t="str">
            <v>ZAFCD42008</v>
          </cell>
          <cell r="B1744" t="str">
            <v>ZAF</v>
          </cell>
          <cell r="C1744" t="str">
            <v>South Africa</v>
          </cell>
          <cell r="D1744" t="str">
            <v>Item 21</v>
          </cell>
          <cell r="E1744" t="str">
            <v>CD4</v>
          </cell>
          <cell r="F1744" t="str">
            <v>Other special costs to employers in case of collective dismissals</v>
          </cell>
          <cell r="G1744">
            <v>2008</v>
          </cell>
          <cell r="H1744">
            <v>2008</v>
          </cell>
          <cell r="I1744" t="str">
            <v>None, although the negotiation of social plans is common in the public service or state enterprises.</v>
          </cell>
          <cell r="J1744">
            <v>0</v>
          </cell>
          <cell r="M1744">
            <v>0</v>
          </cell>
        </row>
        <row r="1745">
          <cell r="A1745" t="str">
            <v>IDNREG12012</v>
          </cell>
          <cell r="B1745" t="str">
            <v>IDN</v>
          </cell>
          <cell r="C1745" t="str">
            <v>Indonesia</v>
          </cell>
          <cell r="D1745" t="str">
            <v>Item 1</v>
          </cell>
          <cell r="E1745" t="str">
            <v>REG1</v>
          </cell>
          <cell r="F1745" t="str">
            <v>Notification procedures</v>
          </cell>
          <cell r="G1745">
            <v>2012</v>
          </cell>
          <cell r="H1745">
            <v>2012</v>
          </cell>
          <cell r="I1745" t="str">
            <v>The employer must negotiate with the worker or his/her trade union about an intended dismissal. If there is no agreement, the employer must receive permission to terminate the employment contract from the institution for the settlement of industrial relations disputes.</v>
          </cell>
          <cell r="J1745">
            <v>2.5</v>
          </cell>
          <cell r="M1745">
            <v>5</v>
          </cell>
        </row>
        <row r="1746">
          <cell r="A1746" t="str">
            <v>IDNREG22012</v>
          </cell>
          <cell r="B1746" t="str">
            <v>IDN</v>
          </cell>
          <cell r="C1746" t="str">
            <v>Indonesia</v>
          </cell>
          <cell r="D1746" t="str">
            <v>Item 2</v>
          </cell>
          <cell r="E1746" t="str">
            <v>REG2</v>
          </cell>
          <cell r="F1746" t="str">
            <v>Delay before notice can start</v>
          </cell>
          <cell r="G1746">
            <v>2012</v>
          </cell>
          <cell r="H1746">
            <v>2012</v>
          </cell>
          <cell r="I1746" t="str">
            <v xml:space="preserve">The employer and the worker or his/her trade union should attempt to resolve the dispute about terminaition within 30 days. If the negotiations fail, one or both parties can file the dispute with the local manpower office, which will offer both parties the opportunity to settle the dispute through conciliation. If there is no agreement, the dispute is decided by the Industiral Relations Court, which should give a verdict within 50 days of the dispute being filed. 
If the first ruling is appealed to the Supreme Court, these delays are increased by another 60 days.
Calculation: average of appealed and not appealed cases
</v>
          </cell>
          <cell r="J1746">
            <v>110</v>
          </cell>
          <cell r="M1746">
            <v>6</v>
          </cell>
        </row>
        <row r="1747">
          <cell r="A1747" t="str">
            <v>IDNREG32012</v>
          </cell>
          <cell r="B1747" t="str">
            <v>IDN</v>
          </cell>
          <cell r="C1747" t="str">
            <v>Indonesia</v>
          </cell>
          <cell r="D1747" t="str">
            <v>Item 3</v>
          </cell>
          <cell r="E1747" t="str">
            <v>REG3A, REG3B, REG3C</v>
          </cell>
          <cell r="F1747" t="str">
            <v>Notice / tenure</v>
          </cell>
          <cell r="G1747">
            <v>2012</v>
          </cell>
          <cell r="H1747">
            <v>2012</v>
          </cell>
          <cell r="I1747" t="str">
            <v>There is no notice period as dismissal must be approved by the institution for the settlement of industrial relations disputes.</v>
          </cell>
          <cell r="J1747">
            <v>0</v>
          </cell>
          <cell r="K1747">
            <v>0</v>
          </cell>
          <cell r="L1747">
            <v>0</v>
          </cell>
          <cell r="M1747">
            <v>0</v>
          </cell>
          <cell r="N1747">
            <v>0</v>
          </cell>
          <cell r="O1747">
            <v>0</v>
          </cell>
        </row>
        <row r="1748">
          <cell r="A1748" t="str">
            <v>IDNREG42012</v>
          </cell>
          <cell r="B1748" t="str">
            <v>IDN</v>
          </cell>
          <cell r="C1748" t="str">
            <v>Indonesia</v>
          </cell>
          <cell r="D1748" t="str">
            <v>Item 4</v>
          </cell>
          <cell r="E1748" t="str">
            <v>REG4A, REG4B, REG4C</v>
          </cell>
          <cell r="F1748" t="str">
            <v>Severance pay / tenure</v>
          </cell>
          <cell r="G1748">
            <v>2012</v>
          </cell>
          <cell r="H1748">
            <v>2012</v>
          </cell>
          <cell r="I1748" t="str">
            <v xml:space="preserve">Dismissed workers are entitled to severance pay equal to one month’s wages for each completed year of service plus one additional month up to a maximum of nine months’ pay and a reward-for-service payment equal to two months’ pay for the first completed three years of service plus an additional one month’s pay for each three completed years of service thereafter. 
In addition, the worker is entitled to compensation for housing, medical and hospitalization (which is deemed to be 15 percent of the severance pay and/or service pay to which the employee is entitled; cf. Art. 156(3) Manpower Act N. 13, 2003). However this compensation is also paid in the case of resignation (and therefore it is not included in the calculation Art.162 Manpower Act N. 13, 2003)
9 months: 1 month; 4 years: 5+2 months; 20 years: 9+7 months. 
</v>
          </cell>
          <cell r="J1748">
            <v>1</v>
          </cell>
          <cell r="K1748">
            <v>7</v>
          </cell>
          <cell r="L1748">
            <v>16</v>
          </cell>
          <cell r="M1748">
            <v>2</v>
          </cell>
          <cell r="N1748">
            <v>6</v>
          </cell>
          <cell r="O1748">
            <v>5</v>
          </cell>
        </row>
        <row r="1749">
          <cell r="A1749" t="str">
            <v>IDNREG52012</v>
          </cell>
          <cell r="B1749" t="str">
            <v>IDN</v>
          </cell>
          <cell r="C1749" t="str">
            <v>Indonesia</v>
          </cell>
          <cell r="D1749" t="str">
            <v>Item 5</v>
          </cell>
          <cell r="E1749" t="str">
            <v>REG5</v>
          </cell>
          <cell r="F1749" t="str">
            <v>Definition of justified or unfair dismissal</v>
          </cell>
          <cell r="G1749">
            <v>2012</v>
          </cell>
          <cell r="H1749">
            <v>2012</v>
          </cell>
          <cell r="I1749" t="str">
            <v xml:space="preserve">Fair: the worker has reached retirement age; grave wrongdoing by the workers (steaing, giving false information, drunkenness, indecency, gambling, violence, breaking the law, careless or intentional damage, leaking business secrets); violating provisions specified in the work agreement, the enterprise’s rules and regulations or the enterprise’s collective agreement (but dismissal can only take place in this case after giving three warnings each 6 months apart); in the event of a change in the status of the enterprise, merger, fusion or change in the ownership of the enterprise where workers are not willing to continue their employment; where the enterprise (or a division thereof) has to be closed down due to continual losses suffered for two continuous years (in this case ordinary severance pay is doubled) or force majeure; if the enterprise goes bankrupt; if the worker has been absent from work for at least five days without submitting a written reason to the employer and the employer has asked twice for a written reason.
Unfair: absence from work due to illness, fulfilling obligations to the State, practicing religion, marriage, pregnancy or breastfeeding; union membership or carrying out union duties with the permission of the employer; reporting a crime by the employer; discrimination on the grounds of religion, political orientation, ethnicity, colour, race, sex, physical condition or marital status; disability due to an industrial illness or work accident.
</v>
          </cell>
          <cell r="J1749">
            <v>3</v>
          </cell>
          <cell r="M1749">
            <v>6</v>
          </cell>
        </row>
        <row r="1750">
          <cell r="A1750" t="str">
            <v>IDNREG62012</v>
          </cell>
          <cell r="B1750" t="str">
            <v>IDN</v>
          </cell>
          <cell r="C1750" t="str">
            <v>Indonesia</v>
          </cell>
          <cell r="D1750" t="str">
            <v>Item 6</v>
          </cell>
          <cell r="E1750" t="str">
            <v>REG6</v>
          </cell>
          <cell r="F1750" t="str">
            <v>Trial period</v>
          </cell>
          <cell r="G1750">
            <v>2012</v>
          </cell>
          <cell r="H1750">
            <v>2012</v>
          </cell>
          <cell r="I1750" t="str">
            <v>Maximum of three months. There is no trial period allowed for fixed-term contracts.</v>
          </cell>
          <cell r="J1750">
            <v>3</v>
          </cell>
          <cell r="M1750">
            <v>4</v>
          </cell>
        </row>
        <row r="1751">
          <cell r="A1751" t="str">
            <v>IDNREG72012</v>
          </cell>
          <cell r="B1751" t="str">
            <v>IDN</v>
          </cell>
          <cell r="C1751" t="str">
            <v>Indonesia</v>
          </cell>
          <cell r="D1751" t="str">
            <v>Item 7</v>
          </cell>
          <cell r="E1751" t="str">
            <v>REG7</v>
          </cell>
          <cell r="F1751" t="str">
            <v xml:space="preserve">Compensation following unfair dismissal </v>
          </cell>
          <cell r="G1751">
            <v>2012</v>
          </cell>
          <cell r="H1751">
            <v>2012</v>
          </cell>
          <cell r="I1751" t="str">
            <v>The employer is obliged to pay all the wages and entitlements which the affected worker should have received.</v>
          </cell>
          <cell r="J1751">
            <v>6</v>
          </cell>
          <cell r="M1751">
            <v>1</v>
          </cell>
        </row>
        <row r="1752">
          <cell r="A1752" t="str">
            <v>IDNREG82012</v>
          </cell>
          <cell r="B1752" t="str">
            <v>IDN</v>
          </cell>
          <cell r="C1752" t="str">
            <v>Indonesia</v>
          </cell>
          <cell r="D1752" t="str">
            <v>Item 8</v>
          </cell>
          <cell r="E1752" t="str">
            <v>REG8</v>
          </cell>
          <cell r="F1752" t="str">
            <v>Possibility of reinstatement following unfair dismissal</v>
          </cell>
          <cell r="G1752">
            <v>2012</v>
          </cell>
          <cell r="H1752">
            <v>2012</v>
          </cell>
          <cell r="I1752" t="str">
            <v>If the termination of employment takes place for reasons other than those allowed, it will be declared null and void and the employer shall be obliged to re-employ the affected worker.</v>
          </cell>
          <cell r="J1752">
            <v>3</v>
          </cell>
          <cell r="M1752">
            <v>6</v>
          </cell>
        </row>
        <row r="1753">
          <cell r="A1753" t="str">
            <v>IDNREG92012</v>
          </cell>
          <cell r="B1753" t="str">
            <v>IDN</v>
          </cell>
          <cell r="C1753" t="str">
            <v>Indonesia</v>
          </cell>
          <cell r="D1753" t="str">
            <v>Item 9</v>
          </cell>
          <cell r="E1753" t="str">
            <v>REG9</v>
          </cell>
          <cell r="F1753" t="str">
            <v>Maximum time for claim</v>
          </cell>
          <cell r="G1753">
            <v>2012</v>
          </cell>
          <cell r="H1753">
            <v>2012</v>
          </cell>
          <cell r="I1753" t="str">
            <v>Any worker whose employment is terminated without the decision of the institute for the settlement of industrial disputes and does not accept the termination can file a lawsuit to the institute for the settlement of industrial disputes within a one year period after termination.</v>
          </cell>
          <cell r="J1753">
            <v>12</v>
          </cell>
          <cell r="M1753">
            <v>5</v>
          </cell>
        </row>
        <row r="1754">
          <cell r="A1754" t="str">
            <v>IDNFTC12012</v>
          </cell>
          <cell r="B1754" t="str">
            <v>IDN</v>
          </cell>
          <cell r="C1754" t="str">
            <v>Indonesia</v>
          </cell>
          <cell r="D1754" t="str">
            <v>Item 10</v>
          </cell>
          <cell r="E1754" t="str">
            <v>FTC1</v>
          </cell>
          <cell r="F1754" t="str">
            <v>Valid cases for use of fixed-term contracts, other than  “objective”  or “material” situation</v>
          </cell>
          <cell r="G1754">
            <v>2012</v>
          </cell>
          <cell r="H1754">
            <v>2012</v>
          </cell>
          <cell r="I1754" t="str">
            <v>A work agreement for a specified period of time can only be made for a certain job, which, because of the type and nature of the job, will finish in a specified period of time, that is: (a) Work to be performed and completed at one go or work which is temporary by nature; (b) Work whose completion is estimated at a period of time which is not too long and no longer than 3 (three) years; (c) Seasonal work; or (d) Work that is related to a new product, a new [type of] activity or an additional product that is still in the experimental stage or try-out phase. A work agreement for a specified period of time cannot be made for jobs that are permanent by nature.</v>
          </cell>
          <cell r="J1754">
            <v>0</v>
          </cell>
          <cell r="M1754">
            <v>6</v>
          </cell>
        </row>
        <row r="1755">
          <cell r="A1755" t="str">
            <v>IDNFTC22012</v>
          </cell>
          <cell r="B1755" t="str">
            <v>IDN</v>
          </cell>
          <cell r="C1755" t="str">
            <v>Indonesia</v>
          </cell>
          <cell r="D1755" t="str">
            <v>Item 11</v>
          </cell>
          <cell r="E1755" t="str">
            <v>FTC2</v>
          </cell>
          <cell r="F1755" t="str">
            <v>Maximum number of successive fixed-term contracts</v>
          </cell>
          <cell r="G1755">
            <v>2012</v>
          </cell>
          <cell r="H1755">
            <v>2012</v>
          </cell>
          <cell r="I1755" t="str">
            <v>One extension possible.</v>
          </cell>
          <cell r="J1755">
            <v>2</v>
          </cell>
          <cell r="M1755">
            <v>4</v>
          </cell>
        </row>
        <row r="1756">
          <cell r="A1756" t="str">
            <v>IDNFTC32012</v>
          </cell>
          <cell r="B1756" t="str">
            <v>IDN</v>
          </cell>
          <cell r="C1756" t="str">
            <v>Indonesia</v>
          </cell>
          <cell r="D1756" t="str">
            <v>Item 12</v>
          </cell>
          <cell r="E1756" t="str">
            <v>FTC3</v>
          </cell>
          <cell r="F1756" t="str">
            <v>Maximum cumulated duration of successive fixed-term contracts</v>
          </cell>
          <cell r="G1756">
            <v>2012</v>
          </cell>
          <cell r="H1756">
            <v>2012</v>
          </cell>
          <cell r="I1756" t="str">
            <v>A work agreement for a specified period of time may be made for a period of no longer than two years and may only be extended one time for another period that is not longer than 1 year.</v>
          </cell>
          <cell r="J1756">
            <v>36</v>
          </cell>
          <cell r="M1756">
            <v>1</v>
          </cell>
        </row>
        <row r="1757">
          <cell r="A1757" t="str">
            <v>IDNTWA12012</v>
          </cell>
          <cell r="B1757" t="str">
            <v>IDN</v>
          </cell>
          <cell r="C1757" t="str">
            <v>Indonesia</v>
          </cell>
          <cell r="D1757" t="str">
            <v>Item 13</v>
          </cell>
          <cell r="E1757" t="str">
            <v>TWA1</v>
          </cell>
          <cell r="F1757" t="str">
            <v>Types of work for which TWA employment is legal</v>
          </cell>
          <cell r="G1757">
            <v>2012</v>
          </cell>
          <cell r="H1757">
            <v>2012</v>
          </cell>
          <cell r="I1757" t="str">
            <v xml:space="preserve">In principle, temporary agency workers must not be used by employers to carry out their enterprises’ main activities or activities that are directly related to production processes, except for auxiliary service activities or activities that are indirectly related to production processes.
In practice, however, the limitation is so general that temporary agency workers are widely used in many different situations.
</v>
          </cell>
          <cell r="J1757">
            <v>3</v>
          </cell>
          <cell r="M1757">
            <v>1.5</v>
          </cell>
        </row>
        <row r="1758">
          <cell r="A1758" t="str">
            <v>IDNTWA22012</v>
          </cell>
          <cell r="B1758" t="str">
            <v>IDN</v>
          </cell>
          <cell r="C1758" t="str">
            <v>Indonesia</v>
          </cell>
          <cell r="D1758" t="str">
            <v>Item 14</v>
          </cell>
          <cell r="E1758" t="str">
            <v>TWA2A, TWA2B</v>
          </cell>
          <cell r="F1758" t="str">
            <v>Are there any restrictions on the number of renewals of a TWA contract?</v>
          </cell>
          <cell r="G1758">
            <v>2012</v>
          </cell>
          <cell r="H1758">
            <v>2012</v>
          </cell>
          <cell r="I1758" t="str">
            <v xml:space="preserve">Temporary work agency workers are employed either on contracts of unlimited duration or fixed-term contracts.
No limit for renewal of assignments
</v>
          </cell>
          <cell r="J1758" t="str">
            <v>No</v>
          </cell>
          <cell r="K1758" t="str">
            <v>No</v>
          </cell>
          <cell r="M1758">
            <v>2</v>
          </cell>
          <cell r="N1758">
            <v>2</v>
          </cell>
        </row>
        <row r="1759">
          <cell r="A1759" t="str">
            <v>IDNTWA32012</v>
          </cell>
          <cell r="B1759" t="str">
            <v>IDN</v>
          </cell>
          <cell r="C1759" t="str">
            <v>Indonesia</v>
          </cell>
          <cell r="D1759" t="str">
            <v>Item 15</v>
          </cell>
          <cell r="E1759" t="str">
            <v>TWA3A, TWA3B</v>
          </cell>
          <cell r="F1759" t="str">
            <v>Maximum cumulated duration of temporary work contracts</v>
          </cell>
          <cell r="G1759">
            <v>2012</v>
          </cell>
          <cell r="H1759">
            <v>2012</v>
          </cell>
          <cell r="I1759" t="str">
            <v xml:space="preserve">Temporary work agency workers are employed either on contracts of unlimited duration or fixed-term contracts.
No limit for assignments. But, in practice, long duration of subsequent fixed-term assignments increases the probability that contract labour successfully claim to become permanent employees of the user company.
</v>
          </cell>
          <cell r="J1759">
            <v>100</v>
          </cell>
          <cell r="K1759">
            <v>100</v>
          </cell>
          <cell r="M1759">
            <v>0</v>
          </cell>
          <cell r="N1759">
            <v>0</v>
          </cell>
        </row>
        <row r="1760">
          <cell r="A1760" t="str">
            <v>IDNTWA42012</v>
          </cell>
          <cell r="B1760" t="str">
            <v>IDN</v>
          </cell>
          <cell r="C1760" t="str">
            <v>Indonesia</v>
          </cell>
          <cell r="D1760" t="str">
            <v>Item 16</v>
          </cell>
          <cell r="E1760" t="str">
            <v>TWA4</v>
          </cell>
          <cell r="F1760" t="str">
            <v>Authorisation or reporting requirements</v>
          </cell>
          <cell r="G1760">
            <v>2012</v>
          </cell>
          <cell r="H1760">
            <v>2012</v>
          </cell>
          <cell r="I1760" t="str">
            <v>Temporary work agencies shall take the form of a legal entity business with license from a government agency responsible for labour/ manpower affairs.</v>
          </cell>
          <cell r="J1760">
            <v>1</v>
          </cell>
          <cell r="M1760">
            <v>2</v>
          </cell>
        </row>
        <row r="1761">
          <cell r="A1761" t="str">
            <v>IDNTWA52012</v>
          </cell>
          <cell r="B1761" t="str">
            <v>IDN</v>
          </cell>
          <cell r="C1761" t="str">
            <v>Indonesia</v>
          </cell>
          <cell r="D1761" t="str">
            <v>Item 17</v>
          </cell>
          <cell r="E1761" t="str">
            <v>TWA5</v>
          </cell>
          <cell r="F1761" t="str">
            <v>Equal treatment for TWA workers</v>
          </cell>
          <cell r="G1761">
            <v>2012</v>
          </cell>
          <cell r="H1761">
            <v>2012</v>
          </cell>
          <cell r="I1761" t="str">
            <v xml:space="preserve">In principle yes but in practice this is rarely the case.
Calculation: average of Yes and No.
</v>
          </cell>
          <cell r="J1761">
            <v>1</v>
          </cell>
          <cell r="M1761">
            <v>3</v>
          </cell>
        </row>
        <row r="1762">
          <cell r="A1762" t="str">
            <v>IDNCD12012</v>
          </cell>
          <cell r="B1762" t="str">
            <v>IDN</v>
          </cell>
          <cell r="C1762" t="str">
            <v>Indonesia</v>
          </cell>
          <cell r="D1762" t="str">
            <v>Item 18</v>
          </cell>
          <cell r="E1762" t="str">
            <v>CD1</v>
          </cell>
          <cell r="F1762" t="str">
            <v>Definition of collective dismissal</v>
          </cell>
          <cell r="G1762">
            <v>2012</v>
          </cell>
          <cell r="H1762">
            <v>2012</v>
          </cell>
          <cell r="I1762" t="str">
            <v>There are no special regulations or additional costs for collective dismissals.</v>
          </cell>
          <cell r="J1762">
            <v>0</v>
          </cell>
          <cell r="M1762">
            <v>0</v>
          </cell>
        </row>
        <row r="1763">
          <cell r="A1763" t="str">
            <v>IDNCD22012</v>
          </cell>
          <cell r="B1763" t="str">
            <v>IDN</v>
          </cell>
          <cell r="C1763" t="str">
            <v>Indonesia</v>
          </cell>
          <cell r="D1763" t="str">
            <v>Item 19</v>
          </cell>
          <cell r="E1763" t="str">
            <v>CD2</v>
          </cell>
          <cell r="F1763" t="str">
            <v>Additional notification requirements in case of collective dismissals</v>
          </cell>
          <cell r="G1763">
            <v>2012</v>
          </cell>
          <cell r="H1763">
            <v>2012</v>
          </cell>
          <cell r="I1763" t="str">
            <v>There are no special regulations or additional costs for collective dismissals.</v>
          </cell>
          <cell r="J1763">
            <v>0</v>
          </cell>
          <cell r="M1763">
            <v>0</v>
          </cell>
        </row>
        <row r="1764">
          <cell r="A1764" t="str">
            <v>IDNCD32012</v>
          </cell>
          <cell r="B1764" t="str">
            <v>IDN</v>
          </cell>
          <cell r="C1764" t="str">
            <v>Indonesia</v>
          </cell>
          <cell r="D1764" t="str">
            <v>Item 20</v>
          </cell>
          <cell r="E1764" t="str">
            <v>CD3</v>
          </cell>
          <cell r="F1764" t="str">
            <v>Additional delays involved in case of collective dismissals</v>
          </cell>
          <cell r="G1764">
            <v>2012</v>
          </cell>
          <cell r="H1764">
            <v>2012</v>
          </cell>
          <cell r="I1764" t="str">
            <v>There are no special regulations or additional costs for collective dismissals.</v>
          </cell>
          <cell r="J1764">
            <v>0</v>
          </cell>
          <cell r="M1764">
            <v>0</v>
          </cell>
        </row>
        <row r="1765">
          <cell r="A1765" t="str">
            <v>IDNCD42012</v>
          </cell>
          <cell r="B1765" t="str">
            <v>IDN</v>
          </cell>
          <cell r="C1765" t="str">
            <v>Indonesia</v>
          </cell>
          <cell r="D1765" t="str">
            <v>Item 21</v>
          </cell>
          <cell r="E1765" t="str">
            <v>CD4</v>
          </cell>
          <cell r="F1765" t="str">
            <v>Other special costs to employers in case of collective dismissals</v>
          </cell>
          <cell r="G1765">
            <v>2012</v>
          </cell>
          <cell r="H1765">
            <v>2012</v>
          </cell>
          <cell r="I1765" t="str">
            <v>There are no special regulations or additional costs for collective dismissals.</v>
          </cell>
          <cell r="J1765">
            <v>0</v>
          </cell>
          <cell r="M1765">
            <v>0</v>
          </cell>
        </row>
        <row r="1766">
          <cell r="A1766" t="str">
            <v>ZAFREG12012</v>
          </cell>
          <cell r="B1766" t="str">
            <v>ZAF</v>
          </cell>
          <cell r="C1766" t="str">
            <v>South Africa</v>
          </cell>
          <cell r="D1766" t="str">
            <v>Item 1</v>
          </cell>
          <cell r="E1766" t="str">
            <v>REG1</v>
          </cell>
          <cell r="F1766" t="str">
            <v>Notification procedures</v>
          </cell>
          <cell r="G1766">
            <v>2012</v>
          </cell>
          <cell r="H1766">
            <v>2012</v>
          </cell>
          <cell r="I1766" t="str">
            <v xml:space="preserve">Poor work performance: After giving appropriate warning to the employee, notice must be given in writing, except when it is given to an illiterate employee. 
Operational reasons: The employer must issue a written notice inviting relevant parties to engage in consultation. Consulting parties are the workplace forum and/or trade union if applicable, or any other parties mentioned in a collective agreement. If there is no workplace forum or trade union, the employer must consult with the employee/s likely to be affected or their nominated representative. After consultation, the employer must select the employees to be dismissed according to selection criteria agreed between the consulting parties. If no criteria have been agreed, the criteria must be fair and objective. Notice of dismissal must then be given in writing, except when it is given to an illiterate employee.
Calculation: average of poor work performance (written statement) and operational reasons (third party must be notified)
</v>
          </cell>
          <cell r="J1766">
            <v>1.5</v>
          </cell>
          <cell r="M1766">
            <v>3</v>
          </cell>
        </row>
        <row r="1767">
          <cell r="A1767" t="str">
            <v>ZAFREG22012</v>
          </cell>
          <cell r="B1767" t="str">
            <v>ZAF</v>
          </cell>
          <cell r="C1767" t="str">
            <v>South Africa</v>
          </cell>
          <cell r="D1767" t="str">
            <v>Item 2</v>
          </cell>
          <cell r="E1767" t="str">
            <v>REG2</v>
          </cell>
          <cell r="F1767" t="str">
            <v>Delay before notice can start</v>
          </cell>
          <cell r="G1767">
            <v>2012</v>
          </cell>
          <cell r="H1767">
            <v>2012</v>
          </cell>
          <cell r="I1767" t="str">
            <v xml:space="preserve">Poor work performance: After the end of the probationary period, an employee should not be dismissed for unsatisfactory performance unless the employer has (i) given the employee appropriate evaluation, instruction, training, guidance or counselling; and (ii) after a reasonable period of time for improvement, the employee continues to perform unsatisfactorily. The procedure leading to the dismissal should include an investigation to establish the reasons for the unsatisfactory performance and the employer should consider other ways, short of dismissal, to remedy the matter. In the process, the employee should have the right to be heard and to be assisted by a trade union representative or fellow employee. Notice is then given in writing. 
Operational reasons: The employer must issue a written notice inviting relevant parties to engage in consultation. Consulting parties are the workplace forum and/or trade union if applicable, or any other parties mentioned in a collective agreement. If there is no workplace forum or trade union, the employer must consult with the employee/s likely to be affected or their nominated representative. During consultation period (typically between one week and one month duration), the employer and consulting party should try to reach consensus on appropriate measures to avoid/minimise dismissals, change the timing of dismissals or mitigate their adverse affects, the method for selecting employees to be dismissed and severance pay for dismissed employees. The employer must consider and respond to the representations made by other consulting parties and, if the employer does not agree with them, the employer must state the reasons for disagreeing. The employer must select the employees to be dismissed according to selection criteria agreed between the consulting parties. If no criteria have been agreed, the criteria must be fair and objective. Notice of dismissal must then be given in writing, except when it is given to an illiterate employee.
Calculation: poor work performance: 6 days for prior warning procedure + 1 day for notice in writing; operational reasons: 1 day for notice of consultation + average of 17 days for consultation period + 1 day for notice in writing. Total: (7+19)/2 = 13 days
</v>
          </cell>
          <cell r="J1767">
            <v>13</v>
          </cell>
          <cell r="M1767">
            <v>2</v>
          </cell>
        </row>
        <row r="1768">
          <cell r="A1768" t="str">
            <v>ZAFREG32012</v>
          </cell>
          <cell r="B1768" t="str">
            <v>ZAF</v>
          </cell>
          <cell r="C1768" t="str">
            <v>South Africa</v>
          </cell>
          <cell r="D1768" t="str">
            <v>Item 3</v>
          </cell>
          <cell r="E1768" t="str">
            <v>REG3A, REG3B, REG3C</v>
          </cell>
          <cell r="F1768" t="str">
            <v>Notice / tenure</v>
          </cell>
          <cell r="G1768">
            <v>2012</v>
          </cell>
          <cell r="H1768">
            <v>2012</v>
          </cell>
          <cell r="I1768" t="str">
            <v xml:space="preserve">Notice must be not less than: (i) one week if the employee has been employed for four weeks or less; (ii) two weeks if the employee has been employed for more than four weeks but not more than one year; (iii) four weeks if the employee has been employed for a year or more or is a farm or domestic worker who has been employed for more than four weeks. </v>
          </cell>
          <cell r="J1768">
            <v>0.5</v>
          </cell>
          <cell r="K1768">
            <v>1</v>
          </cell>
          <cell r="L1768">
            <v>1</v>
          </cell>
          <cell r="M1768">
            <v>2</v>
          </cell>
          <cell r="N1768">
            <v>2</v>
          </cell>
          <cell r="O1768">
            <v>1</v>
          </cell>
        </row>
        <row r="1769">
          <cell r="A1769" t="str">
            <v>ZAFREG42012</v>
          </cell>
          <cell r="B1769" t="str">
            <v>ZAF</v>
          </cell>
          <cell r="C1769" t="str">
            <v>South Africa</v>
          </cell>
          <cell r="D1769" t="str">
            <v>Item 4</v>
          </cell>
          <cell r="E1769" t="str">
            <v>REG4A, REG4B, REG4C</v>
          </cell>
          <cell r="F1769" t="str">
            <v>Severance pay / tenure</v>
          </cell>
          <cell r="G1769">
            <v>2012</v>
          </cell>
          <cell r="H1769">
            <v>2012</v>
          </cell>
          <cell r="I1769" t="str">
            <v xml:space="preserve">An employer must pay an employee who is dismissed for reasons based on the employer’s operation requirements severance pay equal to at least one week’s remuneration for each completed year of continuous service.
The employer does not have to pay severance if it is able to offer the employee reasonable alternative employment with it or another employer (BCEA art 41, LRA art. 196)
</v>
          </cell>
          <cell r="J1769">
            <v>0</v>
          </cell>
          <cell r="K1769">
            <v>1</v>
          </cell>
          <cell r="L1769">
            <v>5</v>
          </cell>
          <cell r="M1769">
            <v>0</v>
          </cell>
          <cell r="N1769">
            <v>2</v>
          </cell>
          <cell r="O1769">
            <v>2</v>
          </cell>
        </row>
        <row r="1770">
          <cell r="A1770" t="str">
            <v>ZAFREG52012</v>
          </cell>
          <cell r="B1770" t="str">
            <v>ZAF</v>
          </cell>
          <cell r="C1770" t="str">
            <v>South Africa</v>
          </cell>
          <cell r="D1770" t="str">
            <v>Item 5</v>
          </cell>
          <cell r="E1770" t="str">
            <v>REG5</v>
          </cell>
          <cell r="F1770" t="str">
            <v>Definition of justified or unfair dismissal</v>
          </cell>
          <cell r="G1770">
            <v>2012</v>
          </cell>
          <cell r="H1770">
            <v>2012</v>
          </cell>
          <cell r="I1770" t="str">
            <v>Fair: Dismissals related to the employee's conduct or capacity or the employer's operational requirements and effected in accordance with a fair procedure. 
Generally, it is not appropriate to dismiss an employee for a first offence, except if the misconduct is serious and of such gravity that it makes a continued employment relationship intolerable (Schedule 8 LRA, Code of Good Practice, §4).
Unfair: dismissals for discriminatory reasons, based on participation in lawful industrial action are automatically unfair. Also unfair if the employer cannot prove that the dismissal was fair.
In cases of permanent incapacity due to ill health or injury, the employer should ascertain the possibility of securing alternative employment, or adapting the duties or work circumstances of the employee to accommodate the employee’s disability (Schedule 8 LRA, Code of Good Practice, §10). Any person determining whether a dismissal arising from ill health or injury is unfair should consider (a) whether or not the employee is capable of performing the work; and (b) if the employee is not capable (i) the extent to which the employee is able to perform the work; (ii) the extent to which the employee’s work circumstances might be adapted to accommodate disability, or, where this is not possible, the extent to which the employee’s duties might be adapted; and (iii) the availability of any suitable alternative work (Schedule 8 LRA, Code of Good Practice, §11). Therefore, in the case of ill health or injury, transfer must be attempted before dismissal.</v>
          </cell>
          <cell r="J1770">
            <v>0.5</v>
          </cell>
          <cell r="M1770">
            <v>1</v>
          </cell>
        </row>
        <row r="1771">
          <cell r="A1771" t="str">
            <v>ZAFREG62012</v>
          </cell>
          <cell r="B1771" t="str">
            <v>ZAF</v>
          </cell>
          <cell r="C1771" t="str">
            <v>South Africa</v>
          </cell>
          <cell r="D1771" t="str">
            <v>Item 6</v>
          </cell>
          <cell r="E1771" t="str">
            <v>REG6</v>
          </cell>
          <cell r="F1771" t="str">
            <v>Trial period</v>
          </cell>
          <cell r="G1771">
            <v>2012</v>
          </cell>
          <cell r="H1771">
            <v>2012</v>
          </cell>
          <cell r="I1771" t="str">
            <v>No limit set in law. The length of the probationary period should be determined with reference to the nature of the job and the time it takes to determine the employee's suitability for continued employment. 
Six months as a rule of thumb is generally regarded as reasonable in case law.</v>
          </cell>
          <cell r="J1771">
            <v>6</v>
          </cell>
          <cell r="M1771">
            <v>3</v>
          </cell>
        </row>
        <row r="1772">
          <cell r="A1772" t="str">
            <v>ZAFREG72012</v>
          </cell>
          <cell r="B1772" t="str">
            <v>ZAF</v>
          </cell>
          <cell r="C1772" t="str">
            <v>South Africa</v>
          </cell>
          <cell r="D1772" t="str">
            <v>Item 7</v>
          </cell>
          <cell r="E1772" t="str">
            <v>REG7</v>
          </cell>
          <cell r="F1772" t="str">
            <v xml:space="preserve">Compensation following unfair dismissal </v>
          </cell>
          <cell r="G1772">
            <v>2012</v>
          </cell>
          <cell r="H1772">
            <v>2012</v>
          </cell>
          <cell r="I1772" t="str">
            <v>Compensation for unfair dismissal limited to 12 months' salary, except in the case of automatically unfair dismissal (e.g. dismissal on discriminatory grounds), where compensation is limited to 24 months. Additional compensation may be awarded based on provisions in an employment contract or collective agreement.</v>
          </cell>
          <cell r="J1772">
            <v>12</v>
          </cell>
          <cell r="M1772">
            <v>2</v>
          </cell>
        </row>
        <row r="1773">
          <cell r="A1773" t="str">
            <v>ZAFREG82012</v>
          </cell>
          <cell r="B1773" t="str">
            <v>ZAF</v>
          </cell>
          <cell r="C1773" t="str">
            <v>South Africa</v>
          </cell>
          <cell r="D1773" t="str">
            <v>Item 8</v>
          </cell>
          <cell r="E1773" t="str">
            <v>REG8</v>
          </cell>
          <cell r="F1773" t="str">
            <v>Possibility of reinstatement following unfair dismissal</v>
          </cell>
          <cell r="G1773">
            <v>2012</v>
          </cell>
          <cell r="H1773">
            <v>2012</v>
          </cell>
          <cell r="I1773" t="str">
            <v>Reinstatement is the primary remedy if the dismissal is found to be substantively, as opposed to procedurally, unfair. It is usually granted if the worker seeks it and the court does not consider it impracticable. In the case of procedurally unfair dismissals reinstatement without any other compensation can be made if the employer makes a good faith offer to do it. If the employee refuses the offer in bad faith, he is not entitled to any compensation for unfair dismissal.</v>
          </cell>
          <cell r="J1773">
            <v>2</v>
          </cell>
          <cell r="M1773">
            <v>4</v>
          </cell>
        </row>
        <row r="1774">
          <cell r="A1774" t="str">
            <v>ZAFREG92012</v>
          </cell>
          <cell r="B1774" t="str">
            <v>ZAF</v>
          </cell>
          <cell r="C1774" t="str">
            <v>South Africa</v>
          </cell>
          <cell r="D1774" t="str">
            <v>Item 9</v>
          </cell>
          <cell r="E1774" t="str">
            <v>REG9</v>
          </cell>
          <cell r="F1774" t="str">
            <v>Maximum time for claim</v>
          </cell>
          <cell r="G1774">
            <v>2012</v>
          </cell>
          <cell r="H1774">
            <v>2012</v>
          </cell>
          <cell r="I1774" t="str">
            <v>Within 30 days from the date of dismissal.</v>
          </cell>
          <cell r="J1774">
            <v>1</v>
          </cell>
          <cell r="M1774">
            <v>1</v>
          </cell>
        </row>
        <row r="1775">
          <cell r="A1775" t="str">
            <v>ZAFFTC12012</v>
          </cell>
          <cell r="B1775" t="str">
            <v>ZAF</v>
          </cell>
          <cell r="C1775" t="str">
            <v>South Africa</v>
          </cell>
          <cell r="D1775" t="str">
            <v>Item 10</v>
          </cell>
          <cell r="E1775" t="str">
            <v>FTC1</v>
          </cell>
          <cell r="F1775" t="str">
            <v>Valid cases for use of fixed-term contracts, other than  “objective”  or “material” situation</v>
          </cell>
          <cell r="G1775">
            <v>2012</v>
          </cell>
          <cell r="H1775">
            <v>2012</v>
          </cell>
          <cell r="I1775" t="str">
            <v>Fixed-term contracts are widely used and possible for all types of employment. No objective reason is required.</v>
          </cell>
          <cell r="J1775">
            <v>3</v>
          </cell>
          <cell r="M1775">
            <v>0</v>
          </cell>
        </row>
        <row r="1776">
          <cell r="A1776" t="str">
            <v>ZAFFTC22012</v>
          </cell>
          <cell r="B1776" t="str">
            <v>ZAF</v>
          </cell>
          <cell r="C1776" t="str">
            <v>South Africa</v>
          </cell>
          <cell r="D1776" t="str">
            <v>Item 11</v>
          </cell>
          <cell r="E1776" t="str">
            <v>FTC2</v>
          </cell>
          <cell r="F1776" t="str">
            <v>Maximum number of successive fixed-term contracts</v>
          </cell>
          <cell r="G1776">
            <v>2012</v>
          </cell>
          <cell r="H1776">
            <v>2012</v>
          </cell>
          <cell r="I1776" t="str">
            <v>No limitation, but if renewed 3-4 times and the employee had a reasonable expectation that the contract would be renewed again and it is not renewed, then this may constitute dismissal. The onus is on the employee to show that he or she had a reasonable expectation of the contract being renewed.</v>
          </cell>
          <cell r="J1776">
            <v>4</v>
          </cell>
          <cell r="M1776">
            <v>2</v>
          </cell>
        </row>
        <row r="1777">
          <cell r="A1777" t="str">
            <v>ZAFFTC32012</v>
          </cell>
          <cell r="B1777" t="str">
            <v>ZAF</v>
          </cell>
          <cell r="C1777" t="str">
            <v>South Africa</v>
          </cell>
          <cell r="D1777" t="str">
            <v>Item 12</v>
          </cell>
          <cell r="E1777" t="str">
            <v>FTC3</v>
          </cell>
          <cell r="F1777" t="str">
            <v>Maximum cumulated duration of successive fixed-term contracts</v>
          </cell>
          <cell r="G1777">
            <v>2012</v>
          </cell>
          <cell r="H1777">
            <v>2012</v>
          </cell>
          <cell r="I1777" t="str">
            <v>No limit</v>
          </cell>
          <cell r="J1777">
            <v>200</v>
          </cell>
          <cell r="M1777">
            <v>0</v>
          </cell>
        </row>
        <row r="1778">
          <cell r="A1778" t="str">
            <v>ZAFTWA12012</v>
          </cell>
          <cell r="B1778" t="str">
            <v>ZAF</v>
          </cell>
          <cell r="C1778" t="str">
            <v>South Africa</v>
          </cell>
          <cell r="D1778" t="str">
            <v>Item 13</v>
          </cell>
          <cell r="E1778" t="str">
            <v>TWA1</v>
          </cell>
          <cell r="F1778" t="str">
            <v>Types of work for which TWA employment is legal</v>
          </cell>
          <cell r="G1778">
            <v>2012</v>
          </cell>
          <cell r="H1778">
            <v>2012</v>
          </cell>
          <cell r="I1778" t="str">
            <v>All work</v>
          </cell>
          <cell r="J1778">
            <v>4</v>
          </cell>
          <cell r="M1778">
            <v>0</v>
          </cell>
        </row>
        <row r="1779">
          <cell r="A1779" t="str">
            <v>ZAFTWA22012</v>
          </cell>
          <cell r="B1779" t="str">
            <v>ZAF</v>
          </cell>
          <cell r="C1779" t="str">
            <v>South Africa</v>
          </cell>
          <cell r="D1779" t="str">
            <v>Item 14</v>
          </cell>
          <cell r="E1779" t="str">
            <v>TWA2A, TWA2B</v>
          </cell>
          <cell r="F1779" t="str">
            <v>Are there any restrictions on the number of renewals of a TWA contract?</v>
          </cell>
          <cell r="G1779">
            <v>2012</v>
          </cell>
          <cell r="H1779">
            <v>2012</v>
          </cell>
          <cell r="I1779" t="str">
            <v>No for both contracts and assignments</v>
          </cell>
          <cell r="J1779" t="str">
            <v>No</v>
          </cell>
          <cell r="K1779" t="str">
            <v>No</v>
          </cell>
          <cell r="M1779">
            <v>2</v>
          </cell>
          <cell r="N1779">
            <v>2</v>
          </cell>
        </row>
        <row r="1780">
          <cell r="A1780" t="str">
            <v>ZAFTWA32012</v>
          </cell>
          <cell r="B1780" t="str">
            <v>ZAF</v>
          </cell>
          <cell r="C1780" t="str">
            <v>South Africa</v>
          </cell>
          <cell r="D1780" t="str">
            <v>Item 15</v>
          </cell>
          <cell r="E1780" t="str">
            <v>TWA3A, TWA3B</v>
          </cell>
          <cell r="F1780" t="str">
            <v>Maximum cumulated duration of temporary work contracts</v>
          </cell>
          <cell r="G1780">
            <v>2012</v>
          </cell>
          <cell r="H1780">
            <v>2012</v>
          </cell>
          <cell r="I1780" t="str">
            <v>No limit for both contracts and assignments</v>
          </cell>
          <cell r="J1780">
            <v>100</v>
          </cell>
          <cell r="K1780">
            <v>100</v>
          </cell>
          <cell r="M1780">
            <v>0</v>
          </cell>
          <cell r="N1780">
            <v>0</v>
          </cell>
        </row>
        <row r="1781">
          <cell r="A1781" t="str">
            <v>ZAFTWA42012</v>
          </cell>
          <cell r="B1781" t="str">
            <v>ZAF</v>
          </cell>
          <cell r="C1781" t="str">
            <v>South Africa</v>
          </cell>
          <cell r="D1781" t="str">
            <v>Item 16</v>
          </cell>
          <cell r="E1781" t="str">
            <v>TWA4</v>
          </cell>
          <cell r="F1781" t="str">
            <v>Authorisation or reporting requirements</v>
          </cell>
          <cell r="G1781">
            <v>2012</v>
          </cell>
          <cell r="H1781">
            <v>2012</v>
          </cell>
          <cell r="I1781" t="str">
            <v>A temporary employment service is required to register with the Department of Labour.</v>
          </cell>
          <cell r="J1781">
            <v>1</v>
          </cell>
          <cell r="M1781">
            <v>2</v>
          </cell>
        </row>
        <row r="1782">
          <cell r="A1782" t="str">
            <v>ZAFTWA52012</v>
          </cell>
          <cell r="B1782" t="str">
            <v>ZAF</v>
          </cell>
          <cell r="C1782" t="str">
            <v>South Africa</v>
          </cell>
          <cell r="D1782" t="str">
            <v>Item 17</v>
          </cell>
          <cell r="E1782" t="str">
            <v>TWA5</v>
          </cell>
          <cell r="F1782" t="str">
            <v>Equal treatment for TWA workers</v>
          </cell>
          <cell r="G1782">
            <v>2012</v>
          </cell>
          <cell r="H1782">
            <v>2012</v>
          </cell>
          <cell r="I1782" t="str">
            <v>TWA workers are the employees of the agency and are bound by any collective agreement, sectoral determination or legislation that binds the agency.</v>
          </cell>
          <cell r="J1782">
            <v>0</v>
          </cell>
          <cell r="M1782">
            <v>0</v>
          </cell>
        </row>
        <row r="1783">
          <cell r="A1783" t="str">
            <v>ZAFCD12012</v>
          </cell>
          <cell r="B1783" t="str">
            <v>ZAF</v>
          </cell>
          <cell r="C1783" t="str">
            <v>South Africa</v>
          </cell>
          <cell r="D1783" t="str">
            <v>Item 18</v>
          </cell>
          <cell r="E1783" t="str">
            <v>CD1</v>
          </cell>
          <cell r="F1783" t="str">
            <v>Definition of collective dismissal</v>
          </cell>
          <cell r="G1783">
            <v>2012</v>
          </cell>
          <cell r="H1783">
            <v>2012</v>
          </cell>
          <cell r="I1783" t="str">
            <v>Special provisions apply to collective dismissals for operational requirements by employers employing more than 50 employees who consider dismissing: 10 employees if the employer employs up to 200; 20 employees if the employer employs between 200 and 300; 30 employees if the employer employs between 300 and 400; 40 employees if the employer employs between 400 and 500; and 50 employees if the employer employs over 500.</v>
          </cell>
          <cell r="J1783">
            <v>3</v>
          </cell>
          <cell r="M1783">
            <v>4.5</v>
          </cell>
        </row>
        <row r="1784">
          <cell r="A1784" t="str">
            <v>ZAFCD22012</v>
          </cell>
          <cell r="B1784" t="str">
            <v>ZAF</v>
          </cell>
          <cell r="C1784" t="str">
            <v>South Africa</v>
          </cell>
          <cell r="D1784" t="str">
            <v>Item 19</v>
          </cell>
          <cell r="E1784" t="str">
            <v>CD2</v>
          </cell>
          <cell r="F1784" t="str">
            <v>Additional notification requirements in case of collective dismissals</v>
          </cell>
          <cell r="G1784">
            <v>2012</v>
          </cell>
          <cell r="H1784">
            <v>2012</v>
          </cell>
          <cell r="I1784" t="str">
            <v>None.</v>
          </cell>
          <cell r="J1784">
            <v>0</v>
          </cell>
          <cell r="M1784">
            <v>0</v>
          </cell>
        </row>
        <row r="1785">
          <cell r="A1785" t="str">
            <v>ZAFCD32012</v>
          </cell>
          <cell r="B1785" t="str">
            <v>ZAF</v>
          </cell>
          <cell r="C1785" t="str">
            <v>South Africa</v>
          </cell>
          <cell r="D1785" t="str">
            <v>Item 20</v>
          </cell>
          <cell r="E1785" t="str">
            <v>CD3</v>
          </cell>
          <cell r="F1785" t="str">
            <v>Additional delays involved in case of collective dismissals</v>
          </cell>
          <cell r="G1785">
            <v>2012</v>
          </cell>
          <cell r="H1785">
            <v>2012</v>
          </cell>
          <cell r="I1785" t="str">
            <v xml:space="preserve">If requested by the employer or employee representatives, the Commission for Conciliation, Mediation and Arbitration must appoint a facilitator within 15 days of the retrenchment notice. Employee representatives can ask a facilitator even without the agreement of the employer. If a facilitator has been appointed, the employer may give notice of termination after 60 days of the appointment of the facilitator. If a facilitator has not been appointed, the employer may give notice of termination after 48 hours. 
Calculation: With facilitator: 15 days to appoint facilitator + 60 days facilitation. Without facilitator: 15 days + 2 days. Overall average delays equal to (75+46)/2 = 60.5 days: average of i) with facilitator asked by the employer (75 days) and ii) without facilitator asked by the employer (Average: (75+17)/2 = 46 days in this case). Then delays in Item 2 must be subtracted (13 days), which yields to 47.5 days
</v>
          </cell>
          <cell r="J1785">
            <v>47.5</v>
          </cell>
          <cell r="M1785">
            <v>3</v>
          </cell>
        </row>
        <row r="1786">
          <cell r="A1786" t="str">
            <v>ZAFCD42012</v>
          </cell>
          <cell r="B1786" t="str">
            <v>ZAF</v>
          </cell>
          <cell r="C1786" t="str">
            <v>South Africa</v>
          </cell>
          <cell r="D1786" t="str">
            <v>Item 21</v>
          </cell>
          <cell r="E1786" t="str">
            <v>CD4</v>
          </cell>
          <cell r="F1786" t="str">
            <v>Other special costs to employers in case of collective dismissals</v>
          </cell>
          <cell r="G1786">
            <v>2012</v>
          </cell>
          <cell r="H1786">
            <v>2012</v>
          </cell>
          <cell r="I1786" t="str">
            <v>None, although the negotiation of social plans is common in the public service or state enterprises</v>
          </cell>
          <cell r="J1786">
            <v>0</v>
          </cell>
          <cell r="M1786">
            <v>0</v>
          </cell>
        </row>
        <row r="1787">
          <cell r="A1787" t="str">
            <v>CHNREG12012</v>
          </cell>
          <cell r="B1787" t="str">
            <v>CHN</v>
          </cell>
          <cell r="C1787" t="str">
            <v>China</v>
          </cell>
          <cell r="D1787" t="str">
            <v>Item 1</v>
          </cell>
          <cell r="E1787" t="str">
            <v>REG1</v>
          </cell>
          <cell r="F1787" t="str">
            <v>Notification procedures</v>
          </cell>
          <cell r="G1787">
            <v>2012</v>
          </cell>
          <cell r="H1787">
            <v>2012</v>
          </cell>
          <cell r="I1787" t="str">
            <v>An employer may terminate an employment contract by giving the worker 30 days' prior written notice or giving him/her one month's wage in lieu of notice. If an employer unilaterally terminates an employment contract, it shall notify the labour union of the reason in advance. If the employer has violated laws, administrative regulations of the provisions of the employment contract, the labour union shall have the right to demand that the employer rectify the matter. The employer shall consider the opinions of the labour union and notify the labour union in writing on how it handled the matter.</v>
          </cell>
          <cell r="J1787">
            <v>2</v>
          </cell>
          <cell r="M1787">
            <v>4</v>
          </cell>
        </row>
        <row r="1788">
          <cell r="A1788" t="str">
            <v>CHNREG22012</v>
          </cell>
          <cell r="B1788" t="str">
            <v>CHN</v>
          </cell>
          <cell r="C1788" t="str">
            <v>China</v>
          </cell>
          <cell r="D1788" t="str">
            <v>Item 2</v>
          </cell>
          <cell r="E1788" t="str">
            <v>REG2</v>
          </cell>
          <cell r="F1788" t="str">
            <v>Delay before notice can start</v>
          </cell>
          <cell r="G1788">
            <v>2012</v>
          </cell>
          <cell r="H1788">
            <v>2012</v>
          </cell>
          <cell r="I1788" t="str">
            <v>The employer may terminate the employment contract by giving the worker 30 days' prior written notice. Calculation: 1 day for notice handed directly to the employee</v>
          </cell>
          <cell r="J1788">
            <v>1</v>
          </cell>
          <cell r="M1788">
            <v>0</v>
          </cell>
        </row>
        <row r="1789">
          <cell r="A1789" t="str">
            <v>CHNREG32012</v>
          </cell>
          <cell r="B1789" t="str">
            <v>CHN</v>
          </cell>
          <cell r="C1789" t="str">
            <v>China</v>
          </cell>
          <cell r="D1789" t="str">
            <v>Item 3</v>
          </cell>
          <cell r="E1789" t="str">
            <v>REG3A, REG3B, REG3C</v>
          </cell>
          <cell r="F1789" t="str">
            <v>Notice / tenure</v>
          </cell>
          <cell r="G1789">
            <v>2012</v>
          </cell>
          <cell r="H1789">
            <v>2012</v>
          </cell>
          <cell r="I1789" t="str">
            <v>30 days written notice, regardless of tenure. 9 months: 1 month; 4 years: 1 month; 20 years: 1 month</v>
          </cell>
          <cell r="J1789">
            <v>1</v>
          </cell>
          <cell r="K1789">
            <v>1</v>
          </cell>
          <cell r="L1789">
            <v>1</v>
          </cell>
          <cell r="M1789">
            <v>3</v>
          </cell>
          <cell r="N1789">
            <v>2</v>
          </cell>
          <cell r="O1789">
            <v>1</v>
          </cell>
        </row>
        <row r="1790">
          <cell r="A1790" t="str">
            <v>CHNREG42012</v>
          </cell>
          <cell r="B1790" t="str">
            <v>CHN</v>
          </cell>
          <cell r="C1790" t="str">
            <v>China</v>
          </cell>
          <cell r="D1790" t="str">
            <v>Item 4</v>
          </cell>
          <cell r="E1790" t="str">
            <v>REG4A, REG4B, REG4C</v>
          </cell>
          <cell r="F1790" t="str">
            <v>Severance pay / tenure</v>
          </cell>
          <cell r="G1790">
            <v>2012</v>
          </cell>
          <cell r="H1790">
            <v>2012</v>
          </cell>
          <cell r="I1790" t="str">
            <v xml:space="preserve">Severance pay shall be paid to a worker based on his/her years of service with the employer at the rate of one month's salary for each full year of service. A period of service of not less than six months but less than one year shall be counted as one year. For a period of service of less than six months, a worker shall be paid half a month's wage as severance pay. If the monthly wage of a worker is three times greater than the average monthly wage of staff and workers in the region during the preceding year published by the people's government of the municipality directly under the central government or the city (divided into districts) where the employer is located, severance pay shall be apid to him/her at the rate of three times the average monthly wage of staff and workers and for a maximum period of service not exceeding 12 years. 
9 months: 1 month; 4 years: 4 months; 20 years: 20 months
</v>
          </cell>
          <cell r="J1790">
            <v>1</v>
          </cell>
          <cell r="K1790">
            <v>4</v>
          </cell>
          <cell r="L1790">
            <v>20</v>
          </cell>
          <cell r="M1790">
            <v>2</v>
          </cell>
          <cell r="N1790">
            <v>6</v>
          </cell>
          <cell r="O1790">
            <v>6</v>
          </cell>
        </row>
        <row r="1791">
          <cell r="A1791" t="str">
            <v>CHNREG52012</v>
          </cell>
          <cell r="B1791" t="str">
            <v>CHN</v>
          </cell>
          <cell r="C1791" t="str">
            <v>China</v>
          </cell>
          <cell r="D1791" t="str">
            <v>Item 5</v>
          </cell>
          <cell r="E1791" t="str">
            <v>REG5</v>
          </cell>
          <cell r="F1791" t="str">
            <v>Definition of justified or unfair dismissal</v>
          </cell>
          <cell r="G1791">
            <v>2012</v>
          </cell>
          <cell r="H1791">
            <v>2012</v>
          </cell>
          <cell r="I1791" t="str">
            <v xml:space="preserve">Fair: An employer may terminate an employment contract if: 
(i) during the probation period, the worker is shown not to satisfy the conditions of employment; 
(ii) the worker seriously violates its rules and regulations; 
(iii) the workers commits a serious dereliction of duty, practices graft or engages in embezzlement, causing material damage to the employer; 
(iv) the worker simultaneously has an employment relationship with another employer, seriously affecting the completion of his/her work tasks with the employer, or after having the same mentioned to him/her by the employer, he/she refused to rectify the matter; 
(v) the employment contract is concluded or amended through means such as fraud, coercion or by taking advantage of a parties plight, thereby causing the other party to conclude or amend the employment contract in a manner contrary to his/her/its true intent; 
(vi) the worker contracted an illness of sustained a non-work-related injury and after the expiration of the set medical period he/she is unable to return to his/her original job or engage in other worker arranged for him/her by the employer; 
(vii) the worker is incompetent and after undergoing training or an adjustment of his/her position he/she remains incompetent; 
(viii) the objective circumstances relied on at the time of the conclusion of the employment contract have materially changed, making performance thereof impossible and the employer and the worker fail to reach agreement on amending the employment contract after consultations. 
Unfair: other than the cases above
In cases of (vi) to (viii) above, an employer may not terminate a worker's employment contract if the worker: 
(i) was engaged in operations that exposed him/her to an occupational disease hazard and has not undergone a pre-departure occupational health examination or is suspected of having contracted an occupational illness and is being diagnosed or undergoing medical observation; 
(ii) contracted an occupational illness or sustained a work-related injury with the employer and has been confirmed as having lost all of part of his/her capacity to work; 
(iii) contracted an occupational illness or sustained a work-related injury and the set period of medical treatment has not expired; 
(iv) is a female employee in her pregnancy, confinement or nursing period; 
(v) has been working for the employer for at least 15 years in succession and is less than five years away from the statutory retirement age; or 
(vi) is characterised by another circumstance specified in laws or administrative regulations.
</v>
          </cell>
          <cell r="J1791">
            <v>2</v>
          </cell>
          <cell r="M1791">
            <v>4</v>
          </cell>
        </row>
        <row r="1792">
          <cell r="A1792" t="str">
            <v>CHNREG62012</v>
          </cell>
          <cell r="B1792" t="str">
            <v>CHN</v>
          </cell>
          <cell r="C1792" t="str">
            <v>China</v>
          </cell>
          <cell r="D1792" t="str">
            <v>Item 6</v>
          </cell>
          <cell r="E1792" t="str">
            <v>REG6</v>
          </cell>
          <cell r="F1792" t="str">
            <v>Trial period</v>
          </cell>
          <cell r="G1792">
            <v>2012</v>
          </cell>
          <cell r="H1792">
            <v>2012</v>
          </cell>
          <cell r="I1792" t="str">
            <v>IIf an employment contract has a term of not less than three months but less than one year, the probation period may not exceed one month. If an employment contract has a term of not less than one year but less than three years, the probation period may not exceed two months. For a fixed-term contract of not less than three years or an open ended employment contract, the probation period may not exceed six months.</v>
          </cell>
          <cell r="J1792">
            <v>6</v>
          </cell>
          <cell r="M1792">
            <v>3</v>
          </cell>
        </row>
        <row r="1793">
          <cell r="A1793" t="str">
            <v>CHNREG72012</v>
          </cell>
          <cell r="B1793" t="str">
            <v>CHN</v>
          </cell>
          <cell r="C1793" t="str">
            <v>China</v>
          </cell>
          <cell r="D1793" t="str">
            <v>Item 7</v>
          </cell>
          <cell r="E1793" t="str">
            <v>REG7</v>
          </cell>
          <cell r="F1793" t="str">
            <v xml:space="preserve">Compensation following unfair dismissal </v>
          </cell>
          <cell r="G1793">
            <v>2012</v>
          </cell>
          <cell r="H1793">
            <v>2012</v>
          </cell>
          <cell r="I1793" t="str">
            <v xml:space="preserve">If an employer terminates or ends an employment contract in violation of the law, the worker can request reinstatement. If the worker does not request reinstatement or continued performance of the employment contract has become impossible, the employer shall pay the worker compensation in an amount equivalent to twice the rate for severance pay to which the worker is entitled. Typical compensation at 20 years service: 40 months.
In the case of reinstatement, backpay only.
Calculation: Compensation minus ordinary severance payments
</v>
          </cell>
          <cell r="J1793">
            <v>20</v>
          </cell>
          <cell r="M1793">
            <v>4</v>
          </cell>
        </row>
        <row r="1794">
          <cell r="A1794" t="str">
            <v>CHNREG82012</v>
          </cell>
          <cell r="B1794" t="str">
            <v>CHN</v>
          </cell>
          <cell r="C1794" t="str">
            <v>China</v>
          </cell>
          <cell r="D1794" t="str">
            <v>Item 8</v>
          </cell>
          <cell r="E1794" t="str">
            <v>REG8</v>
          </cell>
          <cell r="F1794" t="str">
            <v>Possibility of reinstatement following unfair dismissal</v>
          </cell>
          <cell r="G1794">
            <v>2012</v>
          </cell>
          <cell r="H1794">
            <v>2012</v>
          </cell>
          <cell r="I1794" t="str">
            <v>If an employer terminates or ends an employment contract in violation of the law, the worker can request reinstatement.</v>
          </cell>
          <cell r="J1794">
            <v>3</v>
          </cell>
          <cell r="M1794">
            <v>6</v>
          </cell>
        </row>
        <row r="1795">
          <cell r="A1795" t="str">
            <v>CHNREG92012</v>
          </cell>
          <cell r="B1795" t="str">
            <v>CHN</v>
          </cell>
          <cell r="C1795" t="str">
            <v>China</v>
          </cell>
          <cell r="D1795" t="str">
            <v>Item 9</v>
          </cell>
          <cell r="E1795" t="str">
            <v>REG9</v>
          </cell>
          <cell r="F1795" t="str">
            <v>Maximum time for claim</v>
          </cell>
          <cell r="G1795">
            <v>2012</v>
          </cell>
          <cell r="H1795">
            <v>2012</v>
          </cell>
          <cell r="I1795" t="str">
            <v>One year under the Arbitration and Mediation Act.</v>
          </cell>
          <cell r="J1795">
            <v>12</v>
          </cell>
          <cell r="M1795">
            <v>5</v>
          </cell>
          <cell r="P1795" t="str">
            <v>May-1-2008</v>
          </cell>
        </row>
        <row r="1796">
          <cell r="A1796" t="str">
            <v>CHNFTC12012</v>
          </cell>
          <cell r="B1796" t="str">
            <v>CHN</v>
          </cell>
          <cell r="C1796" t="str">
            <v>China</v>
          </cell>
          <cell r="D1796" t="str">
            <v>Item 10</v>
          </cell>
          <cell r="E1796" t="str">
            <v>FTC1</v>
          </cell>
          <cell r="F1796" t="str">
            <v>Valid cases for use of fixed-term contracts, other than  “objective”  or “material” situation</v>
          </cell>
          <cell r="G1796">
            <v>2012</v>
          </cell>
          <cell r="H1796">
            <v>2012</v>
          </cell>
          <cell r="I1796" t="str">
            <v>Once an employer and a worker have reached a consensus through consultations, they may establish a fixed-term employment contract. There are no restrictions on the types of work for which fixed-term contract may be used.</v>
          </cell>
          <cell r="J1796">
            <v>3</v>
          </cell>
          <cell r="M1796">
            <v>0</v>
          </cell>
        </row>
        <row r="1797">
          <cell r="A1797" t="str">
            <v>CHNFTC22012</v>
          </cell>
          <cell r="B1797" t="str">
            <v>CHN</v>
          </cell>
          <cell r="C1797" t="str">
            <v>China</v>
          </cell>
          <cell r="D1797" t="str">
            <v>Item 11</v>
          </cell>
          <cell r="E1797" t="str">
            <v>FTC2</v>
          </cell>
          <cell r="F1797" t="str">
            <v>Maximum number of successive fixed-term contracts</v>
          </cell>
          <cell r="G1797">
            <v>2012</v>
          </cell>
          <cell r="H1797">
            <v>2012</v>
          </cell>
          <cell r="I1797" t="str">
            <v>If the worker has concluded two fixed-term contracts in succession, he/she is not characterised by any of the circumstances under which the employer may fairly dismiss him/her and his/her contract is up for renewal, another contract without a fixed period shall be concluded if the worker proposes to do so.</v>
          </cell>
          <cell r="J1797">
            <v>1</v>
          </cell>
          <cell r="M1797">
            <v>6</v>
          </cell>
        </row>
        <row r="1798">
          <cell r="A1798" t="str">
            <v>CHNFTC32012</v>
          </cell>
          <cell r="B1798" t="str">
            <v>CHN</v>
          </cell>
          <cell r="C1798" t="str">
            <v>China</v>
          </cell>
          <cell r="D1798" t="str">
            <v>Item 12</v>
          </cell>
          <cell r="E1798" t="str">
            <v>FTC3</v>
          </cell>
          <cell r="F1798" t="str">
            <v>Maximum cumulated duration of successive fixed-term contracts</v>
          </cell>
          <cell r="G1798">
            <v>2012</v>
          </cell>
          <cell r="H1798">
            <v>2012</v>
          </cell>
          <cell r="I1798" t="str">
            <v>If the worker has worked for the employer for at least 10 years in succession, the contract will be taken to be an open-ended contract, except if the worker proposes to conclude another fixed-term contract.</v>
          </cell>
          <cell r="J1798">
            <v>120</v>
          </cell>
          <cell r="M1798">
            <v>1</v>
          </cell>
        </row>
        <row r="1799">
          <cell r="A1799" t="str">
            <v>CHNTWA12012</v>
          </cell>
          <cell r="B1799" t="str">
            <v>CHN</v>
          </cell>
          <cell r="C1799" t="str">
            <v>China</v>
          </cell>
          <cell r="D1799" t="str">
            <v>Item 13</v>
          </cell>
          <cell r="E1799" t="str">
            <v>TWA1</v>
          </cell>
          <cell r="F1799" t="str">
            <v>Types of work for which TWA employment is legal</v>
          </cell>
          <cell r="G1799">
            <v>2012</v>
          </cell>
          <cell r="H1799">
            <v>2012</v>
          </cell>
          <cell r="I1799" t="str">
            <v xml:space="preserve">In general, placement of temporary workers shall apply to temporary, ancillary or substitute positions.
In practice, however, temporary agency workers are widely used in many different situations.
</v>
          </cell>
          <cell r="J1799">
            <v>3</v>
          </cell>
          <cell r="M1799">
            <v>1.5</v>
          </cell>
        </row>
        <row r="1800">
          <cell r="A1800" t="str">
            <v>CHNTWA22012</v>
          </cell>
          <cell r="B1800" t="str">
            <v>CHN</v>
          </cell>
          <cell r="C1800" t="str">
            <v>China</v>
          </cell>
          <cell r="D1800" t="str">
            <v>Item 14</v>
          </cell>
          <cell r="E1800" t="str">
            <v>TWA2A, TWA2B</v>
          </cell>
          <cell r="F1800" t="str">
            <v>Are there any restrictions on the number of renewals of a TWA contract?</v>
          </cell>
          <cell r="G1800">
            <v>2012</v>
          </cell>
          <cell r="H1800">
            <v>2012</v>
          </cell>
          <cell r="I1800" t="str">
            <v xml:space="preserve">A temp agency shall conclude a fixed-term employment contract of at least two years with a temporary worker. Same limitation as for standard fixed-term contracts.
There is no restriction on duration of assignments (dispatch contract) as long as it falls within permitted work such as temporary, ancillary or substitute position.
</v>
          </cell>
          <cell r="J1800" t="str">
            <v>Yes</v>
          </cell>
          <cell r="K1800" t="str">
            <v>Yes</v>
          </cell>
          <cell r="M1800">
            <v>4</v>
          </cell>
          <cell r="N1800">
            <v>4</v>
          </cell>
        </row>
        <row r="1801">
          <cell r="A1801" t="str">
            <v>CHNTWA32012</v>
          </cell>
          <cell r="B1801" t="str">
            <v>CHN</v>
          </cell>
          <cell r="C1801" t="str">
            <v>China</v>
          </cell>
          <cell r="D1801" t="str">
            <v>Item 15</v>
          </cell>
          <cell r="E1801" t="str">
            <v>TWA3A, TWA3B</v>
          </cell>
          <cell r="F1801" t="str">
            <v>Maximum cumulated duration of temporary work contracts</v>
          </cell>
          <cell r="G1801">
            <v>2012</v>
          </cell>
          <cell r="H1801">
            <v>2012</v>
          </cell>
          <cell r="I1801" t="str">
            <v xml:space="preserve">..A temp agency shall conclude a fixed-term employment contract of at least two years with a temporary worker. Same limitation as for standard fixed-term contracts.
..There is no restriction on duration of assignments (dispatch contract) as long as it falls within permitted work such as temporary, ancillary or substitute position.
</v>
          </cell>
          <cell r="J1801">
            <v>100</v>
          </cell>
          <cell r="K1801">
            <v>100</v>
          </cell>
          <cell r="M1801">
            <v>0</v>
          </cell>
          <cell r="N1801">
            <v>0</v>
          </cell>
        </row>
        <row r="1802">
          <cell r="A1802" t="str">
            <v>CHNTWA42012</v>
          </cell>
          <cell r="B1802" t="str">
            <v>CHN</v>
          </cell>
          <cell r="C1802" t="str">
            <v>China</v>
          </cell>
          <cell r="D1802" t="str">
            <v>Item 16</v>
          </cell>
          <cell r="E1802" t="str">
            <v>TWA4</v>
          </cell>
          <cell r="F1802" t="str">
            <v>Authorisation or reporting requirements</v>
          </cell>
          <cell r="G1802">
            <v>2012</v>
          </cell>
          <cell r="H1802">
            <v>2012</v>
          </cell>
          <cell r="I1802" t="str">
            <v>Temp agencies shall be established in accordance with relevant provisions of the Company Law and have registered capital of not less than Rmb500 000. There is no obligation in the Employment Contract Law for ongoing reporting to authorities.</v>
          </cell>
          <cell r="J1802">
            <v>1</v>
          </cell>
          <cell r="M1802">
            <v>2</v>
          </cell>
        </row>
        <row r="1803">
          <cell r="A1803" t="str">
            <v>CHNTWA52012</v>
          </cell>
          <cell r="B1803" t="str">
            <v>CHN</v>
          </cell>
          <cell r="C1803" t="str">
            <v>China</v>
          </cell>
          <cell r="D1803" t="str">
            <v>Item 17</v>
          </cell>
          <cell r="E1803" t="str">
            <v>TWA5</v>
          </cell>
          <cell r="F1803" t="str">
            <v>Equal treatment for TWA workers</v>
          </cell>
          <cell r="G1803">
            <v>2012</v>
          </cell>
          <cell r="H1803">
            <v>2012</v>
          </cell>
          <cell r="I1803" t="str">
            <v xml:space="preserve">Temporary workers have the right to the same pay for the same work as the workers of the employment of temporary workers. If the employer of temporary workers does not have workers in the same positions, the labour compensation of the temporary workers shall be determined with reference to the labour compensation of workers in identical or similar positions in the place where the user-firm is located. </v>
          </cell>
          <cell r="J1803">
            <v>1</v>
          </cell>
          <cell r="M1803">
            <v>3</v>
          </cell>
        </row>
        <row r="1804">
          <cell r="A1804" t="str">
            <v>CHNCD12012</v>
          </cell>
          <cell r="B1804" t="str">
            <v>CHN</v>
          </cell>
          <cell r="C1804" t="str">
            <v>China</v>
          </cell>
          <cell r="D1804" t="str">
            <v>Item 18</v>
          </cell>
          <cell r="E1804" t="str">
            <v>CD1</v>
          </cell>
          <cell r="F1804" t="str">
            <v>Definition of collective dismissal</v>
          </cell>
          <cell r="G1804">
            <v>2012</v>
          </cell>
          <cell r="H1804">
            <v>2012</v>
          </cell>
          <cell r="I1804" t="str">
            <v>Special provisions for collective dismissal apply where an employer needs to carry out a personnel cutback involving at least 20 persons or a personnel cutback involving less than 20 persons but accounting for at least 10% of the enterprise's workforce for one of the following reasons: (i) the employer is to undergo restructuring in accordance with the Enterprise Bankruptcy Law; (ii) the employer is experiencing serious difficulties with its production and operations; (iii) the enterprise is to switch production, undergo a material technological makeover or adjust its mode of operations and still needs to cut back personnel after amendment of employment contracts; (iv) another material change in the objective economic circumstances relied upon at the time of the conclusion of the employment contracts occurs, making the performance thereof impossible.</v>
          </cell>
          <cell r="J1804">
            <v>4</v>
          </cell>
          <cell r="M1804">
            <v>6</v>
          </cell>
        </row>
        <row r="1805">
          <cell r="A1805" t="str">
            <v>CHNCD22012</v>
          </cell>
          <cell r="B1805" t="str">
            <v>CHN</v>
          </cell>
          <cell r="C1805" t="str">
            <v>China</v>
          </cell>
          <cell r="D1805" t="str">
            <v>Item 19</v>
          </cell>
          <cell r="E1805" t="str">
            <v>CD2</v>
          </cell>
          <cell r="F1805" t="str">
            <v>Additional notification requirements in case of collective dismissals</v>
          </cell>
          <cell r="G1805">
            <v>2012</v>
          </cell>
          <cell r="H1805">
            <v>2012</v>
          </cell>
          <cell r="I1805" t="str">
            <v>The employer may perform a collective personnel cutback after explaining the circumstances to the labour union or all of the staff and workers 30 days in advance, listening to the opinions of the labour union or staff and workers and reporting its personnel cutback plan to the labour administrative department.</v>
          </cell>
          <cell r="J1805">
            <v>1</v>
          </cell>
          <cell r="M1805">
            <v>3</v>
          </cell>
        </row>
        <row r="1806">
          <cell r="A1806" t="str">
            <v>CHNCD32012</v>
          </cell>
          <cell r="B1806" t="str">
            <v>CHN</v>
          </cell>
          <cell r="C1806" t="str">
            <v>China</v>
          </cell>
          <cell r="D1806" t="str">
            <v>Item 20</v>
          </cell>
          <cell r="E1806" t="str">
            <v>CD3</v>
          </cell>
          <cell r="F1806" t="str">
            <v>Additional delays involved in case of collective dismissals</v>
          </cell>
          <cell r="G1806">
            <v>2012</v>
          </cell>
          <cell r="H1806">
            <v>2012</v>
          </cell>
          <cell r="I1806" t="str">
            <v>No additional delays.</v>
          </cell>
          <cell r="J1806">
            <v>0</v>
          </cell>
          <cell r="M1806">
            <v>0</v>
          </cell>
        </row>
        <row r="1807">
          <cell r="A1807" t="str">
            <v>CHNCD42012</v>
          </cell>
          <cell r="B1807" t="str">
            <v>CHN</v>
          </cell>
          <cell r="C1807" t="str">
            <v>China</v>
          </cell>
          <cell r="D1807" t="str">
            <v>Item 21</v>
          </cell>
          <cell r="E1807" t="str">
            <v>CD4</v>
          </cell>
          <cell r="F1807" t="str">
            <v>Other special costs to employers in case of collective dismissals</v>
          </cell>
          <cell r="G1807">
            <v>2012</v>
          </cell>
          <cell r="H1807">
            <v>2012</v>
          </cell>
          <cell r="I1807" t="str">
            <v xml:space="preserve">When carrying out a personnel cutback, the following persons shall be retained on a priority basis: 
(i) those who have concluded relatively long-term fixed-term contracts with the employer; 
(ii) those who have concluded open-ended contracts with the employer; 
(iii) those who do not have other employed persons in the household and are supporting elderly persons or minors. 
If an employer that has carried out a personnel cutback employs again within six months, it shall notify the personnel that were cut back and, all things being equal, employ them on a preferential basis.
There is no additional severance pay
</v>
          </cell>
          <cell r="J1807">
            <v>1</v>
          </cell>
          <cell r="M1807">
            <v>3</v>
          </cell>
        </row>
        <row r="1808">
          <cell r="A1808" t="str">
            <v>ISRREG12012</v>
          </cell>
          <cell r="B1808" t="str">
            <v>ISR</v>
          </cell>
          <cell r="C1808" t="str">
            <v>Israel</v>
          </cell>
          <cell r="D1808" t="str">
            <v>Item 1</v>
          </cell>
          <cell r="E1808" t="str">
            <v>REG1</v>
          </cell>
          <cell r="F1808" t="str">
            <v>Notification procedures</v>
          </cell>
          <cell r="G1808">
            <v>2012</v>
          </cell>
          <cell r="H1808">
            <v>2012</v>
          </cell>
          <cell r="I1808" t="str">
            <v xml:space="preserve">Notice of dismissal must be given in writing. Some collective agreements contain provisions requiring the employer to notify and consult with the employee’s representative prior to dismissal. Court decisions have held that the employer has a duty to consult with the employee’s representative prior to dismissal.
In some cases (e.g. dismissal of a pregnant employee, dismissal of a worker undergoing fertility treatment, dismissal of a worker within 60 days after maternity leave or dismissal of a worker on military reserve duty), an employee may be dismissed only with the permission of the Minister of Industry, Trade and Labour.. 
</v>
          </cell>
          <cell r="J1808">
            <v>2</v>
          </cell>
          <cell r="M1808">
            <v>4</v>
          </cell>
        </row>
        <row r="1809">
          <cell r="A1809" t="str">
            <v>ISRREG22012</v>
          </cell>
          <cell r="B1809" t="str">
            <v>ISR</v>
          </cell>
          <cell r="C1809" t="str">
            <v>Israel</v>
          </cell>
          <cell r="D1809" t="str">
            <v>Item 2</v>
          </cell>
          <cell r="E1809" t="str">
            <v>REG2</v>
          </cell>
          <cell r="F1809" t="str">
            <v>Delay before notice can start</v>
          </cell>
          <cell r="G1809">
            <v>2012</v>
          </cell>
          <cell r="H1809">
            <v>2012</v>
          </cell>
          <cell r="I1809" t="str">
            <v>Written notice can be handed to the employee (1 day). If an employee is on maternity leave, dismissal notice will not be given during the leave or for 60 days following leave, or to a female employee while staying at a shelter for battered women or for 90 days after her stay.</v>
          </cell>
          <cell r="J1809">
            <v>1</v>
          </cell>
          <cell r="M1809">
            <v>0</v>
          </cell>
        </row>
        <row r="1810">
          <cell r="A1810" t="str">
            <v>ISRREG32012</v>
          </cell>
          <cell r="B1810" t="str">
            <v>ISR</v>
          </cell>
          <cell r="C1810" t="str">
            <v>Israel</v>
          </cell>
          <cell r="D1810" t="str">
            <v>Item 3</v>
          </cell>
          <cell r="E1810" t="str">
            <v>REG3A, REG3B, REG3C</v>
          </cell>
          <cell r="F1810" t="str">
            <v>Notice / tenure</v>
          </cell>
          <cell r="G1810">
            <v>2012</v>
          </cell>
          <cell r="H1810">
            <v>2012</v>
          </cell>
          <cell r="I1810" t="str">
            <v xml:space="preserve">Salaried workers: tenure less than 6 months: 1 day per month of service; tenure 7-12 months: 6 days plus 2.5 days per month of service beyond 6 months; tenure more than one year: 1 month.
Wage workers: in first year of service: 1 day per month of service; in second year: 14 days plus 1 day for every 2 months of service beyond 1 year; in third year: 21 days plus 1 day for every 2 months of service beyond 2 years; after third year: 1 month.
Payment of wages for the duration of the notice period can be made in lieu of notice.
Calculation: average of salaried and wage workers: 9 months: (13.5+9)/2=11.25 days; 4 years: 1 month; 20 years: 1 month.
</v>
          </cell>
          <cell r="J1810">
            <v>0.4</v>
          </cell>
          <cell r="K1810">
            <v>1</v>
          </cell>
          <cell r="L1810">
            <v>1</v>
          </cell>
          <cell r="M1810">
            <v>1</v>
          </cell>
          <cell r="N1810">
            <v>2</v>
          </cell>
          <cell r="O1810">
            <v>1</v>
          </cell>
        </row>
        <row r="1811">
          <cell r="A1811" t="str">
            <v>ISRREG42012</v>
          </cell>
          <cell r="B1811" t="str">
            <v>ISR</v>
          </cell>
          <cell r="C1811" t="str">
            <v>Israel</v>
          </cell>
          <cell r="D1811" t="str">
            <v>Item 4</v>
          </cell>
          <cell r="E1811" t="str">
            <v>REG4A, REG4B, REG4C</v>
          </cell>
          <cell r="F1811" t="str">
            <v>Severance pay / tenure</v>
          </cell>
          <cell r="G1811">
            <v>2012</v>
          </cell>
          <cell r="H1811">
            <v>2012</v>
          </cell>
          <cell r="I1811" t="str">
            <v xml:space="preserve">A person who has been employed continuously for one year or, in the case of a seasonal employee, has been employed for two seasons in two consecutive years, by the same employer or at the same place of employment and has been dismissed is entitled to receive severance pay from the employer who has dismissed him. The rate of severance pay shall be a month’s wages per year of employment.
For the purposes of determining severance pay, the following situations are deemed to be “dismissal”: (i) where an employee resigns due to ill health or the ill health of a family member; (ii) where a parent resigns within nine months of the birth of a child or adoption of a child under 13 years of age to care for the child; (iii) where an employee resigns in order to transfer his/her residence after marriage or to work in an agricultural settlement or a settlement in a development area; (iv) where a fixed-term contract is not renewed by the employer; (v) where an employee resigns due to a deterioration in his/her conditions of work or for other labour-relations related issues; (vi) where a seasonal worker is not offered ongoing seasonal work; (vii) where an employee resigns to take up national, civil or military service or the Israel Police or the Israel Prison Service; (viii) where an employee resigns because he/she has been elected head or deputy head of a local authority; and (ix) if a female employee resigns due to a stay at a shelter for battered women which was approved by welfare services.
</v>
          </cell>
          <cell r="J1811">
            <v>0</v>
          </cell>
          <cell r="K1811">
            <v>4</v>
          </cell>
          <cell r="L1811">
            <v>20</v>
          </cell>
          <cell r="M1811">
            <v>0</v>
          </cell>
          <cell r="N1811">
            <v>6</v>
          </cell>
          <cell r="O1811">
            <v>6</v>
          </cell>
        </row>
        <row r="1812">
          <cell r="A1812" t="str">
            <v>ISRREG52012</v>
          </cell>
          <cell r="B1812" t="str">
            <v>ISR</v>
          </cell>
          <cell r="C1812" t="str">
            <v>Israel</v>
          </cell>
          <cell r="D1812" t="str">
            <v>Item 5</v>
          </cell>
          <cell r="E1812" t="str">
            <v>REG5</v>
          </cell>
          <cell r="F1812" t="str">
            <v>Definition of justified or unfair dismissal</v>
          </cell>
          <cell r="G1812">
            <v>2012</v>
          </cell>
          <cell r="H1812">
            <v>2012</v>
          </cell>
          <cell r="I1812" t="str">
            <v>Indefinite contracts can be terminated at the will of the employer for any reason except for (i) discriminatory reasons such as age, parenthood, fertility treatments, race sex, nationality, pregnancy, disability, military reserve duty; (ii) filing a complaint with a legal authority against his employer or an employee of the employer concerning violations of a law at the workplace; (iii) when a worker is absent from work according to instructions of security forces during an attack or other national emergency; or (iv) reasons specified in a collective agreement, employment contract or case law. Collective agreements typically contain provisions requiring employers to have a just cause for dismissing a worker and specify a consultation procedure to be followed. In any case and without any connection to collective agreements, the determination of labour relations must be bona fide.</v>
          </cell>
          <cell r="J1812">
            <v>0</v>
          </cell>
          <cell r="M1812">
            <v>0</v>
          </cell>
        </row>
        <row r="1813">
          <cell r="A1813" t="str">
            <v>ISRREG62012</v>
          </cell>
          <cell r="B1813" t="str">
            <v>ISR</v>
          </cell>
          <cell r="C1813" t="str">
            <v>Israel</v>
          </cell>
          <cell r="D1813" t="str">
            <v>Item 6</v>
          </cell>
          <cell r="E1813" t="str">
            <v>REG6</v>
          </cell>
          <cell r="F1813" t="str">
            <v>Trial period</v>
          </cell>
          <cell r="G1813">
            <v>2012</v>
          </cell>
          <cell r="H1813">
            <v>2012</v>
          </cell>
          <cell r="I1813" t="str">
            <v>Legislation does not regulate trial periods. Most collective agreements have trial periods ranging from 6 months to 3 years. The most common length of trial periods in collective agreements is 6-24 months. Employers have the power to extend trial periods under certain circumstances. Even dismissals within trial period must be fair and just and on a basis of reasonable discretion by the employer. This is an outcome of Labour Courts decisions</v>
          </cell>
          <cell r="J1813">
            <v>12</v>
          </cell>
          <cell r="M1813">
            <v>2</v>
          </cell>
        </row>
        <row r="1814">
          <cell r="A1814" t="str">
            <v>ISRREG72012</v>
          </cell>
          <cell r="B1814" t="str">
            <v>ISR</v>
          </cell>
          <cell r="C1814" t="str">
            <v>Israel</v>
          </cell>
          <cell r="D1814" t="str">
            <v>Item 7</v>
          </cell>
          <cell r="E1814" t="str">
            <v>REG7</v>
          </cell>
          <cell r="F1814" t="str">
            <v xml:space="preserve">Compensation following unfair dismissal </v>
          </cell>
          <cell r="G1814">
            <v>2012</v>
          </cell>
          <cell r="H1814">
            <v>2012</v>
          </cell>
          <cell r="I1814" t="str">
            <v>Compensation depends on the severity of the unlawfulness of the dismissal, the period of employment and the damage suffered. According to the Employment of Women Law (1954) the compensation is 150% of the wages the employee would have received had she worked during the period she was entitled to protection of the law. If an employee was dismissed because he filed a complaint against his employer or an employee of his employer, who violated a law at the workplace, the Labour Court is entitled to rule up to 50 000 NIS or 500 000 NIS punitive compensation without proving damages (according to the Protection of Employees (Exposure of Offences of Unethical Conduct and Improper Administration) Law (1997).
Typical compensation at 20 years tenure: 6-9 months pay</v>
          </cell>
          <cell r="J1814">
            <v>7.5</v>
          </cell>
          <cell r="M1814">
            <v>1</v>
          </cell>
        </row>
        <row r="1815">
          <cell r="A1815" t="str">
            <v>ISRREG82012</v>
          </cell>
          <cell r="B1815" t="str">
            <v>ISR</v>
          </cell>
          <cell r="C1815" t="str">
            <v>Israel</v>
          </cell>
          <cell r="D1815" t="str">
            <v>Item 8</v>
          </cell>
          <cell r="E1815" t="str">
            <v>REG8</v>
          </cell>
          <cell r="F1815" t="str">
            <v>Possibility of reinstatement following unfair dismissal</v>
          </cell>
          <cell r="G1815">
            <v>2012</v>
          </cell>
          <cell r="H1815">
            <v>2012</v>
          </cell>
          <cell r="I1815" t="str">
            <v>In the private sector, the most common recourse following unfair dismissal is compensation, but the National Labour Court may order reinstatement in special circumstances. If the dismissal is in violation of the Employment of Women Law, the common route is reinstatement at the workplace.</v>
          </cell>
          <cell r="J1815">
            <v>1</v>
          </cell>
          <cell r="M1815">
            <v>2</v>
          </cell>
        </row>
        <row r="1816">
          <cell r="A1816" t="str">
            <v>ISRREG92012</v>
          </cell>
          <cell r="B1816" t="str">
            <v>ISR</v>
          </cell>
          <cell r="C1816" t="str">
            <v>Israel</v>
          </cell>
          <cell r="D1816" t="str">
            <v>Item 9</v>
          </cell>
          <cell r="E1816" t="str">
            <v>REG9</v>
          </cell>
          <cell r="F1816" t="str">
            <v>Maximum time for claim</v>
          </cell>
          <cell r="G1816">
            <v>2012</v>
          </cell>
          <cell r="H1816">
            <v>2012</v>
          </cell>
          <cell r="I1816" t="str">
            <v>The time period is the period of limitation applied according to Israeli law to every financial claim (7 years). Claims according to the Employment (Equal Opportunities) Law (1988) – except for damages incurred by sexual harassment – and claims according to the Protection of Employees (Exposure of Offences of Unethical Conduct and Improper Administration) Law (1997) are limited to one year. Claims for dismissal on the basis of sexual harassment are limited to 3 years.</v>
          </cell>
          <cell r="J1816">
            <v>84</v>
          </cell>
          <cell r="M1816">
            <v>6</v>
          </cell>
        </row>
        <row r="1817">
          <cell r="A1817" t="str">
            <v>ISRFTC12012</v>
          </cell>
          <cell r="B1817" t="str">
            <v>ISR</v>
          </cell>
          <cell r="C1817" t="str">
            <v>Israel</v>
          </cell>
          <cell r="D1817" t="str">
            <v>Item 10</v>
          </cell>
          <cell r="E1817" t="str">
            <v>FTC1</v>
          </cell>
          <cell r="F1817" t="str">
            <v>Valid cases for use of fixed-term contracts, other than  “objective”  or “material” situation</v>
          </cell>
          <cell r="G1817">
            <v>2012</v>
          </cell>
          <cell r="H1817">
            <v>2012</v>
          </cell>
          <cell r="I1817" t="str">
            <v>No restrictions on the use of fixed-term contracts.</v>
          </cell>
          <cell r="J1817">
            <v>3</v>
          </cell>
          <cell r="M1817">
            <v>0</v>
          </cell>
        </row>
        <row r="1818">
          <cell r="A1818" t="str">
            <v>ISRFTC22012</v>
          </cell>
          <cell r="B1818" t="str">
            <v>ISR</v>
          </cell>
          <cell r="C1818" t="str">
            <v>Israel</v>
          </cell>
          <cell r="D1818" t="str">
            <v>Item 11</v>
          </cell>
          <cell r="E1818" t="str">
            <v>FTC2</v>
          </cell>
          <cell r="F1818" t="str">
            <v>Maximum number of successive fixed-term contracts</v>
          </cell>
          <cell r="G1818">
            <v>2012</v>
          </cell>
          <cell r="H1818">
            <v>2012</v>
          </cell>
          <cell r="I1818" t="str">
            <v>No limit</v>
          </cell>
          <cell r="J1818">
            <v>100</v>
          </cell>
          <cell r="M1818">
            <v>0</v>
          </cell>
        </row>
        <row r="1819">
          <cell r="A1819" t="str">
            <v>ISRFTC32012</v>
          </cell>
          <cell r="B1819" t="str">
            <v>ISR</v>
          </cell>
          <cell r="C1819" t="str">
            <v>Israel</v>
          </cell>
          <cell r="D1819" t="str">
            <v>Item 12</v>
          </cell>
          <cell r="E1819" t="str">
            <v>FTC3</v>
          </cell>
          <cell r="F1819" t="str">
            <v>Maximum cumulated duration of successive fixed-term contracts</v>
          </cell>
          <cell r="G1819">
            <v>2012</v>
          </cell>
          <cell r="H1819">
            <v>2012</v>
          </cell>
          <cell r="I1819" t="str">
            <v>No limit</v>
          </cell>
          <cell r="J1819">
            <v>200</v>
          </cell>
          <cell r="M1819">
            <v>0</v>
          </cell>
        </row>
        <row r="1820">
          <cell r="A1820" t="str">
            <v>ISRTWA12012</v>
          </cell>
          <cell r="B1820" t="str">
            <v>ISR</v>
          </cell>
          <cell r="C1820" t="str">
            <v>Israel</v>
          </cell>
          <cell r="D1820" t="str">
            <v>Item 13</v>
          </cell>
          <cell r="E1820" t="str">
            <v>TWA1</v>
          </cell>
          <cell r="F1820" t="str">
            <v>Types of work for which TWA employment is legal</v>
          </cell>
          <cell r="G1820">
            <v>2012</v>
          </cell>
          <cell r="H1820">
            <v>2012</v>
          </cell>
          <cell r="I1820" t="str">
            <v>No restrictions</v>
          </cell>
          <cell r="J1820">
            <v>4</v>
          </cell>
          <cell r="M1820">
            <v>0</v>
          </cell>
        </row>
        <row r="1821">
          <cell r="A1821" t="str">
            <v>ISRTWA22012</v>
          </cell>
          <cell r="B1821" t="str">
            <v>ISR</v>
          </cell>
          <cell r="C1821" t="str">
            <v>Israel</v>
          </cell>
          <cell r="D1821" t="str">
            <v>Item 14</v>
          </cell>
          <cell r="E1821" t="str">
            <v>TWA2A, TWA2B</v>
          </cell>
          <cell r="F1821" t="str">
            <v>Are there any restrictions on the number of renewals of a TWA contract?</v>
          </cell>
          <cell r="G1821">
            <v>2012</v>
          </cell>
          <cell r="H1821">
            <v>2012</v>
          </cell>
          <cell r="I1821" t="str">
            <v>No, within maximum time for assignments.
No for the contracts between the agency and the worker.</v>
          </cell>
          <cell r="J1821" t="str">
            <v>No</v>
          </cell>
          <cell r="K1821" t="str">
            <v>No</v>
          </cell>
          <cell r="M1821">
            <v>2</v>
          </cell>
          <cell r="N1821">
            <v>2</v>
          </cell>
        </row>
        <row r="1822">
          <cell r="A1822" t="str">
            <v>ISRTWA32012</v>
          </cell>
          <cell r="B1822" t="str">
            <v>ISR</v>
          </cell>
          <cell r="C1822" t="str">
            <v>Israel</v>
          </cell>
          <cell r="D1822" t="str">
            <v>Item 15</v>
          </cell>
          <cell r="E1822" t="str">
            <v>TWA3A, TWA3B</v>
          </cell>
          <cell r="F1822" t="str">
            <v>Maximum cumulated duration of temporary work contracts</v>
          </cell>
          <cell r="G1822">
            <v>2012</v>
          </cell>
          <cell r="H1822">
            <v>2012</v>
          </cell>
          <cell r="I1822" t="str">
            <v>..An employee of a TWA shall not be employed with the user firm for a continuous period in excess of nine months. Employment will be deemed to be continuous even where employment has ceases for a period of up to nine months. The Minister of Industry, Trade and Labour may give his approval for an employee to be employed with a user firm for a period in excess of nine months provided that the total period of employment with the user firm does not exceed 15 months. 
..The employment contract between the agency and the worker can be open-ended.</v>
          </cell>
          <cell r="J1822">
            <v>9</v>
          </cell>
          <cell r="K1822">
            <v>100</v>
          </cell>
          <cell r="M1822">
            <v>5</v>
          </cell>
          <cell r="N1822">
            <v>0</v>
          </cell>
        </row>
        <row r="1823">
          <cell r="A1823" t="str">
            <v>ISRTWA42012</v>
          </cell>
          <cell r="B1823" t="str">
            <v>ISR</v>
          </cell>
          <cell r="C1823" t="str">
            <v>Israel</v>
          </cell>
          <cell r="D1823" t="str">
            <v>Item 16</v>
          </cell>
          <cell r="E1823" t="str">
            <v>TWA4</v>
          </cell>
          <cell r="F1823" t="str">
            <v>Authorisation or reporting requirements</v>
          </cell>
          <cell r="G1823">
            <v>2012</v>
          </cell>
          <cell r="H1823">
            <v>2012</v>
          </cell>
          <cell r="I1823" t="str">
            <v xml:space="preserve">TWAs (“manpower contractors”) must obtain a license by applying to the Minister of Industry, Trade and Labour. The license shall be granted for one year and may be renewed for periods of one year at a time. TWAs must report to the Minister once a year on their activities (number of employees, brances of employment, work places, periods of work, wages, payments, etc). The Minister has the authority to revoke or not to renew the permit. </v>
          </cell>
          <cell r="J1823">
            <v>3</v>
          </cell>
          <cell r="M1823">
            <v>6</v>
          </cell>
        </row>
        <row r="1824">
          <cell r="A1824" t="str">
            <v>ISRTWA52012</v>
          </cell>
          <cell r="B1824" t="str">
            <v>ISR</v>
          </cell>
          <cell r="C1824" t="str">
            <v>Israel</v>
          </cell>
          <cell r="D1824" t="str">
            <v>Item 17</v>
          </cell>
          <cell r="E1824" t="str">
            <v>TWA5</v>
          </cell>
          <cell r="F1824" t="str">
            <v>Equal treatment for TWA workers</v>
          </cell>
          <cell r="G1824">
            <v>2012</v>
          </cell>
          <cell r="H1824">
            <v>2012</v>
          </cell>
          <cell r="I1824" t="str">
            <v>The Agency has to provide a guarantee ensuring workers' rights to the Labour Law Enforcement Administration. The provisions of a collective agreement applying at the user firm apply to TWA workers working at that firm. Where more than one collective agreement covers a TWA worker, the most favourable to the worker will apply. But if the working conditions of the TWA workers were regulated according to a general collective agreement, on which an extension order was issued, equalising the conditions of work will not apply.</v>
          </cell>
          <cell r="J1824">
            <v>2</v>
          </cell>
          <cell r="M1824">
            <v>6</v>
          </cell>
        </row>
        <row r="1825">
          <cell r="A1825" t="str">
            <v>ISRCD12012</v>
          </cell>
          <cell r="B1825" t="str">
            <v>ISR</v>
          </cell>
          <cell r="C1825" t="str">
            <v>Israel</v>
          </cell>
          <cell r="D1825" t="str">
            <v>Item 18</v>
          </cell>
          <cell r="E1825" t="str">
            <v>CD1</v>
          </cell>
          <cell r="F1825" t="str">
            <v>Definition of collective dismissal</v>
          </cell>
          <cell r="G1825">
            <v>2012</v>
          </cell>
          <cell r="H1825">
            <v>2012</v>
          </cell>
          <cell r="I1825" t="str">
            <v>Ten or more workers in a period of one month. Collective agreements may contain different definitions of collective dismissal.</v>
          </cell>
          <cell r="J1825">
            <v>3</v>
          </cell>
          <cell r="M1825">
            <v>4.5</v>
          </cell>
        </row>
        <row r="1826">
          <cell r="A1826" t="str">
            <v>ISRCD22012</v>
          </cell>
          <cell r="B1826" t="str">
            <v>ISR</v>
          </cell>
          <cell r="C1826" t="str">
            <v>Israel</v>
          </cell>
          <cell r="D1826" t="str">
            <v>Item 19</v>
          </cell>
          <cell r="E1826" t="str">
            <v>CD2</v>
          </cell>
          <cell r="F1826" t="str">
            <v>Additional notification requirements in case of collective dismissals</v>
          </cell>
          <cell r="G1826">
            <v>2012</v>
          </cell>
          <cell r="H1826">
            <v>2012</v>
          </cell>
          <cell r="I1826" t="str">
            <v>The employer must give prior notice of dismissal to the Employment Service Bureau.</v>
          </cell>
          <cell r="J1826">
            <v>1</v>
          </cell>
          <cell r="M1826">
            <v>3</v>
          </cell>
        </row>
        <row r="1827">
          <cell r="A1827" t="str">
            <v>ISRCD32012</v>
          </cell>
          <cell r="B1827" t="str">
            <v>ISR</v>
          </cell>
          <cell r="C1827" t="str">
            <v>Israel</v>
          </cell>
          <cell r="D1827" t="str">
            <v>Item 20</v>
          </cell>
          <cell r="E1827" t="str">
            <v>CD3</v>
          </cell>
          <cell r="F1827" t="str">
            <v>Additional delays involved in case of collective dismissals</v>
          </cell>
          <cell r="G1827">
            <v>2012</v>
          </cell>
          <cell r="H1827">
            <v>2012</v>
          </cell>
          <cell r="I1827" t="str">
            <v>No additional delays</v>
          </cell>
          <cell r="J1827">
            <v>0</v>
          </cell>
          <cell r="M1827">
            <v>0</v>
          </cell>
        </row>
        <row r="1828">
          <cell r="A1828" t="str">
            <v>ISRCD42012</v>
          </cell>
          <cell r="B1828" t="str">
            <v>ISR</v>
          </cell>
          <cell r="C1828" t="str">
            <v>Israel</v>
          </cell>
          <cell r="D1828" t="str">
            <v>Item 21</v>
          </cell>
          <cell r="E1828" t="str">
            <v>CD4</v>
          </cell>
          <cell r="F1828" t="str">
            <v>Other special costs to employers in case of collective dismissals</v>
          </cell>
          <cell r="G1828">
            <v>2012</v>
          </cell>
          <cell r="H1828">
            <v>2012</v>
          </cell>
          <cell r="I1828" t="str">
            <v>No additional costs.</v>
          </cell>
          <cell r="J1828">
            <v>0</v>
          </cell>
          <cell r="M1828">
            <v>0</v>
          </cell>
        </row>
        <row r="1829">
          <cell r="A1829" t="str">
            <v>GBRREG12012</v>
          </cell>
          <cell r="B1829" t="str">
            <v>GBR</v>
          </cell>
          <cell r="C1829" t="str">
            <v>United Kingdom</v>
          </cell>
          <cell r="D1829" t="str">
            <v>Item 1</v>
          </cell>
          <cell r="E1829" t="str">
            <v>REG1</v>
          </cell>
          <cell r="F1829" t="str">
            <v>Notification procedures</v>
          </cell>
          <cell r="G1829">
            <v>2012</v>
          </cell>
          <cell r="H1829">
            <v>2012</v>
          </cell>
          <cell r="I1829" t="str">
            <v>Individual termination: Employees with 1 years’ continuous service have the right to receive from their employers, on request, a written statement of the reasons for their dismissal.  Employees dismissed during pregnancy or statutory maternity leave are entitled to receive a statement regardless of whether they have asked for one and regardless of length of service.
Redundancy: Consultation with recognised trade union recommended, but not legally required when few workers are affected.
Calculation: average of 1 for individual termination and 1.5 for redundancy.</v>
          </cell>
          <cell r="J1829">
            <v>1.25</v>
          </cell>
          <cell r="M1829">
            <v>2.5</v>
          </cell>
        </row>
        <row r="1830">
          <cell r="A1830" t="str">
            <v>GBRREG22012</v>
          </cell>
          <cell r="B1830" t="str">
            <v>GBR</v>
          </cell>
          <cell r="C1830" t="str">
            <v>United Kingdom</v>
          </cell>
          <cell r="D1830" t="str">
            <v>Item 2</v>
          </cell>
          <cell r="E1830" t="str">
            <v>REG2</v>
          </cell>
          <cell r="F1830" t="str">
            <v>Delay before notice can start</v>
          </cell>
          <cell r="G1830">
            <v>2012</v>
          </cell>
          <cell r="H1830">
            <v>2012</v>
          </cell>
          <cell r="I1830" t="str">
            <v xml:space="preserve">Individual termination: Written or oral notification.
</v>
          </cell>
          <cell r="J1830">
            <v>1</v>
          </cell>
          <cell r="M1830">
            <v>0</v>
          </cell>
        </row>
        <row r="1831">
          <cell r="A1831" t="str">
            <v>GBRREG32012</v>
          </cell>
          <cell r="B1831" t="str">
            <v>GBR</v>
          </cell>
          <cell r="C1831" t="str">
            <v>United Kingdom</v>
          </cell>
          <cell r="D1831" t="str">
            <v>Item 3</v>
          </cell>
          <cell r="E1831" t="str">
            <v>REG3A, REG3B, REG3C</v>
          </cell>
          <cell r="F1831" t="str">
            <v>Notice / tenure</v>
          </cell>
          <cell r="G1831">
            <v>2012</v>
          </cell>
          <cell r="H1831">
            <v>2012</v>
          </cell>
          <cell r="I1831" t="str">
            <v>All workers: 0&lt;1m, 1w&lt;2y, plus one additional week of notice per year of service up to a maximum of 12 weeks.
9 months tenure: 1 week, 4 years tenure: 4 weeks, 20 years tenure: 12 weeks.</v>
          </cell>
          <cell r="J1831">
            <v>0.25</v>
          </cell>
          <cell r="K1831">
            <v>1</v>
          </cell>
          <cell r="L1831">
            <v>3</v>
          </cell>
          <cell r="M1831">
            <v>1</v>
          </cell>
          <cell r="N1831">
            <v>2</v>
          </cell>
          <cell r="O1831">
            <v>2</v>
          </cell>
        </row>
        <row r="1832">
          <cell r="A1832" t="str">
            <v>GBRREG42012</v>
          </cell>
          <cell r="B1832" t="str">
            <v>GBR</v>
          </cell>
          <cell r="C1832" t="str">
            <v>United Kingdom</v>
          </cell>
          <cell r="D1832" t="str">
            <v>Item 4</v>
          </cell>
          <cell r="E1832" t="str">
            <v>REG4A, REG4B, REG4C</v>
          </cell>
          <cell r="F1832" t="str">
            <v>Severance pay / tenure</v>
          </cell>
          <cell r="G1832">
            <v>2012</v>
          </cell>
          <cell r="H1832">
            <v>2012</v>
          </cell>
          <cell r="I1832" t="str">
            <v xml:space="preserve">All workers: none.
Legally required only for redundancy cases with 2 years tenure: half a week per year of service (age up to 21); 1 week per year (ages 22 to 40); 1.5 weeks per year (ages 41 to 64), limited to 30 weeks and £430 per week (indexed to inflation).  According to a government study, 40% of firms exceed legal minima.
Calculation: average of redundancy (assuming worker is aged 22-40) and other cases (no severance pay): 9 months tenure: 0, 4 years tenure: 2 weeks, 20 years tenure: 10 weeks.
</v>
          </cell>
          <cell r="J1832">
            <v>0</v>
          </cell>
          <cell r="K1832">
            <v>0.5</v>
          </cell>
          <cell r="L1832">
            <v>2.5</v>
          </cell>
          <cell r="M1832">
            <v>0</v>
          </cell>
          <cell r="N1832">
            <v>1</v>
          </cell>
          <cell r="O1832">
            <v>1</v>
          </cell>
        </row>
        <row r="1833">
          <cell r="A1833" t="str">
            <v>GBRREG52012</v>
          </cell>
          <cell r="B1833" t="str">
            <v>GBR</v>
          </cell>
          <cell r="C1833" t="str">
            <v>United Kingdom</v>
          </cell>
          <cell r="D1833" t="str">
            <v>Item 5</v>
          </cell>
          <cell r="E1833" t="str">
            <v>REG5</v>
          </cell>
          <cell r="F1833" t="str">
            <v>Definition of justified or unfair dismissal</v>
          </cell>
          <cell r="G1833">
            <v>2012</v>
          </cell>
          <cell r="H1833">
            <v>2012</v>
          </cell>
          <cell r="I1833" t="str">
            <v>Fair: Dismissals relating to the capability, qualifications or conduct of the employee; because he/she is redundant; because continued employment would be illegal;  or some other “substantial reason”.   One year tenure generally necessary for being able to file for unfair dismissal. Unfair: Dismissals related to a range of reasons including trade union activity, health and safety whistleblowing, pregnancy or maternity, and the national minimum wage.  No qualifying service required for complaints for these reasons.</v>
          </cell>
          <cell r="J1833">
            <v>0</v>
          </cell>
          <cell r="M1833">
            <v>0</v>
          </cell>
        </row>
        <row r="1834">
          <cell r="A1834" t="str">
            <v>GBRREG62012</v>
          </cell>
          <cell r="B1834" t="str">
            <v>GBR</v>
          </cell>
          <cell r="C1834" t="str">
            <v>United Kingdom</v>
          </cell>
          <cell r="D1834" t="str">
            <v>Item 6</v>
          </cell>
          <cell r="E1834" t="str">
            <v>REG6</v>
          </cell>
          <cell r="F1834" t="str">
            <v>Trial period</v>
          </cell>
          <cell r="G1834">
            <v>2012</v>
          </cell>
          <cell r="H1834">
            <v>2012</v>
          </cell>
          <cell r="I1834" t="str">
            <v>Trial periods are for agreement between employer and employee, but do not affect the employee’s statutory employment rights. Claims under unfair dismissal legislation are not normally possible until 1 year’s service has been completed.</v>
          </cell>
          <cell r="J1834">
            <v>12</v>
          </cell>
          <cell r="M1834">
            <v>2</v>
          </cell>
        </row>
        <row r="1835">
          <cell r="A1835" t="str">
            <v>GBRREG72012</v>
          </cell>
          <cell r="B1835" t="str">
            <v>GBR</v>
          </cell>
          <cell r="C1835" t="str">
            <v>United Kingdom</v>
          </cell>
          <cell r="D1835" t="str">
            <v>Item 7</v>
          </cell>
          <cell r="E1835" t="str">
            <v>REG7</v>
          </cell>
          <cell r="F1835" t="str">
            <v xml:space="preserve">Compensation following unfair dismissal </v>
          </cell>
          <cell r="G1835">
            <v>2012</v>
          </cell>
          <cell r="H1835">
            <v>2012</v>
          </cell>
          <cell r="I1835" t="str">
            <v> Compensation may consist of various elements: basic award (up to £7 800); compensatory award (up to £53 500); and additional awards (up to £13 520).  Unlimited, if the dismissal is connected with health and safety matters or whistleblowing.  Compensation under discrimination legislation is also unlimited. Taking all this into account, it is reasonable to assume that average compensation of someone with 20 years of service who is earning close to median salary would reach about 8 months' pay. For those that earn significantly more, or for those where all or most of their 20 years' service was carried out below the age of 41, this award will typically be less (often substantially less) than 8 months of wage. Typical compensation at 20 years tenure: 8 months. Calculation 8 month – ordinary severance pay = 5.5 months</v>
          </cell>
          <cell r="J1835">
            <v>5.5</v>
          </cell>
          <cell r="M1835">
            <v>1</v>
          </cell>
        </row>
        <row r="1836">
          <cell r="A1836" t="str">
            <v>GBRREG82012</v>
          </cell>
          <cell r="B1836" t="str">
            <v>GBR</v>
          </cell>
          <cell r="C1836" t="str">
            <v>United Kingdom</v>
          </cell>
          <cell r="D1836" t="str">
            <v>Item 8</v>
          </cell>
          <cell r="E1836" t="str">
            <v>REG8</v>
          </cell>
          <cell r="F1836" t="str">
            <v>Possibility of reinstatement following unfair dismissal</v>
          </cell>
          <cell r="G1836">
            <v>2012</v>
          </cell>
          <cell r="H1836">
            <v>2012</v>
          </cell>
          <cell r="I1836" t="str">
            <v> Employers are not obliged to reinstate but if a tribunal orders reinstatement or re-engagement in a comparable job and the employer refuses to comply, the tribunal may make an additional award on top of the basic and compensatory awards.</v>
          </cell>
          <cell r="J1836">
            <v>1</v>
          </cell>
          <cell r="M1836">
            <v>2</v>
          </cell>
        </row>
        <row r="1837">
          <cell r="A1837" t="str">
            <v>GBRREG92012</v>
          </cell>
          <cell r="B1837" t="str">
            <v>GBR</v>
          </cell>
          <cell r="C1837" t="str">
            <v>United Kingdom</v>
          </cell>
          <cell r="D1837" t="str">
            <v>Item 9</v>
          </cell>
          <cell r="E1837" t="str">
            <v>REG9</v>
          </cell>
          <cell r="F1837" t="str">
            <v>Maximum time for claim</v>
          </cell>
          <cell r="G1837">
            <v>2012</v>
          </cell>
          <cell r="H1837">
            <v>2012</v>
          </cell>
          <cell r="I1837" t="str">
            <v>Within three months of the employee's effective date of termination. If the application is received any later than that date, the tribunal will consider the complaint only if they believe it was not reasonably practicable for the employee to have made the complaint within the three-month period and that it has been made within such further period as they consider reasonable. However, the time limit will be extended in certain circumstances by a further three months where the employee has reasonable grounds for believing that a dismissal or disciplinary procedure (statutory or otherwise) is still in progress at the point where the normal time limit would have expired.</v>
          </cell>
          <cell r="J1837">
            <v>3</v>
          </cell>
          <cell r="M1837">
            <v>2</v>
          </cell>
        </row>
        <row r="1838">
          <cell r="A1838" t="str">
            <v>GBRFTC12012</v>
          </cell>
          <cell r="B1838" t="str">
            <v>GBR</v>
          </cell>
          <cell r="C1838" t="str">
            <v>United Kingdom</v>
          </cell>
          <cell r="D1838" t="str">
            <v>Item 10</v>
          </cell>
          <cell r="E1838" t="str">
            <v>FTC1</v>
          </cell>
          <cell r="F1838" t="str">
            <v>Valid cases for use of fixed-term contracts, other than  “objective”  or “material” situation</v>
          </cell>
          <cell r="G1838">
            <v>2012</v>
          </cell>
          <cell r="H1838">
            <v>2012</v>
          </cell>
          <cell r="I1838" t="str">
            <v> No restrictions.</v>
          </cell>
          <cell r="J1838">
            <v>3</v>
          </cell>
          <cell r="M1838">
            <v>0</v>
          </cell>
        </row>
        <row r="1839">
          <cell r="A1839" t="str">
            <v>GBRFTC22012</v>
          </cell>
          <cell r="B1839" t="str">
            <v>GBR</v>
          </cell>
          <cell r="C1839" t="str">
            <v>United Kingdom</v>
          </cell>
          <cell r="D1839" t="str">
            <v>Item 11</v>
          </cell>
          <cell r="E1839" t="str">
            <v>FTC2</v>
          </cell>
          <cell r="F1839" t="str">
            <v>Maximum number of successive fixed-term contracts</v>
          </cell>
          <cell r="G1839">
            <v>2012</v>
          </cell>
          <cell r="H1839">
            <v>2012</v>
          </cell>
          <cell r="I1839" t="str">
            <v> No limit</v>
          </cell>
          <cell r="J1839">
            <v>100</v>
          </cell>
          <cell r="M1839">
            <v>0</v>
          </cell>
        </row>
        <row r="1840">
          <cell r="A1840" t="str">
            <v>GBRFTC32012</v>
          </cell>
          <cell r="B1840" t="str">
            <v>GBR</v>
          </cell>
          <cell r="C1840" t="str">
            <v>United Kingdom</v>
          </cell>
          <cell r="D1840" t="str">
            <v>Item 12</v>
          </cell>
          <cell r="E1840" t="str">
            <v>FTC3</v>
          </cell>
          <cell r="F1840" t="str">
            <v>Maximum cumulated duration of successive fixed-term contracts</v>
          </cell>
          <cell r="G1840">
            <v>2012</v>
          </cell>
          <cell r="H1840">
            <v>2012</v>
          </cell>
          <cell r="I1840" t="str">
            <v> 4 years, after which will be treated as a permanent employee.</v>
          </cell>
          <cell r="J1840">
            <v>48</v>
          </cell>
          <cell r="M1840">
            <v>1</v>
          </cell>
        </row>
        <row r="1841">
          <cell r="A1841" t="str">
            <v>GBRTWA12012</v>
          </cell>
          <cell r="B1841" t="str">
            <v>GBR</v>
          </cell>
          <cell r="C1841" t="str">
            <v>United Kingdom</v>
          </cell>
          <cell r="D1841" t="str">
            <v>Item 13</v>
          </cell>
          <cell r="E1841" t="str">
            <v>TWA1</v>
          </cell>
          <cell r="F1841" t="str">
            <v>Types of work for which TWA employment is legal</v>
          </cell>
          <cell r="G1841">
            <v>2012</v>
          </cell>
          <cell r="H1841">
            <v>2012</v>
          </cell>
          <cell r="I1841" t="str">
            <v> General</v>
          </cell>
          <cell r="J1841">
            <v>4</v>
          </cell>
          <cell r="M1841">
            <v>0</v>
          </cell>
        </row>
        <row r="1842">
          <cell r="A1842" t="str">
            <v>GBRTWA22012</v>
          </cell>
          <cell r="B1842" t="str">
            <v>GBR</v>
          </cell>
          <cell r="C1842" t="str">
            <v>United Kingdom</v>
          </cell>
          <cell r="D1842" t="str">
            <v>Item 14</v>
          </cell>
          <cell r="E1842" t="str">
            <v>TWA2A, TWA2B</v>
          </cell>
          <cell r="F1842" t="str">
            <v>Are there any restrictions on the number of renewals of a TWA contract?</v>
          </cell>
          <cell r="G1842">
            <v>2012</v>
          </cell>
          <cell r="H1842">
            <v>2012</v>
          </cell>
          <cell r="I1842" t="str">
            <v> No</v>
          </cell>
          <cell r="J1842" t="str">
            <v>No</v>
          </cell>
          <cell r="K1842" t="str">
            <v>No</v>
          </cell>
          <cell r="M1842">
            <v>2</v>
          </cell>
          <cell r="N1842">
            <v>2</v>
          </cell>
        </row>
        <row r="1843">
          <cell r="A1843" t="str">
            <v>GBRTWA32012</v>
          </cell>
          <cell r="B1843" t="str">
            <v>GBR</v>
          </cell>
          <cell r="C1843" t="str">
            <v>United Kingdom</v>
          </cell>
          <cell r="D1843" t="str">
            <v>Item 15</v>
          </cell>
          <cell r="E1843" t="str">
            <v>TWA3A, TWA3B</v>
          </cell>
          <cell r="F1843" t="str">
            <v>Maximum cumulated duration of temporary work contracts</v>
          </cell>
          <cell r="G1843">
            <v>2012</v>
          </cell>
          <cell r="H1843">
            <v>2012</v>
          </cell>
          <cell r="I1843" t="str">
            <v>No limit</v>
          </cell>
          <cell r="J1843">
            <v>100</v>
          </cell>
          <cell r="K1843">
            <v>100</v>
          </cell>
          <cell r="M1843">
            <v>0</v>
          </cell>
          <cell r="N1843">
            <v>0</v>
          </cell>
        </row>
        <row r="1844">
          <cell r="A1844" t="str">
            <v>GBRTWA42012</v>
          </cell>
          <cell r="B1844" t="str">
            <v>GBR</v>
          </cell>
          <cell r="C1844" t="str">
            <v>United Kingdom</v>
          </cell>
          <cell r="D1844" t="str">
            <v>Item 16</v>
          </cell>
          <cell r="E1844" t="str">
            <v>TWA4</v>
          </cell>
          <cell r="F1844" t="str">
            <v>Authorisation and reporting obligations</v>
          </cell>
          <cell r="G1844">
            <v>2012</v>
          </cell>
          <cell r="H1844">
            <v>2012</v>
          </cell>
          <cell r="I1844" t="str">
            <v>No authorisation or reporting requirements.</v>
          </cell>
          <cell r="J1844">
            <v>0</v>
          </cell>
          <cell r="M1844">
            <v>0</v>
          </cell>
        </row>
        <row r="1845">
          <cell r="A1845" t="str">
            <v>GBRTWA52012</v>
          </cell>
          <cell r="B1845" t="str">
            <v>GBR</v>
          </cell>
          <cell r="C1845" t="str">
            <v>United Kingdom</v>
          </cell>
          <cell r="D1845" t="str">
            <v>Item 17</v>
          </cell>
          <cell r="E1845" t="str">
            <v>TWA5</v>
          </cell>
          <cell r="F1845" t="str">
            <v>Equal treatment for TWA workers</v>
          </cell>
          <cell r="G1845">
            <v>2012</v>
          </cell>
          <cell r="H1845">
            <v>2012</v>
          </cell>
          <cell r="I1845" t="str">
            <v xml:space="preserve">From day 1 of an assignment, agency workers are given access to certain facilities provided by the hirer, and access to information about job vacancies.
After a 12 week qualifying period, agency workers are entitled to the same basic terms and conditions of employment as if they had been employed directly by the hirer.
</v>
          </cell>
          <cell r="J1845">
            <v>1</v>
          </cell>
          <cell r="M1845">
            <v>3</v>
          </cell>
          <cell r="P1845">
            <v>40817</v>
          </cell>
        </row>
        <row r="1846">
          <cell r="A1846" t="str">
            <v>GBRCD12012</v>
          </cell>
          <cell r="B1846" t="str">
            <v>GBR</v>
          </cell>
          <cell r="C1846" t="str">
            <v>United Kingdom</v>
          </cell>
          <cell r="D1846" t="str">
            <v>Item 18</v>
          </cell>
          <cell r="E1846" t="str">
            <v>CD1</v>
          </cell>
          <cell r="F1846" t="str">
            <v>Definition of collective dismissal</v>
          </cell>
          <cell r="G1846">
            <v>2012</v>
          </cell>
          <cell r="H1846">
            <v>2012</v>
          </cell>
          <cell r="I1846" t="str">
            <v xml:space="preserve"> For collective redundancies (defined as “dismissal for a reason not related to the individual concerned” by section 195 of the Trade Union and Labour Relations Act, TULRA), regulations apply for dismissal of 20+ employees within 90 days.</v>
          </cell>
          <cell r="J1846">
            <v>2</v>
          </cell>
          <cell r="M1846">
            <v>3</v>
          </cell>
        </row>
        <row r="1847">
          <cell r="A1847" t="str">
            <v>GBRCD22012</v>
          </cell>
          <cell r="B1847" t="str">
            <v>GBR</v>
          </cell>
          <cell r="C1847" t="str">
            <v>United Kingdom</v>
          </cell>
          <cell r="D1847" t="str">
            <v>Item 19</v>
          </cell>
          <cell r="E1847" t="str">
            <v>CD2</v>
          </cell>
          <cell r="F1847" t="str">
            <v>Additional notification requirements in case of collective dismissals</v>
          </cell>
          <cell r="G1847">
            <v>2012</v>
          </cell>
          <cell r="H1847">
            <v>2012</v>
          </cell>
          <cell r="I1847" t="str">
            <v xml:space="preserve">Notification of employee representatives: Duty to inform and consult with recognised trade union or other elected employee representatives. Notification of public authorities: There is a requirement to notify the Department for Business, Innovation and Skills (BIS), so that the appropriate Government agencies can take action to help the affected employees.  </v>
          </cell>
          <cell r="J1847">
            <v>1.5</v>
          </cell>
          <cell r="M1847">
            <v>4.5</v>
          </cell>
        </row>
        <row r="1848">
          <cell r="A1848" t="str">
            <v>GBRCD32012</v>
          </cell>
          <cell r="B1848" t="str">
            <v>GBR</v>
          </cell>
          <cell r="C1848" t="str">
            <v>United Kingdom</v>
          </cell>
          <cell r="D1848" t="str">
            <v>Item 20</v>
          </cell>
          <cell r="E1848" t="str">
            <v>CD3</v>
          </cell>
          <cell r="F1848" t="str">
            <v>Additional delays involved in case of collective dismissals</v>
          </cell>
          <cell r="G1848">
            <v>2012</v>
          </cell>
          <cell r="H1848">
            <v>2012</v>
          </cell>
          <cell r="I1848" t="str">
            <v xml:space="preserve">Dismissals may not take effect until 30 days after notifying BIS if 20-99 workers are involved, and 90 days when 100+ workers are involved. </v>
          </cell>
          <cell r="J1848">
            <v>60</v>
          </cell>
          <cell r="M1848">
            <v>4</v>
          </cell>
        </row>
        <row r="1849">
          <cell r="A1849" t="str">
            <v>GBRCD42012</v>
          </cell>
          <cell r="B1849" t="str">
            <v>GBR</v>
          </cell>
          <cell r="C1849" t="str">
            <v>United Kingdom</v>
          </cell>
          <cell r="D1849" t="str">
            <v>Item 21</v>
          </cell>
          <cell r="E1849" t="str">
            <v>CD4</v>
          </cell>
          <cell r="F1849" t="str">
            <v>Other special costs to employers in case of collective dismissals</v>
          </cell>
          <cell r="G1849">
            <v>2012</v>
          </cell>
          <cell r="H1849">
            <v>2012</v>
          </cell>
          <cell r="I1849" t="str">
            <v>Type of negotiation required: Consultation on selection standards and dismissal procedures. Selection criteria: No criteria laid down in law, except for prohibition of discrimination.   Often mix of seniority and performance-based criteria. Severance pay: No special regulations for collective dismissal.</v>
          </cell>
          <cell r="J1849">
            <v>0</v>
          </cell>
          <cell r="M1849">
            <v>0</v>
          </cell>
        </row>
        <row r="1850">
          <cell r="A1850" t="str">
            <v>GBRREG12013</v>
          </cell>
          <cell r="B1850" t="str">
            <v>GBR</v>
          </cell>
          <cell r="C1850" t="str">
            <v>United Kingdom</v>
          </cell>
          <cell r="D1850" t="str">
            <v>Item 1</v>
          </cell>
          <cell r="E1850" t="str">
            <v>REG1</v>
          </cell>
          <cell r="F1850" t="str">
            <v>Notification procedures</v>
          </cell>
          <cell r="G1850">
            <v>2013</v>
          </cell>
          <cell r="H1850">
            <v>2013</v>
          </cell>
          <cell r="I1850" t="str">
            <v xml:space="preserve">Individual termination: Employees with 2 years’ continuous service have the right to receive from their employers, on request, a written statement of the reasons for their dismissal.  Employees dismissed during pregnancy or statutory maternity leave are entitled to receive a statement regardless of whether they have asked for one and regardless of length of service.
Redundancy: Consultation with recognised trade union recommended, but not legally required when few workers are affected.
Calculation: average of 1 for individual termination and 1.5 for redundancy.
</v>
          </cell>
          <cell r="J1850">
            <v>1.25</v>
          </cell>
          <cell r="M1850">
            <v>2.5</v>
          </cell>
        </row>
        <row r="1851">
          <cell r="A1851" t="str">
            <v>GBRREG22013</v>
          </cell>
          <cell r="B1851" t="str">
            <v>GBR</v>
          </cell>
          <cell r="C1851" t="str">
            <v>United Kingdom</v>
          </cell>
          <cell r="D1851" t="str">
            <v>Item 2</v>
          </cell>
          <cell r="E1851" t="str">
            <v>REG2</v>
          </cell>
          <cell r="F1851" t="str">
            <v>Delay before notice can start</v>
          </cell>
          <cell r="G1851">
            <v>2013</v>
          </cell>
          <cell r="H1851">
            <v>2013</v>
          </cell>
          <cell r="I1851" t="str">
            <v xml:space="preserve">Individual termination: Written or oral notification.
</v>
          </cell>
          <cell r="J1851">
            <v>1</v>
          </cell>
          <cell r="M1851">
            <v>0</v>
          </cell>
        </row>
        <row r="1852">
          <cell r="A1852" t="str">
            <v>GBRREG32013</v>
          </cell>
          <cell r="B1852" t="str">
            <v>GBR</v>
          </cell>
          <cell r="C1852" t="str">
            <v>United Kingdom</v>
          </cell>
          <cell r="D1852" t="str">
            <v>Item 3</v>
          </cell>
          <cell r="E1852" t="str">
            <v>REG3A, REG3B, REG3C</v>
          </cell>
          <cell r="F1852" t="str">
            <v>Notice / tenure</v>
          </cell>
          <cell r="G1852">
            <v>2013</v>
          </cell>
          <cell r="H1852">
            <v>2013</v>
          </cell>
          <cell r="I1852" t="str">
            <v>All workers: 0&lt;1m, 1w&lt;2y, plus one additional week of notice per year of service up to a maximum of 12 weeks.
9 months tenure: 1 week, 4 years tenure: 4 weeks, 20 years tenure: 12 weeks.</v>
          </cell>
          <cell r="J1852">
            <v>0.25</v>
          </cell>
          <cell r="K1852">
            <v>1</v>
          </cell>
          <cell r="L1852">
            <v>3</v>
          </cell>
          <cell r="M1852">
            <v>1</v>
          </cell>
          <cell r="N1852">
            <v>2</v>
          </cell>
          <cell r="O1852">
            <v>2</v>
          </cell>
        </row>
        <row r="1853">
          <cell r="A1853" t="str">
            <v>GBRREG42013</v>
          </cell>
          <cell r="B1853" t="str">
            <v>GBR</v>
          </cell>
          <cell r="C1853" t="str">
            <v>United Kingdom</v>
          </cell>
          <cell r="D1853" t="str">
            <v>Item 4</v>
          </cell>
          <cell r="E1853" t="str">
            <v>REG4A, REG4B, REG4C</v>
          </cell>
          <cell r="F1853" t="str">
            <v>Severance pay / tenure</v>
          </cell>
          <cell r="G1853">
            <v>2013</v>
          </cell>
          <cell r="H1853">
            <v>2013</v>
          </cell>
          <cell r="I1853" t="str">
            <v xml:space="preserve">All workers: none.
Legally required only for redundancy cases with 2 years tenure: half a week per year of service (age up to 21); 1 week per year (ages 22 to 40); 1.5 weeks per year (ages 41 to 64), limited to 30 weeks and £430 per week (indexed to inflation).  According to a government study, 40% of firms exceed legal minima.
Calculation: average of redundancy (assuming worker is aged 22-40) and other cases (no severance pay): 9 months tenure: 0, 4 years tenure: 2 weeks, 20 years tenure: 10 weeks.
</v>
          </cell>
          <cell r="J1853">
            <v>0</v>
          </cell>
          <cell r="K1853">
            <v>0.5</v>
          </cell>
          <cell r="L1853">
            <v>2.5</v>
          </cell>
          <cell r="M1853">
            <v>0</v>
          </cell>
          <cell r="N1853">
            <v>1</v>
          </cell>
          <cell r="O1853">
            <v>1</v>
          </cell>
        </row>
        <row r="1854">
          <cell r="A1854" t="str">
            <v>GBRREG52013</v>
          </cell>
          <cell r="B1854" t="str">
            <v>GBR</v>
          </cell>
          <cell r="C1854" t="str">
            <v>United Kingdom</v>
          </cell>
          <cell r="D1854" t="str">
            <v>Item 5</v>
          </cell>
          <cell r="E1854" t="str">
            <v>REG5</v>
          </cell>
          <cell r="F1854" t="str">
            <v>Definition of justified or unfair dismissal</v>
          </cell>
          <cell r="G1854">
            <v>2013</v>
          </cell>
          <cell r="H1854">
            <v>2013</v>
          </cell>
          <cell r="I1854" t="str">
            <v>Fair: Dismissals relating to the capability, qualifications or conduct of the employee; because he/she is redundant; because continued employment would be illegal;  or some other “substantial reason”.   One year tenure generally necessary for being able to file for unfair dismissal. Unfair: Dismissals related to a range of reasons including trade union activity, health and safety whistleblowing, pregnancy or maternity, and the national minimum wage.  No qualifying service required for complaints for these reasons.</v>
          </cell>
          <cell r="J1854">
            <v>0</v>
          </cell>
          <cell r="M1854">
            <v>0</v>
          </cell>
        </row>
        <row r="1855">
          <cell r="A1855" t="str">
            <v>GBRREG62013</v>
          </cell>
          <cell r="B1855" t="str">
            <v>GBR</v>
          </cell>
          <cell r="C1855" t="str">
            <v>United Kingdom</v>
          </cell>
          <cell r="D1855" t="str">
            <v>Item 6</v>
          </cell>
          <cell r="E1855" t="str">
            <v>REG6</v>
          </cell>
          <cell r="F1855" t="str">
            <v>Trial period</v>
          </cell>
          <cell r="G1855">
            <v>2013</v>
          </cell>
          <cell r="H1855">
            <v>2013</v>
          </cell>
          <cell r="I1855" t="str">
            <v>Trial periods are for agreement between employer and employee, but do not affect the employee’s statutory employment rights. Claims under unfair dismissal legislation are not normally possible until 2 year’s service has been completed.</v>
          </cell>
          <cell r="J1855">
            <v>24</v>
          </cell>
          <cell r="M1855">
            <v>0</v>
          </cell>
        </row>
        <row r="1856">
          <cell r="A1856" t="str">
            <v>GBRREG72013</v>
          </cell>
          <cell r="B1856" t="str">
            <v>GBR</v>
          </cell>
          <cell r="C1856" t="str">
            <v>United Kingdom</v>
          </cell>
          <cell r="D1856" t="str">
            <v>Item 7</v>
          </cell>
          <cell r="E1856" t="str">
            <v>REG7</v>
          </cell>
          <cell r="F1856" t="str">
            <v xml:space="preserve">Compensation following unfair dismissal </v>
          </cell>
          <cell r="G1856">
            <v>2013</v>
          </cell>
          <cell r="H1856">
            <v>2013</v>
          </cell>
          <cell r="I1856" t="str">
            <v> Compensation may consist of various elements: basic award (up to £7 800); compensatory award (up to £53 500); and additional awards (up to £13 520).  Unlimited, if the dismissal is connected with health and safety matters or whistleblowing.  Compensation under discrimination legislation is also unlimited. Taking all this into account, it is reasonable to assume that average compensation of someone with 20 years of service who is earning close to median salary would reach about 8 months' pay. For those that earn significantly more, or for those where all or most of their 20 years' service was carried out below the age of 41, this award will typically be less (often substantially less) than 8 months of wage. Typical compensation at 20 years tenure: 8 months. Calculation 8 month – ordinary severance pay = 5.5 months</v>
          </cell>
          <cell r="J1856">
            <v>5.5</v>
          </cell>
          <cell r="M1856">
            <v>1</v>
          </cell>
        </row>
        <row r="1857">
          <cell r="A1857" t="str">
            <v>GBRREG82013</v>
          </cell>
          <cell r="B1857" t="str">
            <v>GBR</v>
          </cell>
          <cell r="C1857" t="str">
            <v>United Kingdom</v>
          </cell>
          <cell r="D1857" t="str">
            <v>Item 8</v>
          </cell>
          <cell r="E1857" t="str">
            <v>REG8</v>
          </cell>
          <cell r="F1857" t="str">
            <v>Possibility of reinstatement following unfair dismissal</v>
          </cell>
          <cell r="G1857">
            <v>2013</v>
          </cell>
          <cell r="H1857">
            <v>2013</v>
          </cell>
          <cell r="I1857" t="str">
            <v> Employers are not obliged to reinstate but if a tribunal orders reinstatement or re-engagement in a comparable job and the employer refuses to comply, the tribunal may make an additional award on top of the basic and compensatory awards.</v>
          </cell>
          <cell r="J1857">
            <v>1</v>
          </cell>
          <cell r="M1857">
            <v>2</v>
          </cell>
        </row>
        <row r="1858">
          <cell r="A1858" t="str">
            <v>GBRREG92013</v>
          </cell>
          <cell r="B1858" t="str">
            <v>GBR</v>
          </cell>
          <cell r="C1858" t="str">
            <v>United Kingdom</v>
          </cell>
          <cell r="D1858" t="str">
            <v>Item 9</v>
          </cell>
          <cell r="E1858" t="str">
            <v>REG9</v>
          </cell>
          <cell r="F1858" t="str">
            <v>Maximum time for claim</v>
          </cell>
          <cell r="G1858">
            <v>2013</v>
          </cell>
          <cell r="H1858">
            <v>2013</v>
          </cell>
          <cell r="I1858" t="str">
            <v>Within three months of the employee's effective date of termination. If the application is received any later than that date, the tribunal will consider the complaint only if they believe it was not reasonably practicable for the employee to have made the complaint within the three-month period and that it has been made within such further period as they consider reasonable. However, the time limit will be extended in certain circumstances by a further three months where the employee has reasonable grounds for believing that a dismissal or disciplinary procedure (statutory or otherwise) is still in progress at the point where the normal time limit would have expired.</v>
          </cell>
          <cell r="J1858">
            <v>3</v>
          </cell>
          <cell r="M1858">
            <v>2</v>
          </cell>
        </row>
        <row r="1859">
          <cell r="A1859" t="str">
            <v>GBRFTC12013</v>
          </cell>
          <cell r="B1859" t="str">
            <v>GBR</v>
          </cell>
          <cell r="C1859" t="str">
            <v>United Kingdom</v>
          </cell>
          <cell r="D1859" t="str">
            <v>Item 10</v>
          </cell>
          <cell r="E1859" t="str">
            <v>FTC1</v>
          </cell>
          <cell r="F1859" t="str">
            <v>Valid cases for use of fixed-term contracts, other than  “objective”  or “material” situation</v>
          </cell>
          <cell r="G1859">
            <v>2013</v>
          </cell>
          <cell r="H1859">
            <v>2013</v>
          </cell>
          <cell r="I1859" t="str">
            <v> No restrictions.</v>
          </cell>
          <cell r="J1859">
            <v>3</v>
          </cell>
          <cell r="M1859">
            <v>0</v>
          </cell>
        </row>
        <row r="1860">
          <cell r="A1860" t="str">
            <v>GBRFTC22013</v>
          </cell>
          <cell r="B1860" t="str">
            <v>GBR</v>
          </cell>
          <cell r="C1860" t="str">
            <v>United Kingdom</v>
          </cell>
          <cell r="D1860" t="str">
            <v>Item 11</v>
          </cell>
          <cell r="E1860" t="str">
            <v>FTC2</v>
          </cell>
          <cell r="F1860" t="str">
            <v>Maximum number of successive fixed-term contracts</v>
          </cell>
          <cell r="G1860">
            <v>2013</v>
          </cell>
          <cell r="H1860">
            <v>2013</v>
          </cell>
          <cell r="I1860" t="str">
            <v> No limit</v>
          </cell>
          <cell r="J1860">
            <v>100</v>
          </cell>
          <cell r="M1860">
            <v>0</v>
          </cell>
        </row>
        <row r="1861">
          <cell r="A1861" t="str">
            <v>GBRFTC32013</v>
          </cell>
          <cell r="B1861" t="str">
            <v>GBR</v>
          </cell>
          <cell r="C1861" t="str">
            <v>United Kingdom</v>
          </cell>
          <cell r="D1861" t="str">
            <v>Item 12</v>
          </cell>
          <cell r="E1861" t="str">
            <v>FTC3</v>
          </cell>
          <cell r="F1861" t="str">
            <v>Maximum cumulated duration of successive fixed-term contracts</v>
          </cell>
          <cell r="G1861">
            <v>2013</v>
          </cell>
          <cell r="H1861">
            <v>2013</v>
          </cell>
          <cell r="I1861" t="str">
            <v> 4 years, after which will be treated as a permanent employee.</v>
          </cell>
          <cell r="J1861">
            <v>48</v>
          </cell>
          <cell r="M1861">
            <v>1</v>
          </cell>
        </row>
        <row r="1862">
          <cell r="A1862" t="str">
            <v>GBRTWA12013</v>
          </cell>
          <cell r="B1862" t="str">
            <v>GBR</v>
          </cell>
          <cell r="C1862" t="str">
            <v>United Kingdom</v>
          </cell>
          <cell r="D1862" t="str">
            <v>Item 13</v>
          </cell>
          <cell r="E1862" t="str">
            <v>TWA1</v>
          </cell>
          <cell r="F1862" t="str">
            <v>Types of work for which TWA employment is legal</v>
          </cell>
          <cell r="G1862">
            <v>2013</v>
          </cell>
          <cell r="H1862">
            <v>2013</v>
          </cell>
          <cell r="I1862" t="str">
            <v> General</v>
          </cell>
          <cell r="J1862">
            <v>4</v>
          </cell>
          <cell r="M1862">
            <v>0</v>
          </cell>
        </row>
        <row r="1863">
          <cell r="A1863" t="str">
            <v>GBRTWA22013</v>
          </cell>
          <cell r="B1863" t="str">
            <v>GBR</v>
          </cell>
          <cell r="C1863" t="str">
            <v>United Kingdom</v>
          </cell>
          <cell r="D1863" t="str">
            <v>Item 14</v>
          </cell>
          <cell r="E1863" t="str">
            <v>TWA2A, TWA2B</v>
          </cell>
          <cell r="F1863" t="str">
            <v>Are there any restrictions on the number of renewals of a TWA contract?</v>
          </cell>
          <cell r="G1863">
            <v>2013</v>
          </cell>
          <cell r="H1863">
            <v>2013</v>
          </cell>
          <cell r="I1863" t="str">
            <v> No</v>
          </cell>
          <cell r="J1863" t="str">
            <v>No</v>
          </cell>
          <cell r="K1863" t="str">
            <v>No</v>
          </cell>
          <cell r="M1863">
            <v>2</v>
          </cell>
          <cell r="N1863">
            <v>2</v>
          </cell>
        </row>
        <row r="1864">
          <cell r="A1864" t="str">
            <v>GBRTWA32013</v>
          </cell>
          <cell r="B1864" t="str">
            <v>GBR</v>
          </cell>
          <cell r="C1864" t="str">
            <v>United Kingdom</v>
          </cell>
          <cell r="D1864" t="str">
            <v>Item 15</v>
          </cell>
          <cell r="E1864" t="str">
            <v>TWA3A, TWA3B</v>
          </cell>
          <cell r="F1864" t="str">
            <v>Maximum cumulated duration of temporary work contracts</v>
          </cell>
          <cell r="G1864">
            <v>2013</v>
          </cell>
          <cell r="H1864">
            <v>2013</v>
          </cell>
          <cell r="I1864" t="str">
            <v>No limit</v>
          </cell>
          <cell r="J1864">
            <v>100</v>
          </cell>
          <cell r="K1864">
            <v>100</v>
          </cell>
          <cell r="M1864">
            <v>0</v>
          </cell>
          <cell r="N1864">
            <v>0</v>
          </cell>
        </row>
        <row r="1865">
          <cell r="A1865" t="str">
            <v>GBRTWA42013</v>
          </cell>
          <cell r="B1865" t="str">
            <v>GBR</v>
          </cell>
          <cell r="C1865" t="str">
            <v>United Kingdom</v>
          </cell>
          <cell r="D1865" t="str">
            <v>Item 16</v>
          </cell>
          <cell r="E1865" t="str">
            <v>TWA4</v>
          </cell>
          <cell r="F1865" t="str">
            <v>Authorisation and reporting obligations</v>
          </cell>
          <cell r="G1865">
            <v>2013</v>
          </cell>
          <cell r="H1865">
            <v>2013</v>
          </cell>
          <cell r="I1865" t="str">
            <v>No authorisation or reporting requirements.</v>
          </cell>
          <cell r="J1865">
            <v>0</v>
          </cell>
          <cell r="M1865">
            <v>0</v>
          </cell>
        </row>
        <row r="1866">
          <cell r="A1866" t="str">
            <v>GBRTWA52013</v>
          </cell>
          <cell r="B1866" t="str">
            <v>GBR</v>
          </cell>
          <cell r="C1866" t="str">
            <v>United Kingdom</v>
          </cell>
          <cell r="D1866" t="str">
            <v>Item 17</v>
          </cell>
          <cell r="E1866" t="str">
            <v>TWA5</v>
          </cell>
          <cell r="F1866" t="str">
            <v>Equal treatment for TWA workers</v>
          </cell>
          <cell r="G1866">
            <v>2013</v>
          </cell>
          <cell r="H1866">
            <v>2013</v>
          </cell>
          <cell r="I1866" t="str">
            <v xml:space="preserve">From day 1 of an assignment, agency workers are given access to certain facilities provided by the hirer, and access to information about job vacancies.
After a 12 week qualifying period, agency workers are entitled to the same basic terms and conditions of employment as if they had been employed directly by the hirer.
</v>
          </cell>
          <cell r="J1866">
            <v>1</v>
          </cell>
          <cell r="M1866">
            <v>3</v>
          </cell>
        </row>
        <row r="1867">
          <cell r="A1867" t="str">
            <v>GBRCD12013</v>
          </cell>
          <cell r="B1867" t="str">
            <v>GBR</v>
          </cell>
          <cell r="C1867" t="str">
            <v>United Kingdom</v>
          </cell>
          <cell r="D1867" t="str">
            <v>Item 18</v>
          </cell>
          <cell r="E1867" t="str">
            <v>CD1</v>
          </cell>
          <cell r="F1867" t="str">
            <v>Definition of collective dismissal</v>
          </cell>
          <cell r="G1867">
            <v>2013</v>
          </cell>
          <cell r="H1867">
            <v>2013</v>
          </cell>
          <cell r="I1867" t="str">
            <v xml:space="preserve"> For collective redundancies (defined as “dismissal for a reason not related to the individual concerned” by section 195 of the Trade Union and Labour Relations Act, TULRA), regulations apply for dismissal of 20+ employees within 90 days.</v>
          </cell>
          <cell r="J1867">
            <v>2</v>
          </cell>
          <cell r="M1867">
            <v>3</v>
          </cell>
        </row>
        <row r="1868">
          <cell r="A1868" t="str">
            <v>GBRCD22013</v>
          </cell>
          <cell r="B1868" t="str">
            <v>GBR</v>
          </cell>
          <cell r="C1868" t="str">
            <v>United Kingdom</v>
          </cell>
          <cell r="D1868" t="str">
            <v>Item 19</v>
          </cell>
          <cell r="E1868" t="str">
            <v>CD2</v>
          </cell>
          <cell r="F1868" t="str">
            <v>Additional notification requirements in case of collective dismissals</v>
          </cell>
          <cell r="G1868">
            <v>2013</v>
          </cell>
          <cell r="H1868">
            <v>2013</v>
          </cell>
          <cell r="I1868" t="str">
            <v xml:space="preserve">Notification of employee representatives: Duty to inform and consult with recognised trade union or other elected employee representatives. Notification of public authorities: There is a requirement to notify the Department for Business, Innovation and Skills (BIS), so that the appropriate Government agencies can take action to help the affected employees.  </v>
          </cell>
          <cell r="J1868">
            <v>1.5</v>
          </cell>
          <cell r="M1868">
            <v>4.5</v>
          </cell>
        </row>
        <row r="1869">
          <cell r="A1869" t="str">
            <v>GBRCD32013</v>
          </cell>
          <cell r="B1869" t="str">
            <v>GBR</v>
          </cell>
          <cell r="C1869" t="str">
            <v>United Kingdom</v>
          </cell>
          <cell r="D1869" t="str">
            <v>Item 20</v>
          </cell>
          <cell r="E1869" t="str">
            <v>CD3</v>
          </cell>
          <cell r="F1869" t="str">
            <v>Additional delays involved in case of collective dismissals</v>
          </cell>
          <cell r="G1869">
            <v>2013</v>
          </cell>
          <cell r="H1869">
            <v>2013</v>
          </cell>
          <cell r="I1869" t="str">
            <v xml:space="preserve">Dismissals may not take effect until 30 days after notifying BIS if 20-99 workers are involved, and 90 days when 100+ workers are involved. </v>
          </cell>
          <cell r="J1869">
            <v>60</v>
          </cell>
          <cell r="M1869">
            <v>4</v>
          </cell>
        </row>
        <row r="1870">
          <cell r="A1870" t="str">
            <v>GBRCD42013</v>
          </cell>
          <cell r="B1870" t="str">
            <v>GBR</v>
          </cell>
          <cell r="C1870" t="str">
            <v>United Kingdom</v>
          </cell>
          <cell r="D1870" t="str">
            <v>Item 21</v>
          </cell>
          <cell r="E1870" t="str">
            <v>CD4</v>
          </cell>
          <cell r="F1870" t="str">
            <v>Other special costs to employers in case of collective dismissals</v>
          </cell>
          <cell r="G1870">
            <v>2013</v>
          </cell>
          <cell r="H1870">
            <v>2013</v>
          </cell>
          <cell r="I1870" t="str">
            <v>Type of negotiation required: Consultation on selection standards and dismissal procedures. Selection criteria: No criteria laid down in law, except for prohibition of discrimination.   Often mix of seniority and performance-based criteria. Severance pay: No special regulations for collective dismissal.</v>
          </cell>
          <cell r="J1870">
            <v>0</v>
          </cell>
          <cell r="M1870">
            <v>0</v>
          </cell>
        </row>
        <row r="1871">
          <cell r="A1871" t="str">
            <v>CANREG12012</v>
          </cell>
          <cell r="B1871" t="str">
            <v>CAN</v>
          </cell>
          <cell r="C1871" t="str">
            <v>Canada</v>
          </cell>
          <cell r="D1871" t="str">
            <v>Item 1</v>
          </cell>
          <cell r="E1871" t="str">
            <v>REG1</v>
          </cell>
          <cell r="F1871" t="str">
            <v>Notification procedures</v>
          </cell>
          <cell r="G1871">
            <v>2012</v>
          </cell>
          <cell r="H1871">
            <v>2012</v>
          </cell>
          <cell r="I1871" t="str">
            <v>Written or oral notification to the employee or, sometimes, to the employee’s representative (union).</v>
          </cell>
          <cell r="J1871">
            <v>1</v>
          </cell>
          <cell r="M1871">
            <v>2</v>
          </cell>
        </row>
        <row r="1872">
          <cell r="A1872" t="str">
            <v>CANREG22012</v>
          </cell>
          <cell r="B1872" t="str">
            <v>CAN</v>
          </cell>
          <cell r="C1872" t="str">
            <v>Canada</v>
          </cell>
          <cell r="D1872" t="str">
            <v>Item 2</v>
          </cell>
          <cell r="E1872" t="str">
            <v>REG2</v>
          </cell>
          <cell r="F1872" t="str">
            <v>Delay before notice can start</v>
          </cell>
          <cell r="G1872">
            <v>2012</v>
          </cell>
          <cell r="H1872">
            <v>2012</v>
          </cell>
          <cell r="I1872" t="str">
            <v>Written or oral notification.</v>
          </cell>
          <cell r="J1872">
            <v>1</v>
          </cell>
          <cell r="M1872">
            <v>0</v>
          </cell>
        </row>
        <row r="1873">
          <cell r="A1873" t="str">
            <v>CANREG32012</v>
          </cell>
          <cell r="B1873" t="str">
            <v>CAN</v>
          </cell>
          <cell r="C1873" t="str">
            <v>Canada</v>
          </cell>
          <cell r="D1873" t="str">
            <v>Item 3</v>
          </cell>
          <cell r="E1873" t="str">
            <v>REG3A, REG3B, REG3C</v>
          </cell>
          <cell r="F1873" t="str">
            <v>Notice / tenure</v>
          </cell>
          <cell r="G1873">
            <v>2012</v>
          </cell>
          <cell r="H1873">
            <v>2012</v>
          </cell>
          <cell r="I1873" t="str">
            <v xml:space="preserve">Varies depending on the jurisdiction. No notice of termination required if the employee has been dismissed for just cause. In all cases, an employee must have completed a minimum period of service in order to be entitled to notice. Notice can be exchanged for termination pay.
Federal jurisdiction: 2 weeks.
Ontario: 1w&lt;1y; 2w&lt;3y; 3w&lt;4y; 4w&lt;5y, up to 8w&gt;8y..
Québec: 1w&lt;1y; 2w&lt;5y; 4w&lt;10y; 8w&gt;10y.
British Columbia: 1w&lt;1y; 2w&lt;3y; 3w&lt;4y; 4w&lt;5y, up to 8w&gt;8y.
Alberta: 1w&lt;2y; 2w&lt;4y; 4w&lt;6y; 5w&lt;8y, 6w&lt;10y, 8w&gt;10y.
All workers: 9 months tenure: 1 week, 4 years tenure: 3.4 weeks, 20 years tenure: 8 weeks. 
Calculation: Weighted average over Quebec (0.28), Ontario (0.45), Alberta (0.11) and BC (0.15). Weights depend on the relative size of each jurisdiction in terms of working-age population. Overall these 4 jurisdictions represent more than 85% of the working-age population in Canada.
</v>
          </cell>
          <cell r="J1873">
            <v>0.25</v>
          </cell>
          <cell r="K1873">
            <v>0.82250000000000001</v>
          </cell>
          <cell r="L1873">
            <v>2</v>
          </cell>
          <cell r="M1873">
            <v>1</v>
          </cell>
          <cell r="N1873">
            <v>2</v>
          </cell>
          <cell r="O1873">
            <v>1</v>
          </cell>
        </row>
        <row r="1874">
          <cell r="A1874" t="str">
            <v>CANREG42012</v>
          </cell>
          <cell r="B1874" t="str">
            <v>CAN</v>
          </cell>
          <cell r="C1874" t="str">
            <v>Canada</v>
          </cell>
          <cell r="D1874" t="str">
            <v>Item 4</v>
          </cell>
          <cell r="E1874" t="str">
            <v>REG4A, REG4B, REG4C</v>
          </cell>
          <cell r="F1874" t="str">
            <v>Severance pay / tenure</v>
          </cell>
          <cell r="G1874">
            <v>2012</v>
          </cell>
          <cell r="H1874">
            <v>2012</v>
          </cell>
          <cell r="I1874" t="str">
            <v xml:space="preserve">Federal jurisdiction:  0&lt;12m, after which 2 days for each year of tenure, but with a minimum of 5 days. 
9 months tenure: 0, 4 years tenure: 8 days, 20 years tenure: 40 days. 
Ontario: for workers who have completed at least five years of service, 1w per year of service, up to 26w maximum, if tenure &gt;5y, and if in a firm with a payroll of $ 2.5 million or more.
9 months tenure: 0, 4 years tenure: 0, 20 years tenure: 20 weeks. 
Other jurisdictions: no legislated severance pay.
On average: 9 months tenure: 0, 4 years tenure: 0 weeks, 20 years tenure: 9 weeks.
Calculation: Weighted average over Quebec (0.28), Ontario (0.45), Alberta (0.11) and BC (0.15). Weights depend on the relative size of each jurisdiction in terms of working-age population. Overall these 4 jurisdictions represent more than 85% of the working-age population in Canada.
</v>
          </cell>
          <cell r="J1874">
            <v>0</v>
          </cell>
          <cell r="K1874">
            <v>0</v>
          </cell>
          <cell r="L1874">
            <v>2.25</v>
          </cell>
          <cell r="M1874">
            <v>0</v>
          </cell>
          <cell r="N1874">
            <v>0</v>
          </cell>
          <cell r="O1874">
            <v>1</v>
          </cell>
        </row>
        <row r="1875">
          <cell r="A1875" t="str">
            <v>CANREG52012</v>
          </cell>
          <cell r="B1875" t="str">
            <v>CAN</v>
          </cell>
          <cell r="C1875" t="str">
            <v>Canada</v>
          </cell>
          <cell r="D1875" t="str">
            <v>Item 5</v>
          </cell>
          <cell r="E1875" t="str">
            <v>REG5</v>
          </cell>
          <cell r="F1875" t="str">
            <v>Definition of justified or unfair dismissal</v>
          </cell>
          <cell r="G1875">
            <v>2012</v>
          </cell>
          <cell r="H1875">
            <v>2012</v>
          </cell>
          <cell r="I1875" t="str">
            <v xml:space="preserve">Prohibited dismissals: Dismissals are prohibited if they are based on a prohibited ground of discrimination (e.g., sex, race, disability, religion, sexual orientation), pregnancy, garnishment proceedings, or the exercise by an employee of a right under human rights or labour statutes (e.g., employment standards, occupational safety and health and labour relations legislation).
Unjust dismissal: Legislation in three jurisdictions contains “unjust dismissal” provisions, whereby an employee who meets specific eligibility requirements (e.g., minimum length of service) may not be dismissed unless specific conditions are met:
• Federal jurisdiction: a person employed for more than 12 months and who is not covered by a collective agreement may seek recourse against what he/she considers an unjust dismissal, unless laid off due to lack of work or the discontinuance of a function.
• Quebec: an employee with two years or more of uninterrupted service in the same enterprise may not be dismissed without “good and sufficient reason”.
• Nova Scotia: an employee with 10 years or more of service may not be discharged or suspended without just cause, unless it is for a reason beyond the control of the employer (e.g., destruction of a plant, labour dispute, weather conditions), the employee has refused the employer’s offer of reasonable other employment or the employee has reached the age of retirement.  Certain occupations and industries (e.g., construction industry) are excluded from these provisions.
</v>
          </cell>
          <cell r="J1875">
            <v>0</v>
          </cell>
          <cell r="M1875">
            <v>0</v>
          </cell>
        </row>
        <row r="1876">
          <cell r="A1876" t="str">
            <v>CANREG62012</v>
          </cell>
          <cell r="B1876" t="str">
            <v>CAN</v>
          </cell>
          <cell r="C1876" t="str">
            <v>Canada</v>
          </cell>
          <cell r="D1876" t="str">
            <v>Item 6</v>
          </cell>
          <cell r="E1876" t="str">
            <v>REG6</v>
          </cell>
          <cell r="F1876" t="str">
            <v>Trial period</v>
          </cell>
          <cell r="G1876">
            <v>2012</v>
          </cell>
          <cell r="H1876">
            <v>2012</v>
          </cell>
          <cell r="I1876" t="str">
            <v>An employee must have completed a minimum period of service in order to be entitled to notice (typically 3 months, except in Manitoba - 30 days - and in New Brunswick, Prince Edward Island and Yukon - 6 months). By contrast, the minimum period of service required to be covered by unjust dismissal provisions is typically longer in the three jurisdictions where legislation specify them (24 months in Quebec, 12 months under the Federal jurisdiction and 10 years in Nova Scotia). However, in all other jurisdictions, legislation does not contain “unjust dismissal” provisions.</v>
          </cell>
          <cell r="J1876" t="str">
            <v>..</v>
          </cell>
          <cell r="M1876" t="e">
            <v>#N/A</v>
          </cell>
        </row>
        <row r="1877">
          <cell r="A1877" t="str">
            <v>CANREG72012</v>
          </cell>
          <cell r="B1877" t="str">
            <v>CAN</v>
          </cell>
          <cell r="C1877" t="str">
            <v>Canada</v>
          </cell>
          <cell r="D1877" t="str">
            <v>Item 7</v>
          </cell>
          <cell r="E1877" t="str">
            <v>REG7</v>
          </cell>
          <cell r="F1877" t="str">
            <v xml:space="preserve">Compensation following unfair dismissal </v>
          </cell>
          <cell r="G1877">
            <v>2012</v>
          </cell>
          <cell r="H1877">
            <v>2012</v>
          </cell>
          <cell r="I1877" t="str">
            <v>Varies.  Employees discharged on prohibited grounds are entitled to compensation for wages and benefits lost by reason of the dismissal. Some statutes also provide that additional compensation may be ordered for pain and suffering or as punitive damages where an employer has engaged wilfully or recklessly in unlawful practices.</v>
          </cell>
          <cell r="J1877" t="str">
            <v>..</v>
          </cell>
          <cell r="M1877" t="e">
            <v>#N/A</v>
          </cell>
        </row>
        <row r="1878">
          <cell r="A1878" t="str">
            <v>CANREG82012</v>
          </cell>
          <cell r="B1878" t="str">
            <v>CAN</v>
          </cell>
          <cell r="C1878" t="str">
            <v>Canada</v>
          </cell>
          <cell r="D1878" t="str">
            <v>Item 8</v>
          </cell>
          <cell r="E1878" t="str">
            <v>REG8</v>
          </cell>
          <cell r="F1878" t="str">
            <v>Possibility of reinstatement following unfair dismissal</v>
          </cell>
          <cell r="G1878">
            <v>2012</v>
          </cell>
          <cell r="H1878">
            <v>2012</v>
          </cell>
          <cell r="I1878" t="str">
            <v>Depending on the circumstances of a case, an employer may be ordered to reinstate an employee.</v>
          </cell>
          <cell r="J1878">
            <v>1</v>
          </cell>
          <cell r="M1878">
            <v>2</v>
          </cell>
        </row>
        <row r="1879">
          <cell r="A1879" t="str">
            <v>CANREG92012</v>
          </cell>
          <cell r="B1879" t="str">
            <v>CAN</v>
          </cell>
          <cell r="C1879" t="str">
            <v>Canada</v>
          </cell>
          <cell r="D1879" t="str">
            <v>Item 9</v>
          </cell>
          <cell r="E1879" t="str">
            <v>REG9</v>
          </cell>
          <cell r="F1879" t="str">
            <v>Maximum time for claim</v>
          </cell>
          <cell r="G1879">
            <v>2012</v>
          </cell>
          <cell r="H1879">
            <v>2012</v>
          </cell>
          <cell r="I1879" t="str">
            <v>Time varies. With respect to unjust dismissal provisions, a complaint must be filed within the following time period after dismissal: 90 days in the federal jurisdiction; 45 days in Quebec; 6 months in Nova Scotia. In Alberta, British Columbia and Ontario, there is no recourse against unfair dismissal. 
[Note: an employee in other provinces can file a complaint within 6 months (2 years in Ontario) with the Director of Employment Standards if they believe their dismissal was in contravention of the Employment Standards Code (e.g. if they were dismissed because they requested maternity or parental leave).] 
Calculation: Weighted average over Quebec (0.28), Ontario (0.45), Alberta (0.11) and BC (0.15). Weights depend on the relative size of each jurisdiction in terms of working-age population. Overall these 4 jurisdictions represent more than 85% of the working-age population in Canada.</v>
          </cell>
          <cell r="J1879">
            <v>0.42000000000000004</v>
          </cell>
          <cell r="M1879">
            <v>1</v>
          </cell>
        </row>
        <row r="1880">
          <cell r="A1880" t="str">
            <v>CANFTC12012</v>
          </cell>
          <cell r="B1880" t="str">
            <v>CAN</v>
          </cell>
          <cell r="C1880" t="str">
            <v>Canada</v>
          </cell>
          <cell r="D1880" t="str">
            <v>Item 10</v>
          </cell>
          <cell r="E1880" t="str">
            <v>FTC1</v>
          </cell>
          <cell r="F1880" t="str">
            <v>Valid cases for use of fixed-term contracts, other than  “objective”  or “material” situation</v>
          </cell>
          <cell r="G1880">
            <v>2012</v>
          </cell>
          <cell r="H1880">
            <v>2012</v>
          </cell>
          <cell r="I1880" t="str">
            <v>No restrictions</v>
          </cell>
          <cell r="J1880">
            <v>3</v>
          </cell>
          <cell r="M1880">
            <v>0</v>
          </cell>
        </row>
        <row r="1881">
          <cell r="A1881" t="str">
            <v>CANFTC22012</v>
          </cell>
          <cell r="B1881" t="str">
            <v>CAN</v>
          </cell>
          <cell r="C1881" t="str">
            <v>Canada</v>
          </cell>
          <cell r="D1881" t="str">
            <v>Item 11</v>
          </cell>
          <cell r="E1881" t="str">
            <v>FTC2</v>
          </cell>
          <cell r="F1881" t="str">
            <v>Maximum number of successive fixed-term contracts</v>
          </cell>
          <cell r="G1881">
            <v>2012</v>
          </cell>
          <cell r="H1881">
            <v>2012</v>
          </cell>
          <cell r="I1881" t="str">
            <v>No limit</v>
          </cell>
          <cell r="J1881">
            <v>100</v>
          </cell>
          <cell r="M1881">
            <v>0</v>
          </cell>
        </row>
        <row r="1882">
          <cell r="A1882" t="str">
            <v>CANFTC32012</v>
          </cell>
          <cell r="B1882" t="str">
            <v>CAN</v>
          </cell>
          <cell r="C1882" t="str">
            <v>Canada</v>
          </cell>
          <cell r="D1882" t="str">
            <v>Item 12</v>
          </cell>
          <cell r="E1882" t="str">
            <v>FTC3</v>
          </cell>
          <cell r="F1882" t="str">
            <v>Maximum cumulated duration of successive fixed-term contracts</v>
          </cell>
          <cell r="G1882">
            <v>2012</v>
          </cell>
          <cell r="H1882">
            <v>2012</v>
          </cell>
          <cell r="I1882" t="str">
            <v>No limit</v>
          </cell>
          <cell r="J1882">
            <v>200</v>
          </cell>
          <cell r="M1882">
            <v>0</v>
          </cell>
        </row>
        <row r="1883">
          <cell r="A1883" t="str">
            <v>CANTWA12012</v>
          </cell>
          <cell r="B1883" t="str">
            <v>CAN</v>
          </cell>
          <cell r="C1883" t="str">
            <v>Canada</v>
          </cell>
          <cell r="D1883" t="str">
            <v>Item 13</v>
          </cell>
          <cell r="E1883" t="str">
            <v>TWA1</v>
          </cell>
          <cell r="F1883" t="str">
            <v>Types of work for which TWA employment is legal</v>
          </cell>
          <cell r="G1883">
            <v>2012</v>
          </cell>
          <cell r="H1883">
            <v>2012</v>
          </cell>
          <cell r="I1883" t="str">
            <v>General</v>
          </cell>
          <cell r="J1883">
            <v>4</v>
          </cell>
          <cell r="M1883">
            <v>0</v>
          </cell>
        </row>
        <row r="1884">
          <cell r="A1884" t="str">
            <v>CANTWA22012</v>
          </cell>
          <cell r="B1884" t="str">
            <v>CAN</v>
          </cell>
          <cell r="C1884" t="str">
            <v>Canada</v>
          </cell>
          <cell r="D1884" t="str">
            <v>Item 14</v>
          </cell>
          <cell r="E1884" t="str">
            <v>TWA2A, TWA2B</v>
          </cell>
          <cell r="F1884" t="str">
            <v>Are there any restrictions on the number of renewals of a TWA contract?</v>
          </cell>
          <cell r="G1884">
            <v>2012</v>
          </cell>
          <cell r="H1884">
            <v>2012</v>
          </cell>
          <cell r="I1884" t="str">
            <v>No</v>
          </cell>
          <cell r="J1884" t="str">
            <v>No</v>
          </cell>
          <cell r="K1884" t="str">
            <v>No</v>
          </cell>
          <cell r="M1884">
            <v>2</v>
          </cell>
          <cell r="N1884">
            <v>2</v>
          </cell>
        </row>
        <row r="1885">
          <cell r="A1885" t="str">
            <v>CANTWA32012</v>
          </cell>
          <cell r="B1885" t="str">
            <v>CAN</v>
          </cell>
          <cell r="C1885" t="str">
            <v>Canada</v>
          </cell>
          <cell r="D1885" t="str">
            <v>Item 15</v>
          </cell>
          <cell r="E1885" t="str">
            <v>TWA3A, TWA3B</v>
          </cell>
          <cell r="F1885" t="str">
            <v>Maximum cumulated duration of temporary work contracts</v>
          </cell>
          <cell r="G1885">
            <v>2012</v>
          </cell>
          <cell r="H1885">
            <v>2012</v>
          </cell>
          <cell r="I1885" t="str">
            <v>No limit</v>
          </cell>
          <cell r="J1885">
            <v>100</v>
          </cell>
          <cell r="K1885">
            <v>100</v>
          </cell>
          <cell r="M1885">
            <v>0</v>
          </cell>
          <cell r="N1885">
            <v>0</v>
          </cell>
        </row>
        <row r="1886">
          <cell r="A1886" t="str">
            <v>CANTWA42012</v>
          </cell>
          <cell r="B1886" t="str">
            <v>CAN</v>
          </cell>
          <cell r="C1886" t="str">
            <v>Canada</v>
          </cell>
          <cell r="D1886" t="str">
            <v>Item 16</v>
          </cell>
          <cell r="E1886" t="str">
            <v>TWA4</v>
          </cell>
          <cell r="F1886" t="str">
            <v>Authorisation and reporting obligations</v>
          </cell>
          <cell r="G1886">
            <v>2012</v>
          </cell>
          <cell r="H1886">
            <v>2012</v>
          </cell>
          <cell r="I1886" t="str">
            <v>Requirements vary across jurisdictions. In Alberta, British Columbia, Manitoba, Yukon, Nunavut and the Northwest Territories, the owner of an employment agency is required to hold a licence (a certificate of registration in Yukon) in order to operate. Specific record-keeping requirements apply to employment agencies in Alberta, British Columbia, Manitoba and in the Northwest territories and Nunavut. In Yukon, such agencies must provide a statistical statement and financial report every year. There are no authorisation or reporting requirements in the federal jurisdiction, New Brunswick, Newfoundland and Labrador, Nova Scotia, Prince Edward Island, Quebec or Saskatchewan. Provinces that require special administrative authorisation for TWAs account for less than a third of the Canadian workforce. In most cases, TWAs do not face particular legal constraints.
Calculation: (0.11+0.15) * 1 for special administrative authorisation. (no change in score since 2008)</v>
          </cell>
          <cell r="J1886">
            <v>0.26</v>
          </cell>
          <cell r="M1886">
            <v>0.52</v>
          </cell>
          <cell r="P1886">
            <v>39904</v>
          </cell>
        </row>
        <row r="1887">
          <cell r="A1887" t="str">
            <v>CANTWA52012</v>
          </cell>
          <cell r="B1887" t="str">
            <v>CAN</v>
          </cell>
          <cell r="C1887" t="str">
            <v>Canada</v>
          </cell>
          <cell r="D1887" t="str">
            <v>Item 17</v>
          </cell>
          <cell r="E1887" t="str">
            <v>TWA5</v>
          </cell>
          <cell r="F1887" t="str">
            <v>Equal treatment for TWA workers</v>
          </cell>
          <cell r="G1887">
            <v>2012</v>
          </cell>
          <cell r="H1887">
            <v>2012</v>
          </cell>
          <cell r="I1887" t="str">
            <v>No</v>
          </cell>
          <cell r="J1887">
            <v>0</v>
          </cell>
          <cell r="M1887">
            <v>0</v>
          </cell>
        </row>
        <row r="1888">
          <cell r="A1888" t="str">
            <v>CANCD12012</v>
          </cell>
          <cell r="B1888" t="str">
            <v>CAN</v>
          </cell>
          <cell r="C1888" t="str">
            <v>Canada</v>
          </cell>
          <cell r="D1888" t="str">
            <v>Item 18</v>
          </cell>
          <cell r="E1888" t="str">
            <v>CD1</v>
          </cell>
          <cell r="F1888" t="str">
            <v>Definition of collective dismissal</v>
          </cell>
          <cell r="G1888">
            <v>2012</v>
          </cell>
          <cell r="H1888">
            <v>2012</v>
          </cell>
          <cell r="I1888" t="str">
            <v>Varies (note: in some statutes, a collective dismissal is deemed to occur only if a set number of employees are discharged in a “single location” or in one “establishment”.) Federal jurisdiction, Alberta, Manitoba, Newfoundland and Labrador: dismissal of 50 employees or more in 4-week period. Ontario: dismissal of 50 employees or more in 4-week period, (a) representing more than 10% of employees at an establishment or (b) where the termination is caused by the permanent discontinuance of part or all of the employer’s business at an establishment.
British Columbia: dismissal of 50 employees or more in 2-month period.
Northwest Territories, Nunavut, Yukon: 25 employees or more in 4-week period.
Nova Scotia, Saskatchewan: 10 employees or more in 4-week period.
Quebec: 10 employees or more in 2-month period (some exceptions).
New Brunswick: more than 10 employees in 4-week period, representing at least 25% of employer’s workforce.
Prince Edward Island: no collective dismissal provisions. 
Calculation: Average of the scores for Alberta, British Columbia, Ontario and Quebec</v>
          </cell>
          <cell r="J1888">
            <v>1.83</v>
          </cell>
          <cell r="M1888">
            <v>2.7450000000000001</v>
          </cell>
        </row>
        <row r="1889">
          <cell r="A1889" t="str">
            <v>CANCD22012</v>
          </cell>
          <cell r="B1889" t="str">
            <v>CAN</v>
          </cell>
          <cell r="C1889" t="str">
            <v>Canada</v>
          </cell>
          <cell r="D1889" t="str">
            <v>Item 19</v>
          </cell>
          <cell r="E1889" t="str">
            <v>CD2</v>
          </cell>
          <cell r="F1889" t="str">
            <v>Additional notification requirements in case of collective dismissals</v>
          </cell>
          <cell r="G1889">
            <v>2012</v>
          </cell>
          <cell r="H1889">
            <v>2012</v>
          </cell>
          <cell r="I1889" t="str">
            <v>Notice to employees: in seven jurisdictions, the notice that must be given to each employee affected by a collective dismissal is normally longer than for an individual termination of employment.  Depending on the number of employees dismissed, notice ranges from 4 to 12 weeks in Saskatchewan; 8 to 16 weeks in British Columbia, Newfoundland and Labrador, Nova Scotia, Ontario and Quebec; 10 to 18 weeks in Manitoba; 4 to 16 weeks in the Northwest Territories, Nunavut and Yukon; 4 weeks in Alberta and 6 weeks in New Brunswick.  Moreover, in British Columbia an employee must be given notice of individual termination in addition to a notice of collective dismissal (the two notice periods are consecutive, not concurrent). Notice to public authorities: in all jurisdictions (except Prince Edward Island), the employer must notify the competent labour authorities (e.g., Minister of Labour). Notice to trade union: a copy of the notice must be given to the bargaining agent of each affected employee in the federal jurisdiction, British Columbia, Manitoba, New Brunswick, Quebec and Saskatchewan. Posting of notice: in some jurisdictions, a collective dismissal notice must also be posted in conspicuous places in the workplace.</v>
          </cell>
          <cell r="J1889">
            <v>1.43</v>
          </cell>
          <cell r="M1889">
            <v>4.29</v>
          </cell>
        </row>
        <row r="1890">
          <cell r="A1890" t="str">
            <v>CANCD32012</v>
          </cell>
          <cell r="B1890" t="str">
            <v>CAN</v>
          </cell>
          <cell r="C1890" t="str">
            <v>Canada</v>
          </cell>
          <cell r="D1890" t="str">
            <v>Item 20</v>
          </cell>
          <cell r="E1890" t="str">
            <v>CD3</v>
          </cell>
          <cell r="F1890" t="str">
            <v>Additional delays involved in case of collective dismissals</v>
          </cell>
          <cell r="G1890">
            <v>2012</v>
          </cell>
          <cell r="H1890">
            <v>2012</v>
          </cell>
          <cell r="I1890" t="str">
            <v>Minimum and maximum collective dismissal notice for the four largest provinces is 8-16 weeks in Ontario, Quebec, 0 weeks in Alberta and 8-16 weeks in British Columbia (Art. 58, Ontario's Employment Standards Act, Art. 64 British Columbia's Employment Standards Act and Art. 84.0.4 Quebec's Lois sur le Normes du Travail). In British Columbia an employee must be given notice of individual termination in addition to a notice of collective dismissal (the two notice periods are consecutive, not concurrent). However, in both Ontario and Quebec, notice of collective dismissal can be concurrent with individual notification.  
Calculation: weighted average of mean weeks of notice for four largest provinces  = In the case of Quebec and Ontario, where individual and collective notifications may be concurrent, mean weeks of individual notice periods are subtracted (that is 4 weeks (computed as the difference between minimum and maximum individual notice periods, cf. Item 3): (0.45+0.28)*(12-4)+12*0.15 = 7.6 weeks or 53 days.</v>
          </cell>
          <cell r="J1890">
            <v>53</v>
          </cell>
          <cell r="M1890">
            <v>4</v>
          </cell>
        </row>
        <row r="1891">
          <cell r="A1891" t="str">
            <v>CANCD42012</v>
          </cell>
          <cell r="B1891" t="str">
            <v>CAN</v>
          </cell>
          <cell r="C1891" t="str">
            <v>Canada</v>
          </cell>
          <cell r="D1891" t="str">
            <v>Item 21</v>
          </cell>
          <cell r="E1891" t="str">
            <v>CD4</v>
          </cell>
          <cell r="F1891" t="str">
            <v>Other special costs to employers in case of collective dismissals</v>
          </cell>
          <cell r="G1891">
            <v>2012</v>
          </cell>
          <cell r="H1891">
            <v>2012</v>
          </cell>
          <cell r="I1891" t="str">
            <v>Type of negotiation required: In 4 jurisdictions, an employer who intends to proceed with a collective dismissal is required (federal jurisdiction) or may be required (British Columbia, Manitoba, Quebec) to establish a joint committee to develop an adjustment program aimed at minimizing the number and impact of job losses and assisting affected workers in finding new employment. In Quebec, an employer may also be required to make a financial contribution to the operating costs of the committee and its reclassification activities. This is obligatory in the federal jurisdiction. The obligation to establish a joint committee under federal law can be waived by the Minister of Labour. Selection criteria: As laid down in any collective agreements. Severance pay: No additional severance pay obligations if notice requirements for collective dismissal are met. However, in Ontario, severance pay (cf. Item 4) must also be paid to employees where the employment of 50 or more employees is severed in a six-month period as a result of a permanent discontinuance of all or part of the employer’s business at an establishment (independently of the payroll size of the firm).</v>
          </cell>
          <cell r="J1891">
            <v>0.28000000000000003</v>
          </cell>
          <cell r="M1891">
            <v>0.84000000000000008</v>
          </cell>
        </row>
        <row r="1892">
          <cell r="A1892" t="str">
            <v>CANREG12013</v>
          </cell>
          <cell r="B1892" t="str">
            <v>CAN</v>
          </cell>
          <cell r="C1892" t="str">
            <v>Canada</v>
          </cell>
          <cell r="D1892" t="str">
            <v>Item 1</v>
          </cell>
          <cell r="E1892" t="str">
            <v>REG1</v>
          </cell>
          <cell r="F1892" t="str">
            <v>Notification procedures</v>
          </cell>
          <cell r="G1892">
            <v>2013</v>
          </cell>
          <cell r="H1892">
            <v>2013</v>
          </cell>
          <cell r="I1892" t="str">
            <v>Written or oral notification to the employee or, sometimes, to the employee’s representative (union).</v>
          </cell>
          <cell r="J1892">
            <v>1</v>
          </cell>
          <cell r="M1892">
            <v>2</v>
          </cell>
        </row>
        <row r="1893">
          <cell r="A1893" t="str">
            <v>CANREG22013</v>
          </cell>
          <cell r="B1893" t="str">
            <v>CAN</v>
          </cell>
          <cell r="C1893" t="str">
            <v>Canada</v>
          </cell>
          <cell r="D1893" t="str">
            <v>Item 2</v>
          </cell>
          <cell r="E1893" t="str">
            <v>REG2</v>
          </cell>
          <cell r="F1893" t="str">
            <v>Delay before notice can start</v>
          </cell>
          <cell r="G1893">
            <v>2013</v>
          </cell>
          <cell r="H1893">
            <v>2013</v>
          </cell>
          <cell r="I1893" t="str">
            <v>Written or oral notification.</v>
          </cell>
          <cell r="J1893">
            <v>1</v>
          </cell>
          <cell r="M1893">
            <v>0</v>
          </cell>
        </row>
        <row r="1894">
          <cell r="A1894" t="str">
            <v>CANREG32013</v>
          </cell>
          <cell r="B1894" t="str">
            <v>CAN</v>
          </cell>
          <cell r="C1894" t="str">
            <v>Canada</v>
          </cell>
          <cell r="D1894" t="str">
            <v>Item 3</v>
          </cell>
          <cell r="E1894" t="str">
            <v>REG3A, REG3B, REG3C</v>
          </cell>
          <cell r="F1894" t="str">
            <v>Notice / tenure</v>
          </cell>
          <cell r="G1894">
            <v>2013</v>
          </cell>
          <cell r="H1894">
            <v>2013</v>
          </cell>
          <cell r="I1894" t="str">
            <v xml:space="preserve">Varies depending on the jurisdiction. No notice of termination required if the employee has been dismissed for just cause. In all cases, an employee must have completed a minimum period of service in order to be entitled to notice. Notice can be exchanged for termination pay.
Federal jurisdiction: 2 weeks.
Ontario: 1w&lt;1y; 2w&lt;3y; 3w&lt;4y; 4w&lt;5y, up to 8w&gt;8y..
Québec: 1w&lt;1y; 2w&lt;5y; 4w&lt;10y; 8w&gt;10y.
British Columbia: 1w&lt;1y; 2w&lt;3y; 3w&lt;4y; 4w&lt;5y, up to 8w&gt;8y.
Alberta: 1w&lt;2y; 2w&lt;4y; 4w&lt;6y; 5w&lt;8y, 6w&lt;10y, 8w&gt;10y.
All workers: 9 months tenure: 1 week, 4 years tenure: 3.4 weeks, 20 years tenure: 8 weeks. 
Calculation: Weighted average over Quebec (0.28), Ontario (0.45), Alberta (0.11) and BC (0.15). Weights depend on the relative size of each jurisdiction in terms of working-age population. Overall these 4 jurisdictions represent more than 85% of the working-age population in Canada.
</v>
          </cell>
          <cell r="J1894">
            <v>0.25</v>
          </cell>
          <cell r="K1894">
            <v>0.82250000000000001</v>
          </cell>
          <cell r="L1894">
            <v>2</v>
          </cell>
          <cell r="M1894">
            <v>1</v>
          </cell>
          <cell r="N1894">
            <v>2</v>
          </cell>
          <cell r="O1894">
            <v>1</v>
          </cell>
        </row>
        <row r="1895">
          <cell r="A1895" t="str">
            <v>CANREG42013</v>
          </cell>
          <cell r="B1895" t="str">
            <v>CAN</v>
          </cell>
          <cell r="C1895" t="str">
            <v>Canada</v>
          </cell>
          <cell r="D1895" t="str">
            <v>Item 4</v>
          </cell>
          <cell r="E1895" t="str">
            <v>REG4A, REG4B, REG4C</v>
          </cell>
          <cell r="F1895" t="str">
            <v>Severance pay / tenure</v>
          </cell>
          <cell r="G1895">
            <v>2013</v>
          </cell>
          <cell r="H1895">
            <v>2013</v>
          </cell>
          <cell r="I1895" t="str">
            <v xml:space="preserve">Federal jurisdiction:  0&lt;12m, after which 2 days for each year of tenure, but with a minimum of 5 days. 
9 months tenure: 0, 4 years tenure: 8 days, 20 years tenure: 40 days. 
Ontario: for workers who have completed at least five years of service, 1w per year of service, up to 26w maximum, if tenure &gt;5y, and if in a firm with a payroll of $ 2.5 million or more.
9 months tenure: 0, 4 years tenure: 0, 20 years tenure: 20 weeks. 
Other jurisdictions: no legislated severance pay.
On average: 9 months tenure: 0, 4 years tenure: 0 weeks, 20 years tenure: 9 weeks.
Calculation: Weighted average over Quebec (0.28), Ontario (0.45), Alberta (0.11) and BC (0.15). Weights depend on the relative size of each jurisdiction in terms of working-age population. Overall these 4 jurisdictions represent more than 85% of the working-age population in Canada.
</v>
          </cell>
          <cell r="J1895">
            <v>0</v>
          </cell>
          <cell r="K1895">
            <v>0</v>
          </cell>
          <cell r="L1895">
            <v>2.25</v>
          </cell>
          <cell r="M1895">
            <v>0</v>
          </cell>
          <cell r="N1895">
            <v>0</v>
          </cell>
          <cell r="O1895">
            <v>1</v>
          </cell>
        </row>
        <row r="1896">
          <cell r="A1896" t="str">
            <v>CANREG52013</v>
          </cell>
          <cell r="B1896" t="str">
            <v>CAN</v>
          </cell>
          <cell r="C1896" t="str">
            <v>Canada</v>
          </cell>
          <cell r="D1896" t="str">
            <v>Item 5</v>
          </cell>
          <cell r="E1896" t="str">
            <v>REG5</v>
          </cell>
          <cell r="F1896" t="str">
            <v>Definition of justified or unfair dismissal</v>
          </cell>
          <cell r="G1896">
            <v>2013</v>
          </cell>
          <cell r="H1896">
            <v>2013</v>
          </cell>
          <cell r="I1896" t="str">
            <v xml:space="preserve">Prohibited dismissals: Dismissals are prohibited if they are based on a prohibited ground of discrimination (e.g., sex, race, disability, religion, sexual orientation), pregnancy, garnishment proceedings, or the exercise by an employee of a right under human rights or labour statutes (e.g., employment standards, occupational safety and health and labour relations legislation).
Unjust dismissal: Legislation in three jurisdictions contains “unjust dismissal” provisions, whereby an employee who meets specific eligibility requirements (e.g., minimum length of service) may not be dismissed unless specific conditions are met:
• Federal jurisdiction: a person employed for more than 12 months and who is not covered by a collective agreement may seek recourse against what he/she considers an unjust dismissal, unless laid off due to lack of work or the discontinuance of a function.
• Quebec: an employee with two years or more of uninterrupted service in the same enterprise may not be dismissed without “good and sufficient reason”.
• Nova Scotia: an employee with 10 years or more of service may not be discharged or suspended without just cause, unless it is for a reason beyond the control of the employer (e.g., destruction of a plant, labour dispute, weather conditions), the employee has refused the employer’s offer of reasonable other employment or the employee has reached the age of retirement.  Certain occupations and industries (e.g., construction industry) are excluded from these provisions.
</v>
          </cell>
          <cell r="J1896">
            <v>0</v>
          </cell>
          <cell r="M1896">
            <v>0</v>
          </cell>
        </row>
        <row r="1897">
          <cell r="A1897" t="str">
            <v>CANREG62013</v>
          </cell>
          <cell r="B1897" t="str">
            <v>CAN</v>
          </cell>
          <cell r="C1897" t="str">
            <v>Canada</v>
          </cell>
          <cell r="D1897" t="str">
            <v>Item 6</v>
          </cell>
          <cell r="E1897" t="str">
            <v>REG6</v>
          </cell>
          <cell r="F1897" t="str">
            <v>Trial period</v>
          </cell>
          <cell r="G1897">
            <v>2013</v>
          </cell>
          <cell r="H1897">
            <v>2013</v>
          </cell>
          <cell r="I1897" t="str">
            <v>An employee must have completed a minimum period of service in order to be entitled to notice (typically 3 months, except in Manitoba - 30 days - and in New Brunswick, Prince Edward Island and Yukon - 6 months). By contrast, the minimum period of service required to be covered by unjust dismissal provisions is typically longer in the three jurisdictions where legislation specify them (24 months in Quebec, 12 months under the Federal jurisdiction and 10 years in Nova Scotia). However, in all other jurisdictions, legislation does not contain “unjust dismissal” provisions.</v>
          </cell>
          <cell r="J1897" t="str">
            <v>..</v>
          </cell>
          <cell r="M1897" t="e">
            <v>#N/A</v>
          </cell>
        </row>
        <row r="1898">
          <cell r="A1898" t="str">
            <v>CANREG72013</v>
          </cell>
          <cell r="B1898" t="str">
            <v>CAN</v>
          </cell>
          <cell r="C1898" t="str">
            <v>Canada</v>
          </cell>
          <cell r="D1898" t="str">
            <v>Item 7</v>
          </cell>
          <cell r="E1898" t="str">
            <v>REG7</v>
          </cell>
          <cell r="F1898" t="str">
            <v xml:space="preserve">Compensation following unfair dismissal </v>
          </cell>
          <cell r="G1898">
            <v>2013</v>
          </cell>
          <cell r="H1898">
            <v>2013</v>
          </cell>
          <cell r="I1898" t="str">
            <v>Varies.  Employees discharged on prohibited grounds are entitled to compensation for wages and benefits lost by reason of the dismissal. Some statutes also provide that additional compensation may be ordered for pain and suffering or as punitive damages where an employer has engaged wilfully or recklessly in unlawful practices.</v>
          </cell>
          <cell r="J1898" t="str">
            <v>..</v>
          </cell>
          <cell r="M1898" t="e">
            <v>#N/A</v>
          </cell>
        </row>
        <row r="1899">
          <cell r="A1899" t="str">
            <v>CANREG82013</v>
          </cell>
          <cell r="B1899" t="str">
            <v>CAN</v>
          </cell>
          <cell r="C1899" t="str">
            <v>Canada</v>
          </cell>
          <cell r="D1899" t="str">
            <v>Item 8</v>
          </cell>
          <cell r="E1899" t="str">
            <v>REG8</v>
          </cell>
          <cell r="F1899" t="str">
            <v>Possibility of reinstatement following unfair dismissal</v>
          </cell>
          <cell r="G1899">
            <v>2013</v>
          </cell>
          <cell r="H1899">
            <v>2013</v>
          </cell>
          <cell r="I1899" t="str">
            <v>Depending on the circumstances of a case, an employer may be ordered to reinstate an employee.</v>
          </cell>
          <cell r="J1899">
            <v>1</v>
          </cell>
          <cell r="M1899">
            <v>2</v>
          </cell>
        </row>
        <row r="1900">
          <cell r="A1900" t="str">
            <v>CANREG92013</v>
          </cell>
          <cell r="B1900" t="str">
            <v>CAN</v>
          </cell>
          <cell r="C1900" t="str">
            <v>Canada</v>
          </cell>
          <cell r="D1900" t="str">
            <v>Item 9</v>
          </cell>
          <cell r="E1900" t="str">
            <v>REG9</v>
          </cell>
          <cell r="F1900" t="str">
            <v>Maximum time for claim</v>
          </cell>
          <cell r="G1900">
            <v>2013</v>
          </cell>
          <cell r="H1900">
            <v>2013</v>
          </cell>
          <cell r="I1900" t="str">
            <v xml:space="preserve">Time varies. With respect to unjust dismissal provisions, a complaint must be filed within the following time period after dismissal: 90 days in the federal jurisdiction; 45 days in Quebec; 6 months in Nova Scotia. In Alberta, British Columbia and Ontario, there is no recourse against unfair dismissal. 
[Note: an employee in other provinces can file a complaint within 6 months (2 years in Ontario) with the Director of Employment Standards if they believe their dismissal was in contravention of the Employment Standards Code (e.g. if they were dismissed because they requested maternity or parental leave).] 
Calculation: Weighted average over Quebec (0.28), Ontario (0.45), Alberta (0.11) and BC (0.15). Weights depend on the relative size of each jurisdiction in terms of working-age population. Overall these 4 jurisdictions represent more than 85% of the working-age population in Canada.
</v>
          </cell>
          <cell r="J1900">
            <v>0.42000000000000004</v>
          </cell>
          <cell r="M1900">
            <v>1</v>
          </cell>
        </row>
        <row r="1901">
          <cell r="A1901" t="str">
            <v>CANFTC12013</v>
          </cell>
          <cell r="B1901" t="str">
            <v>CAN</v>
          </cell>
          <cell r="C1901" t="str">
            <v>Canada</v>
          </cell>
          <cell r="D1901" t="str">
            <v>Item 10</v>
          </cell>
          <cell r="E1901" t="str">
            <v>FTC1</v>
          </cell>
          <cell r="F1901" t="str">
            <v>Valid cases for use of fixed-term contracts, other than  “objective”  or “material” situation</v>
          </cell>
          <cell r="G1901">
            <v>2013</v>
          </cell>
          <cell r="H1901">
            <v>2013</v>
          </cell>
          <cell r="I1901" t="str">
            <v>No restrictions</v>
          </cell>
          <cell r="J1901">
            <v>3</v>
          </cell>
          <cell r="M1901">
            <v>0</v>
          </cell>
        </row>
        <row r="1902">
          <cell r="A1902" t="str">
            <v>CANFTC22013</v>
          </cell>
          <cell r="B1902" t="str">
            <v>CAN</v>
          </cell>
          <cell r="C1902" t="str">
            <v>Canada</v>
          </cell>
          <cell r="D1902" t="str">
            <v>Item 11</v>
          </cell>
          <cell r="E1902" t="str">
            <v>FTC2</v>
          </cell>
          <cell r="F1902" t="str">
            <v>Maximum number of successive fixed-term contracts</v>
          </cell>
          <cell r="G1902">
            <v>2013</v>
          </cell>
          <cell r="H1902">
            <v>2013</v>
          </cell>
          <cell r="I1902" t="str">
            <v>No limit</v>
          </cell>
          <cell r="J1902">
            <v>100</v>
          </cell>
          <cell r="M1902">
            <v>0</v>
          </cell>
        </row>
        <row r="1903">
          <cell r="A1903" t="str">
            <v>CANFTC32013</v>
          </cell>
          <cell r="B1903" t="str">
            <v>CAN</v>
          </cell>
          <cell r="C1903" t="str">
            <v>Canada</v>
          </cell>
          <cell r="D1903" t="str">
            <v>Item 12</v>
          </cell>
          <cell r="E1903" t="str">
            <v>FTC3</v>
          </cell>
          <cell r="F1903" t="str">
            <v>Maximum cumulated duration of successive fixed-term contracts</v>
          </cell>
          <cell r="G1903">
            <v>2013</v>
          </cell>
          <cell r="H1903">
            <v>2013</v>
          </cell>
          <cell r="I1903" t="str">
            <v>No limit</v>
          </cell>
          <cell r="J1903">
            <v>200</v>
          </cell>
          <cell r="M1903">
            <v>0</v>
          </cell>
        </row>
        <row r="1904">
          <cell r="A1904" t="str">
            <v>CANTWA12013</v>
          </cell>
          <cell r="B1904" t="str">
            <v>CAN</v>
          </cell>
          <cell r="C1904" t="str">
            <v>Canada</v>
          </cell>
          <cell r="D1904" t="str">
            <v>Item 13</v>
          </cell>
          <cell r="E1904" t="str">
            <v>TWA1</v>
          </cell>
          <cell r="F1904" t="str">
            <v>Types of work for which TWA employment is legal</v>
          </cell>
          <cell r="G1904">
            <v>2013</v>
          </cell>
          <cell r="H1904">
            <v>2013</v>
          </cell>
          <cell r="I1904" t="str">
            <v>General</v>
          </cell>
          <cell r="J1904">
            <v>4</v>
          </cell>
          <cell r="M1904">
            <v>0</v>
          </cell>
        </row>
        <row r="1905">
          <cell r="A1905" t="str">
            <v>CANTWA22013</v>
          </cell>
          <cell r="B1905" t="str">
            <v>CAN</v>
          </cell>
          <cell r="C1905" t="str">
            <v>Canada</v>
          </cell>
          <cell r="D1905" t="str">
            <v>Item 14</v>
          </cell>
          <cell r="E1905" t="str">
            <v>TWA2A, TWA2B</v>
          </cell>
          <cell r="F1905" t="str">
            <v>Are there any restrictions on the number of renewals of a TWA contract?</v>
          </cell>
          <cell r="G1905">
            <v>2013</v>
          </cell>
          <cell r="H1905">
            <v>2013</v>
          </cell>
          <cell r="I1905" t="str">
            <v>No</v>
          </cell>
          <cell r="J1905" t="str">
            <v>No</v>
          </cell>
          <cell r="K1905" t="str">
            <v>No</v>
          </cell>
          <cell r="M1905">
            <v>2</v>
          </cell>
          <cell r="N1905">
            <v>2</v>
          </cell>
        </row>
        <row r="1906">
          <cell r="A1906" t="str">
            <v>CANTWA32013</v>
          </cell>
          <cell r="B1906" t="str">
            <v>CAN</v>
          </cell>
          <cell r="C1906" t="str">
            <v>Canada</v>
          </cell>
          <cell r="D1906" t="str">
            <v>Item 15</v>
          </cell>
          <cell r="E1906" t="str">
            <v>TWA3A, TWA3B</v>
          </cell>
          <cell r="F1906" t="str">
            <v>Maximum cumulated duration of temporary work contracts</v>
          </cell>
          <cell r="G1906">
            <v>2013</v>
          </cell>
          <cell r="H1906">
            <v>2013</v>
          </cell>
          <cell r="I1906" t="str">
            <v>No limit</v>
          </cell>
          <cell r="J1906">
            <v>100</v>
          </cell>
          <cell r="K1906">
            <v>100</v>
          </cell>
          <cell r="M1906">
            <v>0</v>
          </cell>
          <cell r="N1906">
            <v>0</v>
          </cell>
        </row>
        <row r="1907">
          <cell r="A1907" t="str">
            <v>CANTWA42013</v>
          </cell>
          <cell r="B1907" t="str">
            <v>CAN</v>
          </cell>
          <cell r="C1907" t="str">
            <v>Canada</v>
          </cell>
          <cell r="D1907" t="str">
            <v>Item 16</v>
          </cell>
          <cell r="E1907" t="str">
            <v>TWA4</v>
          </cell>
          <cell r="F1907" t="str">
            <v>Authorisation and reporting obligations</v>
          </cell>
          <cell r="G1907">
            <v>2013</v>
          </cell>
          <cell r="H1907">
            <v>2013</v>
          </cell>
          <cell r="I1907" t="str">
            <v>Requirements vary across jurisdictions. In Alberta, British Columbia, Manitoba, Yukon, Nunavut and the Northwest Territories, the owner of an employment agency is required to hold a licence (a certificate of registration in Yukon) in order to operate. Specific record-keeping requirements apply to employment agencies in Alberta, British Columbia, Manitoba and in the Northwest territories and Nunavut. In Yukon, such agencies must provide a statistical statement and financial report every year. There are no authorisation or reporting requirements in the federal jurisdiction, New Brunswick, Newfoundland and Labrador, Nova Scotia, Prince Edward Island, Quebec or Saskatchewan. Provinces that require special administrative authorisation for TWAs account for less than a third of the Canadian workforce. In most cases, TWAs do not face particular legal constraints.
Calculation: (0.11+0.15) * 1 for special administrative authorisation. (no change in score since 2008)</v>
          </cell>
          <cell r="J1907">
            <v>0.26</v>
          </cell>
          <cell r="M1907">
            <v>0.52</v>
          </cell>
        </row>
        <row r="1908">
          <cell r="A1908" t="str">
            <v>CANTWA52013</v>
          </cell>
          <cell r="B1908" t="str">
            <v>CAN</v>
          </cell>
          <cell r="C1908" t="str">
            <v>Canada</v>
          </cell>
          <cell r="D1908" t="str">
            <v>Item 17</v>
          </cell>
          <cell r="E1908" t="str">
            <v>TWA5</v>
          </cell>
          <cell r="F1908" t="str">
            <v>Equal treatment for TWA workers</v>
          </cell>
          <cell r="G1908">
            <v>2013</v>
          </cell>
          <cell r="H1908">
            <v>2013</v>
          </cell>
          <cell r="I1908" t="str">
            <v>No</v>
          </cell>
          <cell r="J1908">
            <v>0</v>
          </cell>
          <cell r="M1908">
            <v>0</v>
          </cell>
        </row>
        <row r="1909">
          <cell r="A1909" t="str">
            <v>CANCD12013</v>
          </cell>
          <cell r="B1909" t="str">
            <v>CAN</v>
          </cell>
          <cell r="C1909" t="str">
            <v>Canada</v>
          </cell>
          <cell r="D1909" t="str">
            <v>Item 18</v>
          </cell>
          <cell r="E1909" t="str">
            <v>CD1</v>
          </cell>
          <cell r="F1909" t="str">
            <v>Definition of collective dismissal</v>
          </cell>
          <cell r="G1909">
            <v>2013</v>
          </cell>
          <cell r="H1909">
            <v>2013</v>
          </cell>
          <cell r="I1909" t="str">
            <v>Varies (note: in some statutes, a collective dismissal is deemed to occur only if a set number of employees are discharged in a “single location” or in one “establishment”.) Federal jurisdiction, Alberta, Manitoba, Newfoundland and Labrador: dismissal of 50 employees or more in 4-week period. Ontario: dismissal of 50 employees or more in 4-week period, (a) representing more than 10% of employees at an establishment or (b) where the termination is caused by the permanent discontinuance of part or all of the employer’s business at an establishment.
British Columbia: dismissal of 50 employees or more in 2-month period.
Northwest Territories, Nunavut, Yukon: 25 employees or more in 4-week period.
Nova Scotia, Saskatchewan: 10 employees or more in 4-week period.
Quebec: 10 employees or more in 2-month period (some exceptions).
New Brunswick: more than 10 employees in 4-week period, representing at least 25% of employer’s workforce.
Prince Edward Island: no collective dismissal provisions. 
Calculation: Average of the scores for Alberta, British Columbia, Ontario and Quebec</v>
          </cell>
          <cell r="J1909">
            <v>1.83</v>
          </cell>
          <cell r="M1909">
            <v>2.7450000000000001</v>
          </cell>
        </row>
        <row r="1910">
          <cell r="A1910" t="str">
            <v>CANCD22013</v>
          </cell>
          <cell r="B1910" t="str">
            <v>CAN</v>
          </cell>
          <cell r="C1910" t="str">
            <v>Canada</v>
          </cell>
          <cell r="D1910" t="str">
            <v>Item 19</v>
          </cell>
          <cell r="E1910" t="str">
            <v>CD2</v>
          </cell>
          <cell r="F1910" t="str">
            <v>Additional notification requirements in case of collective dismissals</v>
          </cell>
          <cell r="G1910">
            <v>2013</v>
          </cell>
          <cell r="H1910">
            <v>2013</v>
          </cell>
          <cell r="I1910" t="str">
            <v>Notice to employees: in seven jurisdictions, the notice that must be given to each employee affected by a collective dismissal is normally longer than for an individual termination of employment.  Depending on the number of employees dismissed, notice ranges from 4 to 12 weeks in Saskatchewan; 8 to 16 weeks in British Columbia, Newfoundland and Labrador, Nova Scotia, Ontario and Quebec; 10 to 18 weeks in Manitoba; 4 to 16 weeks in the Northwest Territories, Nunavut and Yukon; 4 weeks in Alberta and 6 weeks in New Brunswick.  Moreover, in British Columbia an employee must be given notice of individual termination in addition to a notice of collective dismissal (the two notice periods are consecutive, not concurrent). Notice to public authorities: in all jurisdictions (except Prince Edward Island), the employer must notify the competent labour authorities (e.g., Minister of Labour). Notice to trade union: a copy of the notice must be given to the bargaining agent of each affected employee in the federal jurisdiction, British Columbia, Manitoba, New Brunswick, Quebec and Saskatchewan. Posting of notice: in some jurisdictions, a collective dismissal notice must also be posted in conspicuous places in the workplace.</v>
          </cell>
          <cell r="J1910">
            <v>1.43</v>
          </cell>
          <cell r="M1910">
            <v>4.29</v>
          </cell>
        </row>
        <row r="1911">
          <cell r="A1911" t="str">
            <v>CANCD32013</v>
          </cell>
          <cell r="B1911" t="str">
            <v>CAN</v>
          </cell>
          <cell r="C1911" t="str">
            <v>Canada</v>
          </cell>
          <cell r="D1911" t="str">
            <v>Item 20</v>
          </cell>
          <cell r="E1911" t="str">
            <v>CD3</v>
          </cell>
          <cell r="F1911" t="str">
            <v>Additional delays involved in case of collective dismissals</v>
          </cell>
          <cell r="G1911">
            <v>2013</v>
          </cell>
          <cell r="H1911">
            <v>2013</v>
          </cell>
          <cell r="I1911" t="str">
            <v>Minimum and maximum collective dismissal notice for the four largest provinces is 8-16 weeks in Ontario, Quebec, 0 weeks in Alberta and 8-16 weeks in British Columbia (Art. 58, Ontario's Employment Standards Act, Art. 64 British Columbia's Employment Standards Act and Art. 84.0.4 Quebec's Lois sur le Normes du Travail). In British Columbia an employee must be given notice of individual termination in addition to a notice of collective dismissal (the two notice periods are consecutive, not concurrent). However, in both Ontario and Quebec, notice of collective dismissal can be concurrent with individual notification.  
Calculation: weighted average of mean weeks of notice for four largest provinces  = In the case of Quebec and Ontario, where individual and collective notifications may be concurrent, mean weeks of individual notice periods are subtracted (that is 4 weeks (computed as the difference between minimum and maximum individual notice periods, cf. Item 3): (0.45+0.28)*(12-4)+12*0.15 = 7.6 weeks or 53 days.</v>
          </cell>
          <cell r="J1911">
            <v>53</v>
          </cell>
          <cell r="M1911">
            <v>4</v>
          </cell>
        </row>
        <row r="1912">
          <cell r="A1912" t="str">
            <v>CANCD42013</v>
          </cell>
          <cell r="B1912" t="str">
            <v>CAN</v>
          </cell>
          <cell r="C1912" t="str">
            <v>Canada</v>
          </cell>
          <cell r="D1912" t="str">
            <v>Item 21</v>
          </cell>
          <cell r="E1912" t="str">
            <v>CD4</v>
          </cell>
          <cell r="F1912" t="str">
            <v>Other special costs to employers in case of collective dismissals</v>
          </cell>
          <cell r="G1912">
            <v>2013</v>
          </cell>
          <cell r="H1912">
            <v>2013</v>
          </cell>
          <cell r="I1912" t="str">
            <v>Type of negotiation required: In 4 jurisdictions, an employer who intends to proceed with a collective dismissal is required (federal jurisdiction) or may be required (British Columbia, Manitoba, Quebec) to establish a joint committee to develop an adjustment program aimed at minimizing the number and impact of job losses and assisting affected workers in finding new employment. In Quebec, an employer may also be required to make a financial contribution to the operating costs of the committee and its reclassification activities. This is obligatory in the federal jurisdiction. The obligation to establish a joint committee under federal law can be waived by the Minister of Labour. Selection criteria: As laid down in any collective agreements. Severance pay: No additional severance pay obligations if notice requirements for collective dismissal are met. However, in Ontario, severance pay (cf. Item 4) must also be paid to employees where the employment of 50 or more employees is severed in a six-month period as a result of a permanent discontinuance of all or part of the employer’s business at an establishment (independently of the payroll size of the firm).</v>
          </cell>
          <cell r="J1912">
            <v>0.28000000000000003</v>
          </cell>
          <cell r="M1912">
            <v>0.84000000000000008</v>
          </cell>
        </row>
        <row r="1913">
          <cell r="A1913" t="str">
            <v>CHEREG12012</v>
          </cell>
          <cell r="B1913" t="str">
            <v>CHE</v>
          </cell>
          <cell r="C1913" t="str">
            <v>Switzerland</v>
          </cell>
          <cell r="D1913" t="str">
            <v>Item 1</v>
          </cell>
          <cell r="E1913" t="str">
            <v>REG1</v>
          </cell>
          <cell r="F1913" t="str">
            <v>Notification procedures</v>
          </cell>
          <cell r="G1913">
            <v>2012</v>
          </cell>
          <cell r="H1913">
            <v>2012</v>
          </cell>
          <cell r="I1913" t="str">
            <v>Notification to employee who has the right to request a statement of reasons.</v>
          </cell>
          <cell r="J1913">
            <v>1</v>
          </cell>
          <cell r="M1913">
            <v>2</v>
          </cell>
        </row>
        <row r="1914">
          <cell r="A1914" t="str">
            <v>CHEREG22012</v>
          </cell>
          <cell r="B1914" t="str">
            <v>CHE</v>
          </cell>
          <cell r="C1914" t="str">
            <v>Switzerland</v>
          </cell>
          <cell r="D1914" t="str">
            <v>Item 2</v>
          </cell>
          <cell r="E1914" t="str">
            <v>REG2</v>
          </cell>
          <cell r="F1914" t="str">
            <v>Delay before notice can start</v>
          </cell>
          <cell r="G1914">
            <v>2012</v>
          </cell>
          <cell r="H1914">
            <v>2012</v>
          </cell>
          <cell r="I1914" t="str">
            <v xml:space="preserve">Letter sent by mail or handed directly to employee.
Art. 335c of the Code of Obligations stipulates that termination occurs at the end of the calendar month. This is reflected also in many collective agreements.
Calculation; 1 day for the notification and 15 days on average for the time period until the end of the month = 16 days
</v>
          </cell>
          <cell r="J1914">
            <v>16</v>
          </cell>
          <cell r="M1914">
            <v>2</v>
          </cell>
        </row>
        <row r="1915">
          <cell r="A1915" t="str">
            <v>CHEREG32012</v>
          </cell>
          <cell r="B1915" t="str">
            <v>CHE</v>
          </cell>
          <cell r="C1915" t="str">
            <v>Switzerland</v>
          </cell>
          <cell r="D1915" t="str">
            <v>Item 3</v>
          </cell>
          <cell r="E1915" t="str">
            <v>REG3A, REG3B, REG3C</v>
          </cell>
          <cell r="F1915" t="str">
            <v>Notice / tenure</v>
          </cell>
          <cell r="G1915">
            <v>2012</v>
          </cell>
          <cell r="H1915">
            <v>2012</v>
          </cell>
          <cell r="I1915" t="str">
            <v>All workers: 7d during the trial period (1 to 3 months), 1m&lt;1y, 2m&lt;10y, 3m&gt;10y, always to the end of a calendar month.
9 months tenure: 1 month, 4 years tenure: 2 months, 20 years tenure: 3 months.</v>
          </cell>
          <cell r="J1915">
            <v>1</v>
          </cell>
          <cell r="K1915">
            <v>2</v>
          </cell>
          <cell r="L1915">
            <v>3</v>
          </cell>
          <cell r="M1915">
            <v>3</v>
          </cell>
          <cell r="N1915">
            <v>4</v>
          </cell>
          <cell r="O1915">
            <v>2</v>
          </cell>
        </row>
        <row r="1916">
          <cell r="A1916" t="str">
            <v>CHEREG42012</v>
          </cell>
          <cell r="B1916" t="str">
            <v>CHE</v>
          </cell>
          <cell r="C1916" t="str">
            <v>Switzerland</v>
          </cell>
          <cell r="D1916" t="str">
            <v>Item 4</v>
          </cell>
          <cell r="E1916" t="str">
            <v>REG4A, REG4B, REG4C</v>
          </cell>
          <cell r="F1916" t="str">
            <v>Severance pay / tenure</v>
          </cell>
          <cell r="G1916">
            <v>2012</v>
          </cell>
          <cell r="H1916">
            <v>2012</v>
          </cell>
          <cell r="I1916" t="str">
            <v xml:space="preserve">All workers: No legal entitlement to severance pay. An “"indemnité à raison de longs rapports de travail" is paid for workers over age 50 and more than 20 years seniority and cannot be less than 2 months wages, with a maximum amount of 8 months wages. However, this indemnity is paid upon termination of either parties, with a few derogations (Art. 339c of the Code of Obligations).
9 months tenure: 0, 4 years tenure: 0, 20 years tenure: 0 months.
</v>
          </cell>
          <cell r="J1916">
            <v>0</v>
          </cell>
          <cell r="K1916">
            <v>0</v>
          </cell>
          <cell r="L1916">
            <v>0</v>
          </cell>
          <cell r="M1916">
            <v>0</v>
          </cell>
          <cell r="N1916">
            <v>0</v>
          </cell>
          <cell r="O1916">
            <v>0</v>
          </cell>
        </row>
        <row r="1917">
          <cell r="A1917" t="str">
            <v>CHEREG52012</v>
          </cell>
          <cell r="B1917" t="str">
            <v>CHE</v>
          </cell>
          <cell r="C1917" t="str">
            <v>Switzerland</v>
          </cell>
          <cell r="D1917" t="str">
            <v>Item 5</v>
          </cell>
          <cell r="E1917" t="str">
            <v>REG5</v>
          </cell>
          <cell r="F1917" t="str">
            <v>Definition of justified or unfair dismissal</v>
          </cell>
          <cell r="G1917">
            <v>2012</v>
          </cell>
          <cell r="H1917">
            <v>2012</v>
          </cell>
          <cell r="I1917" t="str">
            <v xml:space="preserve">Unfair: Dismissals based, inter alia, on personal grounds such as sex, religion, union membership, marital status or family responsibilities, or on the exercise of an employee’s constitutional rights or legal obligations, such as military service.
In addition the law defines as abusive a dismissal based on an employee’s claim related to the employment contract or undertaken without respecting the procedure for collective dismissals.
Case law also considers abusive dismissals based on reasons of comparable severity, such as those not based on objective motives, not respecting the notice period, based on denunciation of an illegal action, when there is a strong disequilibrium between the interest of the employer and that of the employee or when dismissal is manifestly not given in good faith.  
</v>
          </cell>
          <cell r="J1917">
            <v>0</v>
          </cell>
          <cell r="M1917">
            <v>0</v>
          </cell>
        </row>
        <row r="1918">
          <cell r="A1918" t="str">
            <v>CHEREG62012</v>
          </cell>
          <cell r="B1918" t="str">
            <v>CHE</v>
          </cell>
          <cell r="C1918" t="str">
            <v>Switzerland</v>
          </cell>
          <cell r="D1918" t="str">
            <v>Item 6</v>
          </cell>
          <cell r="E1918" t="str">
            <v>REG6</v>
          </cell>
          <cell r="F1918" t="str">
            <v>Trial period</v>
          </cell>
          <cell r="G1918">
            <v>2012</v>
          </cell>
          <cell r="H1918">
            <v>2012</v>
          </cell>
          <cell r="I1918" t="str">
            <v>All workers: 1 month, often extended to 3 months in individual employment contracts.</v>
          </cell>
          <cell r="J1918">
            <v>2</v>
          </cell>
          <cell r="M1918">
            <v>5</v>
          </cell>
        </row>
        <row r="1919">
          <cell r="A1919" t="str">
            <v>CHEREG72012</v>
          </cell>
          <cell r="B1919" t="str">
            <v>CHE</v>
          </cell>
          <cell r="C1919" t="str">
            <v>Switzerland</v>
          </cell>
          <cell r="D1919" t="str">
            <v>Item 7</v>
          </cell>
          <cell r="E1919" t="str">
            <v>REG7</v>
          </cell>
          <cell r="F1919" t="str">
            <v xml:space="preserve">Compensation following unfair dismissal </v>
          </cell>
          <cell r="G1919">
            <v>2012</v>
          </cell>
          <cell r="H1919">
            <v>2012</v>
          </cell>
          <cell r="I1919" t="str">
            <v xml:space="preserve">Compensation freely determined by the judge (6 months maximum). Criteria are the severity of the damage to the worker, economic and social consequences, job tenure, the employer’s financial capacity and if there is a simultaneous worker’s fault.
Typical compensation at 20 years tenure: maximum 6 months.
</v>
          </cell>
          <cell r="J1919">
            <v>6</v>
          </cell>
          <cell r="M1919">
            <v>1</v>
          </cell>
        </row>
        <row r="1920">
          <cell r="A1920" t="str">
            <v>CHEREG82012</v>
          </cell>
          <cell r="B1920" t="str">
            <v>CHE</v>
          </cell>
          <cell r="C1920" t="str">
            <v>Switzerland</v>
          </cell>
          <cell r="D1920" t="str">
            <v>Item 8</v>
          </cell>
          <cell r="E1920" t="str">
            <v>REG8</v>
          </cell>
          <cell r="F1920" t="str">
            <v>Possibility of reinstatement following unfair dismissal</v>
          </cell>
          <cell r="G1920">
            <v>2012</v>
          </cell>
          <cell r="H1920">
            <v>2012</v>
          </cell>
          <cell r="I1920" t="str">
            <v>Courts are not empowered to order reinstatement (except in case of discrimination against women).</v>
          </cell>
          <cell r="J1920">
            <v>0</v>
          </cell>
          <cell r="M1920">
            <v>0</v>
          </cell>
        </row>
        <row r="1921">
          <cell r="A1921" t="str">
            <v>CHEREG92012</v>
          </cell>
          <cell r="B1921" t="str">
            <v>CHE</v>
          </cell>
          <cell r="C1921" t="str">
            <v>Switzerland</v>
          </cell>
          <cell r="D1921" t="str">
            <v>Item 9</v>
          </cell>
          <cell r="E1921" t="str">
            <v>REG9</v>
          </cell>
          <cell r="F1921" t="str">
            <v>Maximum time for claim</v>
          </cell>
          <cell r="G1921">
            <v>2012</v>
          </cell>
          <cell r="H1921">
            <v>2012</v>
          </cell>
          <cell r="I1921" t="str">
            <v>The employee has to object against the dismissal in writing by the end of the notice period. If the objection is valid and if the parties do not agree on continuing the contract, the employee is entitled to claim compensation within 180 days after the end of the contract.</v>
          </cell>
          <cell r="J1921">
            <v>0</v>
          </cell>
          <cell r="M1921">
            <v>0</v>
          </cell>
          <cell r="P1921" t="str">
            <v>changed</v>
          </cell>
        </row>
        <row r="1922">
          <cell r="A1922" t="str">
            <v>CHEFTC12012</v>
          </cell>
          <cell r="B1922" t="str">
            <v>CHE</v>
          </cell>
          <cell r="C1922" t="str">
            <v>Switzerland</v>
          </cell>
          <cell r="D1922" t="str">
            <v>Item 10</v>
          </cell>
          <cell r="E1922" t="str">
            <v>FTC1</v>
          </cell>
          <cell r="F1922" t="str">
            <v>Valid cases for use of fixed-term contracts, other than  “objective”  or “material” situation</v>
          </cell>
          <cell r="G1922">
            <v>2012</v>
          </cell>
          <cell r="H1922">
            <v>2012</v>
          </cell>
          <cell r="I1922" t="str">
            <v xml:space="preserve">General </v>
          </cell>
          <cell r="J1922">
            <v>3</v>
          </cell>
          <cell r="M1922">
            <v>0</v>
          </cell>
        </row>
        <row r="1923">
          <cell r="A1923" t="str">
            <v>CHEFTC22012</v>
          </cell>
          <cell r="B1923" t="str">
            <v>CHE</v>
          </cell>
          <cell r="C1923" t="str">
            <v>Switzerland</v>
          </cell>
          <cell r="D1923" t="str">
            <v>Item 11</v>
          </cell>
          <cell r="E1923" t="str">
            <v>FTC2</v>
          </cell>
          <cell r="F1923" t="str">
            <v>Maximum number of successive fixed-term contracts</v>
          </cell>
          <cell r="G1923">
            <v>2012</v>
          </cell>
          <cell r="H1923">
            <v>2012</v>
          </cell>
          <cell r="I1923" t="str">
            <v>Estimated 1.5
No limit specified, but successive contracts imply the risk of a court declaring the fixed-term contract null and void.</v>
          </cell>
          <cell r="J1923">
            <v>1.5</v>
          </cell>
          <cell r="M1923">
            <v>5</v>
          </cell>
        </row>
        <row r="1924">
          <cell r="A1924" t="str">
            <v>CHEFTC32012</v>
          </cell>
          <cell r="B1924" t="str">
            <v>CHE</v>
          </cell>
          <cell r="C1924" t="str">
            <v>Switzerland</v>
          </cell>
          <cell r="D1924" t="str">
            <v>Item 12</v>
          </cell>
          <cell r="E1924" t="str">
            <v>FTC3</v>
          </cell>
          <cell r="F1924" t="str">
            <v>Maximum cumulated duration of successive fixed-term contracts</v>
          </cell>
          <cell r="G1924">
            <v>2012</v>
          </cell>
          <cell r="H1924">
            <v>2012</v>
          </cell>
          <cell r="I1924" t="str">
            <v>No limit specified.</v>
          </cell>
          <cell r="J1924">
            <v>200</v>
          </cell>
          <cell r="M1924">
            <v>0</v>
          </cell>
        </row>
        <row r="1925">
          <cell r="A1925" t="str">
            <v>CHETWA12012</v>
          </cell>
          <cell r="B1925" t="str">
            <v>CHE</v>
          </cell>
          <cell r="C1925" t="str">
            <v>Switzerland</v>
          </cell>
          <cell r="D1925" t="str">
            <v>Item 13</v>
          </cell>
          <cell r="E1925" t="str">
            <v>TWA1</v>
          </cell>
          <cell r="F1925" t="str">
            <v>Types of work for which TWA employment is legal</v>
          </cell>
          <cell r="G1925">
            <v>2012</v>
          </cell>
          <cell r="H1925">
            <v>2012</v>
          </cell>
          <cell r="I1925" t="str">
            <v>General</v>
          </cell>
          <cell r="J1925">
            <v>4</v>
          </cell>
          <cell r="M1925">
            <v>0</v>
          </cell>
        </row>
        <row r="1926">
          <cell r="A1926" t="str">
            <v>CHETWA22012</v>
          </cell>
          <cell r="B1926" t="str">
            <v>CHE</v>
          </cell>
          <cell r="C1926" t="str">
            <v>Switzerland</v>
          </cell>
          <cell r="D1926" t="str">
            <v>Item 14</v>
          </cell>
          <cell r="E1926" t="str">
            <v>TWA2A, TWA2B</v>
          </cell>
          <cell r="F1926" t="str">
            <v>Are there any restrictions on the number of renewals of a TWA contract?</v>
          </cell>
          <cell r="G1926">
            <v>2012</v>
          </cell>
          <cell r="H1926">
            <v>2012</v>
          </cell>
          <cell r="I1926" t="str">
            <v xml:space="preserve">Renewals or prolongation of fixed-term contracts only possible if there is an objective reason for the conclusion of another temporary contract or for a temporary prolongation.
Chains of assignments of the same workers on the same post in the same firm are not allowed
</v>
          </cell>
          <cell r="J1926" t="str">
            <v>Yes</v>
          </cell>
          <cell r="K1926" t="str">
            <v>Yes</v>
          </cell>
          <cell r="M1926">
            <v>4</v>
          </cell>
          <cell r="N1926">
            <v>4</v>
          </cell>
        </row>
        <row r="1927">
          <cell r="A1927" t="str">
            <v>CHETWA32012</v>
          </cell>
          <cell r="B1927" t="str">
            <v>CHE</v>
          </cell>
          <cell r="C1927" t="str">
            <v>Switzerland</v>
          </cell>
          <cell r="D1927" t="str">
            <v>Item 15</v>
          </cell>
          <cell r="E1927" t="str">
            <v>TWA3A, TWA3B</v>
          </cell>
          <cell r="F1927" t="str">
            <v>Maximum cumulated duration of temporary work contracts</v>
          </cell>
          <cell r="G1927">
            <v>2012</v>
          </cell>
          <cell r="H1927">
            <v>2012</v>
          </cell>
          <cell r="I1927" t="str">
            <v>No limit</v>
          </cell>
          <cell r="J1927">
            <v>100</v>
          </cell>
          <cell r="K1927">
            <v>100</v>
          </cell>
          <cell r="M1927">
            <v>0</v>
          </cell>
          <cell r="N1927">
            <v>0</v>
          </cell>
        </row>
        <row r="1928">
          <cell r="A1928" t="str">
            <v>CHETWA42012</v>
          </cell>
          <cell r="B1928" t="str">
            <v>CHE</v>
          </cell>
          <cell r="C1928" t="str">
            <v>Switzerland</v>
          </cell>
          <cell r="D1928" t="str">
            <v>Item 16</v>
          </cell>
          <cell r="E1928" t="str">
            <v>TWA4</v>
          </cell>
          <cell r="F1928" t="str">
            <v>Authorisation and reporting obligations</v>
          </cell>
          <cell r="G1928">
            <v>2012</v>
          </cell>
          <cell r="H1928">
            <v>2012</v>
          </cell>
          <cell r="I1928" t="str">
            <v>Requires administrative authorisation.</v>
          </cell>
          <cell r="J1928">
            <v>1</v>
          </cell>
          <cell r="M1928">
            <v>2</v>
          </cell>
        </row>
        <row r="1929">
          <cell r="A1929" t="str">
            <v>CHETWA52012</v>
          </cell>
          <cell r="B1929" t="str">
            <v>CHE</v>
          </cell>
          <cell r="C1929" t="str">
            <v>Switzerland</v>
          </cell>
          <cell r="D1929" t="str">
            <v>Item 17</v>
          </cell>
          <cell r="E1929" t="str">
            <v>TWA5</v>
          </cell>
          <cell r="F1929" t="str">
            <v>Equal treatment for TWA workers</v>
          </cell>
          <cell r="G1929">
            <v>2012</v>
          </cell>
          <cell r="H1929">
            <v>2012</v>
          </cell>
          <cell r="I1929" t="str">
            <v>Equal treatment only in the field of extended collective bargaining agreements concerning minimal salary, hours of work, progressional development, anticipated retirement.</v>
          </cell>
          <cell r="J1929">
            <v>1</v>
          </cell>
          <cell r="M1929">
            <v>3</v>
          </cell>
        </row>
        <row r="1930">
          <cell r="A1930" t="str">
            <v>CHECD12012</v>
          </cell>
          <cell r="B1930" t="str">
            <v>CHE</v>
          </cell>
          <cell r="C1930" t="str">
            <v>Switzerland</v>
          </cell>
          <cell r="D1930" t="str">
            <v>Item 18</v>
          </cell>
          <cell r="E1930" t="str">
            <v>CD1</v>
          </cell>
          <cell r="F1930" t="str">
            <v>Definition of collective dismissal</v>
          </cell>
          <cell r="G1930">
            <v>2012</v>
          </cell>
          <cell r="H1930">
            <v>2012</v>
          </cell>
          <cell r="I1930" t="str">
            <v>10+ workers in firms 20-99 employees; 10%+ in firms 100-299; 30+ in firms with 300+ employees.</v>
          </cell>
          <cell r="J1930">
            <v>3</v>
          </cell>
          <cell r="M1930">
            <v>4.5</v>
          </cell>
        </row>
        <row r="1931">
          <cell r="A1931" t="str">
            <v>CHECD22012</v>
          </cell>
          <cell r="B1931" t="str">
            <v>CHE</v>
          </cell>
          <cell r="C1931" t="str">
            <v>Switzerland</v>
          </cell>
          <cell r="D1931" t="str">
            <v>Item 19</v>
          </cell>
          <cell r="E1931" t="str">
            <v>CD2</v>
          </cell>
          <cell r="F1931" t="str">
            <v>Additional notification requirements in case of collective dismissals</v>
          </cell>
          <cell r="G1931">
            <v>2012</v>
          </cell>
          <cell r="H1931">
            <v>2012</v>
          </cell>
          <cell r="I1931" t="str">
            <v>Notification of employee representatives: Obligation to inform and consult with Works Council or trade union delegation.
Notification of public authorities: Duty to notify cantonal employment service.</v>
          </cell>
          <cell r="J1931">
            <v>2</v>
          </cell>
          <cell r="M1931">
            <v>6</v>
          </cell>
        </row>
        <row r="1932">
          <cell r="A1932" t="str">
            <v>CHECD32012</v>
          </cell>
          <cell r="B1932" t="str">
            <v>CHE</v>
          </cell>
          <cell r="C1932" t="str">
            <v>Switzerland</v>
          </cell>
          <cell r="D1932" t="str">
            <v>Item 20</v>
          </cell>
          <cell r="E1932" t="str">
            <v>CD3</v>
          </cell>
          <cell r="F1932" t="str">
            <v>Additional delays involved in case of collective dismissals</v>
          </cell>
          <cell r="G1932">
            <v>2012</v>
          </cell>
          <cell r="H1932">
            <v>2012</v>
          </cell>
          <cell r="I1932" t="str">
            <v xml:space="preserve">Maximum 30 days waiting period after notification to the cantonal employment service. However, Art. 335g al. 4 of the Code of Obligations states that this waiting period is concurrent with ordinary notice period (provided notification to the cantonal employment service does not occur after notice is given to the employee); therefore it is binding only when the notice period is shorter, implying in most cases no additional delays.
However, when envisaging a collective dismissal the employer must consult Works Council or trade union delegation before the notification to the cantonal employment service (art. 335f, al. 1, Code of Obligations). The latter must include the result of the consultation (art. 335g, al. 1, Code of Obligations). Case Law suggests that during consultations, the employer should allow enough time to let unions formulate proposals and to seriously consider them. Therefore, consultations cannot be too short (at least 1-2 weeks; cf. arrêt de la Ire Cour civile dans la cause X. contre A. et B. (recours en réforme) 4C.263/2003 du 16 décembre 2003).
</v>
          </cell>
          <cell r="J1932">
            <v>10.5</v>
          </cell>
          <cell r="M1932">
            <v>1</v>
          </cell>
        </row>
        <row r="1933">
          <cell r="A1933" t="str">
            <v>CHECD42012</v>
          </cell>
          <cell r="B1933" t="str">
            <v>CHE</v>
          </cell>
          <cell r="C1933" t="str">
            <v>Switzerland</v>
          </cell>
          <cell r="D1933" t="str">
            <v>Item 21</v>
          </cell>
          <cell r="E1933" t="str">
            <v>CD4</v>
          </cell>
          <cell r="F1933" t="str">
            <v>Other special costs to employers in case of collective dismissals</v>
          </cell>
          <cell r="G1933">
            <v>2012</v>
          </cell>
          <cell r="H1933">
            <v>2012</v>
          </cell>
          <cell r="I1933" t="str">
            <v>Type of negotiation required: Consultation on alternatives to redundancy and ways to mitigate the effects ; obligation to negotiate a social plan frequently contained in collective agreements.
Selection criteria: No selection criteria laid down in law.
Severance pay: No legal requirements, but often part of social plans.</v>
          </cell>
          <cell r="J1933">
            <v>1</v>
          </cell>
          <cell r="M1933">
            <v>3</v>
          </cell>
        </row>
        <row r="1934">
          <cell r="A1934" t="str">
            <v>CHEREG12013</v>
          </cell>
          <cell r="B1934" t="str">
            <v>CHE</v>
          </cell>
          <cell r="C1934" t="str">
            <v>Switzerland</v>
          </cell>
          <cell r="D1934" t="str">
            <v>Item 1</v>
          </cell>
          <cell r="E1934" t="str">
            <v>REG1</v>
          </cell>
          <cell r="F1934" t="str">
            <v>Notification procedures</v>
          </cell>
          <cell r="G1934">
            <v>2013</v>
          </cell>
          <cell r="H1934">
            <v>2013</v>
          </cell>
          <cell r="I1934" t="str">
            <v>Notification to employee who has the right to request a statement of reasons.</v>
          </cell>
          <cell r="J1934">
            <v>1</v>
          </cell>
          <cell r="M1934">
            <v>2</v>
          </cell>
        </row>
        <row r="1935">
          <cell r="A1935" t="str">
            <v>CHEREG22013</v>
          </cell>
          <cell r="B1935" t="str">
            <v>CHE</v>
          </cell>
          <cell r="C1935" t="str">
            <v>Switzerland</v>
          </cell>
          <cell r="D1935" t="str">
            <v>Item 2</v>
          </cell>
          <cell r="E1935" t="str">
            <v>REG2</v>
          </cell>
          <cell r="F1935" t="str">
            <v>Delay before notice can start</v>
          </cell>
          <cell r="G1935">
            <v>2013</v>
          </cell>
          <cell r="H1935">
            <v>2013</v>
          </cell>
          <cell r="I1935" t="str">
            <v xml:space="preserve">Letter sent by mail or handed directly to employee.
Art. 335c of the Code of Obligations stipulates that termination occurs at the end of the calendar month. This is reflected also in many collective agreements.
Calculation; 1 day for the notification and 15 days on average for the time period until the end of the month = 16 days
</v>
          </cell>
          <cell r="J1935">
            <v>16</v>
          </cell>
          <cell r="M1935">
            <v>2</v>
          </cell>
        </row>
        <row r="1936">
          <cell r="A1936" t="str">
            <v>CHEREG32013</v>
          </cell>
          <cell r="B1936" t="str">
            <v>CHE</v>
          </cell>
          <cell r="C1936" t="str">
            <v>Switzerland</v>
          </cell>
          <cell r="D1936" t="str">
            <v>Item 3</v>
          </cell>
          <cell r="E1936" t="str">
            <v>REG3A, REG3B, REG3C</v>
          </cell>
          <cell r="F1936" t="str">
            <v>Notice / tenure</v>
          </cell>
          <cell r="G1936">
            <v>2013</v>
          </cell>
          <cell r="H1936">
            <v>2013</v>
          </cell>
          <cell r="I1936" t="str">
            <v>All workers: 7d during the trial period (1 to 3 months), 1m&lt;1y, 2m&lt;10y, 3m&gt;10y, always to the end of a calendar month.
9 months tenure: 1 month, 4 years tenure: 2 months, 20 years tenure: 3 months.</v>
          </cell>
          <cell r="J1936">
            <v>1</v>
          </cell>
          <cell r="K1936">
            <v>2</v>
          </cell>
          <cell r="L1936">
            <v>3</v>
          </cell>
          <cell r="M1936">
            <v>3</v>
          </cell>
          <cell r="N1936">
            <v>4</v>
          </cell>
          <cell r="O1936">
            <v>2</v>
          </cell>
        </row>
        <row r="1937">
          <cell r="A1937" t="str">
            <v>CHEREG42013</v>
          </cell>
          <cell r="B1937" t="str">
            <v>CHE</v>
          </cell>
          <cell r="C1937" t="str">
            <v>Switzerland</v>
          </cell>
          <cell r="D1937" t="str">
            <v>Item 4</v>
          </cell>
          <cell r="E1937" t="str">
            <v>REG4A, REG4B, REG4C</v>
          </cell>
          <cell r="F1937" t="str">
            <v>Severance pay / tenure</v>
          </cell>
          <cell r="G1937">
            <v>2013</v>
          </cell>
          <cell r="H1937">
            <v>2013</v>
          </cell>
          <cell r="I1937" t="str">
            <v xml:space="preserve">All workers: No legal entitlement to severance pay. An “"indemnité à raison de longs rapports de travail" is paid for workers over age 50 and more than 20 years seniority and cannot be less than 2 months wages, with a maximum amount of 8 months wages. However, this indemnity is paid upon termination of either parties, with a few derogations (Art. 339c of the Code of Obligations).
9 months tenure: 0, 4 years tenure: 0, 20 years tenure: 0 months.
</v>
          </cell>
          <cell r="J1937">
            <v>0</v>
          </cell>
          <cell r="K1937">
            <v>0</v>
          </cell>
          <cell r="L1937">
            <v>0</v>
          </cell>
          <cell r="M1937">
            <v>0</v>
          </cell>
          <cell r="N1937">
            <v>0</v>
          </cell>
          <cell r="O1937">
            <v>0</v>
          </cell>
        </row>
        <row r="1938">
          <cell r="A1938" t="str">
            <v>CHEREG52013</v>
          </cell>
          <cell r="B1938" t="str">
            <v>CHE</v>
          </cell>
          <cell r="C1938" t="str">
            <v>Switzerland</v>
          </cell>
          <cell r="D1938" t="str">
            <v>Item 5</v>
          </cell>
          <cell r="E1938" t="str">
            <v>REG5</v>
          </cell>
          <cell r="F1938" t="str">
            <v>Definition of justified or unfair dismissal</v>
          </cell>
          <cell r="G1938">
            <v>2013</v>
          </cell>
          <cell r="H1938">
            <v>2013</v>
          </cell>
          <cell r="I1938" t="str">
            <v xml:space="preserve">Unfair: Dismissals based, inter alia, on personal grounds such as sex, religion, union membership, marital status or family responsibilities, or on the exercise of an employee’s constitutional rights or legal obligations, such as military service.
In addition the law defines as abusive a dismissal based on an employee’s claim related to the employment contract or undertaken without respecting the procedure for collective dismissals.
Case law also considers abusive dismissals based on reasons of comparable severity, such as those not based on objective motives, not respecting the notice period, based on denunciation of an illegal action, when there is a strong disequilibrium between the interest of the employer and that of the employee or when dismissal is manifestly not given in good faith.  
</v>
          </cell>
          <cell r="J1938">
            <v>0</v>
          </cell>
          <cell r="M1938">
            <v>0</v>
          </cell>
        </row>
        <row r="1939">
          <cell r="A1939" t="str">
            <v>CHEREG62013</v>
          </cell>
          <cell r="B1939" t="str">
            <v>CHE</v>
          </cell>
          <cell r="C1939" t="str">
            <v>Switzerland</v>
          </cell>
          <cell r="D1939" t="str">
            <v>Item 6</v>
          </cell>
          <cell r="E1939" t="str">
            <v>REG6</v>
          </cell>
          <cell r="F1939" t="str">
            <v>Trial period</v>
          </cell>
          <cell r="G1939">
            <v>2013</v>
          </cell>
          <cell r="H1939">
            <v>2013</v>
          </cell>
          <cell r="I1939" t="str">
            <v>All workers: 1 month, often extended to 3 months in individual employment contracts.</v>
          </cell>
          <cell r="J1939">
            <v>2</v>
          </cell>
          <cell r="M1939">
            <v>5</v>
          </cell>
        </row>
        <row r="1940">
          <cell r="A1940" t="str">
            <v>CHEREG72013</v>
          </cell>
          <cell r="B1940" t="str">
            <v>CHE</v>
          </cell>
          <cell r="C1940" t="str">
            <v>Switzerland</v>
          </cell>
          <cell r="D1940" t="str">
            <v>Item 7</v>
          </cell>
          <cell r="E1940" t="str">
            <v>REG7</v>
          </cell>
          <cell r="F1940" t="str">
            <v xml:space="preserve">Compensation following unfair dismissal </v>
          </cell>
          <cell r="G1940">
            <v>2013</v>
          </cell>
          <cell r="H1940">
            <v>2013</v>
          </cell>
          <cell r="I1940" t="str">
            <v xml:space="preserve">Compensation freely determined by the judge (6 months maximum). Criteria are the severity of the damage to the worker, economic and social consequences, job tenure, the employer’s financial capacity and if there is a simultaneous worker’s fault.
Typical compensation at 20 years tenure: maximum 6 months.
</v>
          </cell>
          <cell r="J1940">
            <v>6</v>
          </cell>
          <cell r="M1940">
            <v>1</v>
          </cell>
        </row>
        <row r="1941">
          <cell r="A1941" t="str">
            <v>CHEREG82013</v>
          </cell>
          <cell r="B1941" t="str">
            <v>CHE</v>
          </cell>
          <cell r="C1941" t="str">
            <v>Switzerland</v>
          </cell>
          <cell r="D1941" t="str">
            <v>Item 8</v>
          </cell>
          <cell r="E1941" t="str">
            <v>REG8</v>
          </cell>
          <cell r="F1941" t="str">
            <v>Possibility of reinstatement following unfair dismissal</v>
          </cell>
          <cell r="G1941">
            <v>2013</v>
          </cell>
          <cell r="H1941">
            <v>2013</v>
          </cell>
          <cell r="I1941" t="str">
            <v>Courts are not empowered to order reinstatement (except in case of discrimination against women).</v>
          </cell>
          <cell r="J1941">
            <v>0</v>
          </cell>
          <cell r="M1941">
            <v>0</v>
          </cell>
        </row>
        <row r="1942">
          <cell r="A1942" t="str">
            <v>CHEREG92013</v>
          </cell>
          <cell r="B1942" t="str">
            <v>CHE</v>
          </cell>
          <cell r="C1942" t="str">
            <v>Switzerland</v>
          </cell>
          <cell r="D1942" t="str">
            <v>Item 9</v>
          </cell>
          <cell r="E1942" t="str">
            <v>REG9</v>
          </cell>
          <cell r="F1942" t="str">
            <v>Maximum time for claim</v>
          </cell>
          <cell r="G1942">
            <v>2013</v>
          </cell>
          <cell r="H1942">
            <v>2013</v>
          </cell>
          <cell r="I1942" t="str">
            <v>The employee has to object against the dismissal in writing by the end of the notice period. If the objection is valid and if the parties do not agree on continuing the contract, the employee is entitled to claim compensation within 180 days after the end of the contract.</v>
          </cell>
          <cell r="J1942">
            <v>0</v>
          </cell>
          <cell r="M1942">
            <v>0</v>
          </cell>
          <cell r="P1942" t="str">
            <v>changed</v>
          </cell>
        </row>
        <row r="1943">
          <cell r="A1943" t="str">
            <v>CHEFTC12013</v>
          </cell>
          <cell r="B1943" t="str">
            <v>CHE</v>
          </cell>
          <cell r="C1943" t="str">
            <v>Switzerland</v>
          </cell>
          <cell r="D1943" t="str">
            <v>Item 10</v>
          </cell>
          <cell r="E1943" t="str">
            <v>FTC1</v>
          </cell>
          <cell r="F1943" t="str">
            <v>Valid cases for use of fixed-term contracts, other than  “objective”  or “material” situation</v>
          </cell>
          <cell r="G1943">
            <v>2013</v>
          </cell>
          <cell r="H1943">
            <v>2013</v>
          </cell>
          <cell r="I1943" t="str">
            <v xml:space="preserve">General </v>
          </cell>
          <cell r="J1943">
            <v>3</v>
          </cell>
          <cell r="M1943">
            <v>0</v>
          </cell>
        </row>
        <row r="1944">
          <cell r="A1944" t="str">
            <v>CHEFTC22013</v>
          </cell>
          <cell r="B1944" t="str">
            <v>CHE</v>
          </cell>
          <cell r="C1944" t="str">
            <v>Switzerland</v>
          </cell>
          <cell r="D1944" t="str">
            <v>Item 11</v>
          </cell>
          <cell r="E1944" t="str">
            <v>FTC2</v>
          </cell>
          <cell r="F1944" t="str">
            <v>Maximum number of successive fixed-term contracts</v>
          </cell>
          <cell r="G1944">
            <v>2013</v>
          </cell>
          <cell r="H1944">
            <v>2013</v>
          </cell>
          <cell r="I1944" t="str">
            <v>Estimated 1.5
No limit specified, but successive contracts imply the risk of a court declaring the fixed-term contract null and void.</v>
          </cell>
          <cell r="J1944">
            <v>1.5</v>
          </cell>
          <cell r="M1944">
            <v>5</v>
          </cell>
        </row>
        <row r="1945">
          <cell r="A1945" t="str">
            <v>CHEFTC32013</v>
          </cell>
          <cell r="B1945" t="str">
            <v>CHE</v>
          </cell>
          <cell r="C1945" t="str">
            <v>Switzerland</v>
          </cell>
          <cell r="D1945" t="str">
            <v>Item 12</v>
          </cell>
          <cell r="E1945" t="str">
            <v>FTC3</v>
          </cell>
          <cell r="F1945" t="str">
            <v>Maximum cumulated duration of successive fixed-term contracts</v>
          </cell>
          <cell r="G1945">
            <v>2013</v>
          </cell>
          <cell r="H1945">
            <v>2013</v>
          </cell>
          <cell r="I1945" t="str">
            <v>No limit specified.</v>
          </cell>
          <cell r="J1945">
            <v>200</v>
          </cell>
          <cell r="M1945">
            <v>0</v>
          </cell>
        </row>
        <row r="1946">
          <cell r="A1946" t="str">
            <v>CHETWA12013</v>
          </cell>
          <cell r="B1946" t="str">
            <v>CHE</v>
          </cell>
          <cell r="C1946" t="str">
            <v>Switzerland</v>
          </cell>
          <cell r="D1946" t="str">
            <v>Item 13</v>
          </cell>
          <cell r="E1946" t="str">
            <v>TWA1</v>
          </cell>
          <cell r="F1946" t="str">
            <v>Types of work for which TWA employment is legal</v>
          </cell>
          <cell r="G1946">
            <v>2013</v>
          </cell>
          <cell r="H1946">
            <v>2013</v>
          </cell>
          <cell r="I1946" t="str">
            <v>General</v>
          </cell>
          <cell r="J1946">
            <v>4</v>
          </cell>
          <cell r="M1946">
            <v>0</v>
          </cell>
        </row>
        <row r="1947">
          <cell r="A1947" t="str">
            <v>CHETWA22013</v>
          </cell>
          <cell r="B1947" t="str">
            <v>CHE</v>
          </cell>
          <cell r="C1947" t="str">
            <v>Switzerland</v>
          </cell>
          <cell r="D1947" t="str">
            <v>Item 14</v>
          </cell>
          <cell r="E1947" t="str">
            <v>TWA2A, TWA2B</v>
          </cell>
          <cell r="F1947" t="str">
            <v>Are there any restrictions on the number of renewals of a TWA contract?</v>
          </cell>
          <cell r="G1947">
            <v>2013</v>
          </cell>
          <cell r="H1947">
            <v>2013</v>
          </cell>
          <cell r="I1947" t="str">
            <v xml:space="preserve">Renewals or prolongation of fixed-term contracts only possible if there is an objective reason for the conclusion of another temporary contract or for a temporary prolongation.
Chains of assignments of the same workers on the same post in the same firm are not allowed
</v>
          </cell>
          <cell r="J1947" t="str">
            <v>Yes</v>
          </cell>
          <cell r="K1947" t="str">
            <v>Yes</v>
          </cell>
          <cell r="M1947">
            <v>4</v>
          </cell>
          <cell r="N1947">
            <v>4</v>
          </cell>
        </row>
        <row r="1948">
          <cell r="A1948" t="str">
            <v>CHETWA32013</v>
          </cell>
          <cell r="B1948" t="str">
            <v>CHE</v>
          </cell>
          <cell r="C1948" t="str">
            <v>Switzerland</v>
          </cell>
          <cell r="D1948" t="str">
            <v>Item 15</v>
          </cell>
          <cell r="E1948" t="str">
            <v>TWA3A, TWA3B</v>
          </cell>
          <cell r="F1948" t="str">
            <v>Maximum cumulated duration of temporary work contracts</v>
          </cell>
          <cell r="G1948">
            <v>2013</v>
          </cell>
          <cell r="H1948">
            <v>2013</v>
          </cell>
          <cell r="I1948" t="str">
            <v>No limit</v>
          </cell>
          <cell r="J1948">
            <v>100</v>
          </cell>
          <cell r="K1948">
            <v>100</v>
          </cell>
          <cell r="M1948">
            <v>0</v>
          </cell>
          <cell r="N1948">
            <v>0</v>
          </cell>
        </row>
        <row r="1949">
          <cell r="A1949" t="str">
            <v>CHETWA42013</v>
          </cell>
          <cell r="B1949" t="str">
            <v>CHE</v>
          </cell>
          <cell r="C1949" t="str">
            <v>Switzerland</v>
          </cell>
          <cell r="D1949" t="str">
            <v>Item 16</v>
          </cell>
          <cell r="E1949" t="str">
            <v>TWA4</v>
          </cell>
          <cell r="F1949" t="str">
            <v>Authorisation and reporting obligations</v>
          </cell>
          <cell r="G1949">
            <v>2013</v>
          </cell>
          <cell r="H1949">
            <v>2013</v>
          </cell>
          <cell r="I1949" t="str">
            <v>Requires administrative authorisation.</v>
          </cell>
          <cell r="J1949">
            <v>1</v>
          </cell>
          <cell r="M1949">
            <v>2</v>
          </cell>
        </row>
        <row r="1950">
          <cell r="A1950" t="str">
            <v>CHETWA52013</v>
          </cell>
          <cell r="B1950" t="str">
            <v>CHE</v>
          </cell>
          <cell r="C1950" t="str">
            <v>Switzerland</v>
          </cell>
          <cell r="D1950" t="str">
            <v>Item 17</v>
          </cell>
          <cell r="E1950" t="str">
            <v>TWA5</v>
          </cell>
          <cell r="F1950" t="str">
            <v>Equal treatment for TWA workers</v>
          </cell>
          <cell r="G1950">
            <v>2013</v>
          </cell>
          <cell r="H1950">
            <v>2013</v>
          </cell>
          <cell r="I1950" t="str">
            <v>Equal treatment only in the field of extended collective bargaining agreements concerning minimal salary, hours of work, progressional development, anticipated retirement.</v>
          </cell>
          <cell r="J1950">
            <v>1</v>
          </cell>
          <cell r="M1950">
            <v>3</v>
          </cell>
        </row>
        <row r="1951">
          <cell r="A1951" t="str">
            <v>CHECD12013</v>
          </cell>
          <cell r="B1951" t="str">
            <v>CHE</v>
          </cell>
          <cell r="C1951" t="str">
            <v>Switzerland</v>
          </cell>
          <cell r="D1951" t="str">
            <v>Item 18</v>
          </cell>
          <cell r="E1951" t="str">
            <v>CD1</v>
          </cell>
          <cell r="F1951" t="str">
            <v>Definition of collective dismissal</v>
          </cell>
          <cell r="G1951">
            <v>2013</v>
          </cell>
          <cell r="H1951">
            <v>2013</v>
          </cell>
          <cell r="I1951" t="str">
            <v>10+ workers in firms 20-99 employees; 10%+ in firms 100-299; 30+ in firms with 300+ employees.</v>
          </cell>
          <cell r="J1951">
            <v>3</v>
          </cell>
          <cell r="M1951">
            <v>4.5</v>
          </cell>
        </row>
        <row r="1952">
          <cell r="A1952" t="str">
            <v>CHECD22013</v>
          </cell>
          <cell r="B1952" t="str">
            <v>CHE</v>
          </cell>
          <cell r="C1952" t="str">
            <v>Switzerland</v>
          </cell>
          <cell r="D1952" t="str">
            <v>Item 19</v>
          </cell>
          <cell r="E1952" t="str">
            <v>CD2</v>
          </cell>
          <cell r="F1952" t="str">
            <v>Additional notification requirements in case of collective dismissals</v>
          </cell>
          <cell r="G1952">
            <v>2013</v>
          </cell>
          <cell r="H1952">
            <v>2013</v>
          </cell>
          <cell r="I1952" t="str">
            <v>Notification of employee representatives: Obligation to inform and consult with Works Council or trade union delegation.
Notification of public authorities: Duty to notify cantonal employment service.</v>
          </cell>
          <cell r="J1952">
            <v>2</v>
          </cell>
          <cell r="M1952">
            <v>6</v>
          </cell>
        </row>
        <row r="1953">
          <cell r="A1953" t="str">
            <v>CHECD32013</v>
          </cell>
          <cell r="B1953" t="str">
            <v>CHE</v>
          </cell>
          <cell r="C1953" t="str">
            <v>Switzerland</v>
          </cell>
          <cell r="D1953" t="str">
            <v>Item 20</v>
          </cell>
          <cell r="E1953" t="str">
            <v>CD3</v>
          </cell>
          <cell r="F1953" t="str">
            <v>Additional delays involved in case of collective dismissals</v>
          </cell>
          <cell r="G1953">
            <v>2013</v>
          </cell>
          <cell r="H1953">
            <v>2013</v>
          </cell>
          <cell r="I1953" t="str">
            <v xml:space="preserve">Maximum 30 days waiting period after notification to the cantonal employment service. However, Art. 335g al. 4 of the Code of Obligations states that this waiting period is concurrent with ordinary notice period (provided notification to the cantonal employment service does not occur after notice is given to the employee); therefore it is binding only when the notice period is shorter, implying in most cases no additional delays.
However, when envisaging a collective dismissal the employer must consult Works Council or trade union delegation before the notification to the cantonal employment service (art. 335f, al. 1, Code of Obligations). The latter must include the result of the consultation (art. 335g, al. 1, Code of Obligations). Case Law suggests that during consultations, the employer should allow enough time to let unions formulate proposals and to seriously consider them. Therefore, consultations cannot be too short (at least 1-2 weeks; cf. arrêt de la Ire Cour civile dans la cause X. contre A. et B. (recours en réforme) 4C.263/2003 du 16 décembre 2003).
</v>
          </cell>
          <cell r="J1953">
            <v>10.5</v>
          </cell>
          <cell r="M1953">
            <v>1</v>
          </cell>
        </row>
        <row r="1954">
          <cell r="A1954" t="str">
            <v>CHECD42013</v>
          </cell>
          <cell r="B1954" t="str">
            <v>CHE</v>
          </cell>
          <cell r="C1954" t="str">
            <v>Switzerland</v>
          </cell>
          <cell r="D1954" t="str">
            <v>Item 21</v>
          </cell>
          <cell r="E1954" t="str">
            <v>CD4</v>
          </cell>
          <cell r="F1954" t="str">
            <v>Other special costs to employers in case of collective dismissals</v>
          </cell>
          <cell r="G1954">
            <v>2013</v>
          </cell>
          <cell r="H1954">
            <v>2013</v>
          </cell>
          <cell r="I1954" t="str">
            <v>Type of negotiation required: Consultation on alternatives to redundancy and ways to mitigate the effects ; obligation to negotiate a social plan frequently contained in collective agreements.
Selection criteria: No selection criteria laid down in law.
Severance pay: No legal requirements, but often part of social plans.</v>
          </cell>
          <cell r="J1954">
            <v>1</v>
          </cell>
          <cell r="M1954">
            <v>3</v>
          </cell>
        </row>
        <row r="1955">
          <cell r="A1955" t="str">
            <v>FRAREG12012</v>
          </cell>
          <cell r="B1955" t="str">
            <v>FRA</v>
          </cell>
          <cell r="C1955" t="str">
            <v>France</v>
          </cell>
          <cell r="D1955" t="str">
            <v>Item 1</v>
          </cell>
          <cell r="E1955" t="str">
            <v>REG1</v>
          </cell>
          <cell r="F1955" t="str">
            <v>Notification procedures</v>
          </cell>
          <cell r="G1955">
            <v>2012</v>
          </cell>
          <cell r="H1955">
            <v>2012</v>
          </cell>
          <cell r="I1955" t="str">
            <v xml:space="preserve">Tout employeur qui envisage de rompre le contrat de travail à durée indéterminée d’un salarié pour un motif personnel ou économique doit suivre une procédure de licenciement précise :
Licenciement pour motif personnel : 
- convoquer le salarié à un entretien préalable avant toute décision par lettre recommandée ou remise en main propre contre décharge.
- rédiger et lui envoyer une lettre de licenciement
- respecter un préavis.
Licenciement pour motif économique : 
- convoquer le salarié à un entretien préalable avant toute décision par lettre recommandée ou remise en main propre contre décharge.
- rédiger et lui envoyer une lettre de licenciement : la notification du licenciement est adressée au salarié sous forme de lettre recommandée avec avis de réception.
- respecter un préavis
- Informer dans les 8 jours qui suivent la notification du licenciement au salarié, la Direction régionale des entreprises, de la concurrence, de la consommation, du travail et de l’emploi (DIRECCTE).
Des procédures spécifiques complémentaires doivent être appliquées en cas de licenciement envisagé d'un salarié protégé avec notamment la consultation du comité d’entreprise et l’autorisation de l’inspecteur du travail. 
</v>
          </cell>
          <cell r="J1955">
            <v>1.5</v>
          </cell>
          <cell r="M1955">
            <v>3</v>
          </cell>
        </row>
        <row r="1956">
          <cell r="A1956" t="str">
            <v>FRAREG22012</v>
          </cell>
          <cell r="B1956" t="str">
            <v>FRA</v>
          </cell>
          <cell r="C1956" t="str">
            <v>France</v>
          </cell>
          <cell r="D1956" t="str">
            <v>Item 2</v>
          </cell>
          <cell r="E1956" t="str">
            <v>REG2</v>
          </cell>
          <cell r="F1956" t="str">
            <v>Delay before notice can start</v>
          </cell>
          <cell r="G1956">
            <v>2012</v>
          </cell>
          <cell r="H1956">
            <v>2012</v>
          </cell>
          <cell r="I1956" t="str">
            <v xml:space="preserve">Motif personnel : Délais minimum à respecter entre la réception de la lettre de convocation à l’entretien préalable et cet entretien (5 jours ouvrables minimum) ; délai de pas moins de deux jours ouvrables après la date prévue de l’entretien préalable ; ensuite, la date de présentation de la lettre recommandée notifiant le licenciement au salarié fixe le point de départ du préavis (3 jours)..
Motif économique : Délais minimum à respecter entre la réception de la lettre de convocation à l’entretien préalable et cet entretien (5 jours ouvrables minimum) ; délai de 7 jours entre l’entretien et l’envoi en recommandé de la lettre de notification (15 jours pour les cadres); ensuite, la notification écrite du licenciement marque le début du préavis.
Calculs : moyenne de motif personnel (1+5+2+3) et motif economique (moyenne de cadres et non-cadres): (1+5+(7+15)/2+3)
</v>
          </cell>
          <cell r="J1956">
            <v>15.5</v>
          </cell>
          <cell r="M1956">
            <v>2</v>
          </cell>
        </row>
        <row r="1957">
          <cell r="A1957" t="str">
            <v>FRAREG32012</v>
          </cell>
          <cell r="B1957" t="str">
            <v>FRA</v>
          </cell>
          <cell r="C1957" t="str">
            <v>France</v>
          </cell>
          <cell r="D1957" t="str">
            <v>Item 3</v>
          </cell>
          <cell r="E1957" t="str">
            <v>REG3A, REG3B, REG3C</v>
          </cell>
          <cell r="F1957" t="str">
            <v>Notice / tenure</v>
          </cell>
          <cell r="G1957">
            <v>2012</v>
          </cell>
          <cell r="H1957">
            <v>2012</v>
          </cell>
          <cell r="I1957" t="str">
            <v>Moins de 6 mois d’ancienneté : pas de durée légale de préavis ; De 6 mois à 2 ans : 1 mois ; Plus de 2 ans : 2 mois. (Les conventions peuvent prévoir des durées plus importantes ou des conditions d’ancienneté plus favorables. Elles distinguent généralement entre le préavis des cadres et celui des autres salariés)
Ensemble des salariés : 9 mois d’ancienneté : 1 mois, 4 ans d’ancienneté : 2 mois, 20 ans d’ancienneté : 2 mois.</v>
          </cell>
          <cell r="J1957">
            <v>1</v>
          </cell>
          <cell r="K1957">
            <v>2</v>
          </cell>
          <cell r="L1957">
            <v>2</v>
          </cell>
          <cell r="M1957">
            <v>3</v>
          </cell>
          <cell r="N1957">
            <v>4</v>
          </cell>
          <cell r="O1957">
            <v>1</v>
          </cell>
        </row>
        <row r="1958">
          <cell r="A1958" t="str">
            <v>FRAREG42012</v>
          </cell>
          <cell r="B1958" t="str">
            <v>FRA</v>
          </cell>
          <cell r="C1958" t="str">
            <v>France</v>
          </cell>
          <cell r="D1958" t="str">
            <v>Item 4</v>
          </cell>
          <cell r="E1958" t="str">
            <v>REG4A, REG4B, REG4C</v>
          </cell>
          <cell r="F1958" t="str">
            <v>Severance pay / tenure</v>
          </cell>
          <cell r="G1958">
            <v>2012</v>
          </cell>
          <cell r="H1958">
            <v>2012</v>
          </cell>
          <cell r="I1958" t="str">
            <v xml:space="preserve">L’indemnité n’est due qu’à partir de 1 an d’ancienneté.
Ensemble des salariés : 1/5ième de mois de salaire par année d’ancienneté, plus 2/15ième supplémentaire après 10 ans d’ancienneté.
9 mois d’ancienneté : 0, 4 ans d’ancienneté : 0,8 mois, 20 ans d’ancienneté : 5,4 mois. 
</v>
          </cell>
          <cell r="J1958">
            <v>0</v>
          </cell>
          <cell r="K1958">
            <v>0.8</v>
          </cell>
          <cell r="L1958">
            <v>5.4</v>
          </cell>
          <cell r="M1958">
            <v>0</v>
          </cell>
          <cell r="N1958">
            <v>2</v>
          </cell>
          <cell r="O1958">
            <v>2</v>
          </cell>
        </row>
        <row r="1959">
          <cell r="A1959" t="str">
            <v>FRAREG52012</v>
          </cell>
          <cell r="B1959" t="str">
            <v>FRA</v>
          </cell>
          <cell r="C1959" t="str">
            <v>France</v>
          </cell>
          <cell r="D1959" t="str">
            <v>Item 5</v>
          </cell>
          <cell r="E1959" t="str">
            <v>REG5</v>
          </cell>
          <cell r="F1959" t="str">
            <v>Definition of justified or unfair dismissal</v>
          </cell>
          <cell r="G1959">
            <v>2012</v>
          </cell>
          <cell r="H1959">
            <v>2012</v>
          </cell>
          <cell r="I1959" t="str">
            <v xml:space="preserve">Justifié : Un licenciement pour être justifié doit avoir une cause réelle et sérieuse. Le motif peut être personnel ou économique.
Licenciement pour motif personnel : l’employeur devra justifier d’un motif valable et inhérent à la personne pour pouvoir licencier son salarié : faute, insuffisance professionnelle, inaptitude…)
Licenciement pour motif économique : l’employeur devra justifier d’un motif économique pour pouvoir licencier son salarié: Constitue un licenciement pour motif économique le licenciement effectué par un employeur pour un ou plusieurs motifs non inhérents à la personne du salarié résultant d’une suppression ou transformation d’emploi ou d’une modification, refusée par le salarié, d’un élément essentiel du contrat de travail, consécutives notamment à des difficultés économiques ou à des mutations technologiques. Le licenciement pour motif économique d'un salarié ne peut intervenir que lorsque tous les efforts de formation et d'adaptation ont été réalisés et que le reclassement de l'intéressé ne peut être opéré dans l'entreprise ou dans les entreprises du groupe auquel l'entreprise appartient (Art. L1233-4 CdT)
Abusif : Un licenciement abusif est un licenciement qui n’est pas fondé sur une cause réelle et sérieuse. Par exemple en matière de licenciement économique, la seule volonté de réaliser des économies ou de majorer le profit de l'entreprise ne peut entrer dans la définition des difficultés économiques. Ne constituent pas un motif économique de licenciement : les difficultés économiques lorsque le chiffre d'affaires est en nette progression et que le licenciement a pour objet de privilégier le niveau de rentabilité de l'entreprise au détriment de la stabilité de l'emploi.
Nul : Un licenciement nul : licenciement lié à des raisons relatives à la vie privée du salarié, fondé sur un motif discriminatoire ou faisant suite à des agissements de harcèlement moral ou sexuel
</v>
          </cell>
          <cell r="J1959">
            <v>2</v>
          </cell>
          <cell r="M1959">
            <v>4</v>
          </cell>
        </row>
        <row r="1960">
          <cell r="A1960" t="str">
            <v>FRAREG62012</v>
          </cell>
          <cell r="B1960" t="str">
            <v>FRA</v>
          </cell>
          <cell r="C1960" t="str">
            <v>France</v>
          </cell>
          <cell r="D1960" t="str">
            <v>Item 6</v>
          </cell>
          <cell r="E1960" t="str">
            <v>REG6</v>
          </cell>
          <cell r="F1960" t="str">
            <v>Trial period</v>
          </cell>
          <cell r="G1960">
            <v>2012</v>
          </cell>
          <cell r="H1960">
            <v>2012</v>
          </cell>
          <cell r="I1960" t="str">
            <v>L’article L1221-19 CdT prevoit que : «  Le contrat de travail à durée indéterminée peut comporter une période d'essai dont la durée maximale est : 1° Pour les ouvriers et les employés, de deux mois ; 2° Pour les agents de maîtrise et les techniciens, de trois mois ; 3° Pour les cadres, de quatre mois. ». La période d'essai peut être renouvelée une fois si un accord de branche étendu le prévoit. Cet accord fixe les conditions et les durées de renouvellement (Art. L1221-19 CdT). Des délais plus longs sont possibles si un accord de branche étendu le prévoit.
La plupart des conventions collectives prévoient entre 2 et 3 mois pour les ouvriers et les employés et entre 4 et 6 mois pour les cadres, renouvellement éventuel compris. Un accord écrit devra être établi entre les parties est en générale nécessaire pour le renouvellement.
Calculs : moyenne des durées moyennes pour les ouvriers/employés et les cadres : [(2+3)/2 + (4+6)/2]/2 = 3,75 mois</v>
          </cell>
          <cell r="J1960">
            <v>3.75</v>
          </cell>
          <cell r="M1960">
            <v>4</v>
          </cell>
        </row>
        <row r="1961">
          <cell r="A1961" t="str">
            <v>FRAREG72012</v>
          </cell>
          <cell r="B1961" t="str">
            <v>FRA</v>
          </cell>
          <cell r="C1961" t="str">
            <v>France</v>
          </cell>
          <cell r="D1961" t="str">
            <v>Item 7</v>
          </cell>
          <cell r="E1961" t="str">
            <v>REG7</v>
          </cell>
          <cell r="F1961" t="str">
            <v xml:space="preserve">Compensation following unfair dismissal </v>
          </cell>
          <cell r="G1961">
            <v>2012</v>
          </cell>
          <cell r="H1961">
            <v>2012</v>
          </cell>
          <cell r="I1961" t="str">
            <v>En plus de l’indemnité de licenciement, indemnités égales au minimum à 6 mois de salaire (en règle générale, de 12 à 24 mois, voire plus) pour les salariés ayant au moins 2 ans d’ancienneté et travaillant dans une entreprise de plus de 11 salariés. Pour les salariés ayant moins de 2 ans d’ancienneté, et/ou travaillant dans une entreprise de moins de 11 salariés, le juge peut ordonner le versement d’une indemnité correspondant au dommage subi, mais aucun montant minimum n’est prévu.
Indemnités typiques pour 20 ans d’ancienneté : 16 mois de salaire</v>
          </cell>
          <cell r="J1961">
            <v>16</v>
          </cell>
          <cell r="M1961">
            <v>3</v>
          </cell>
        </row>
        <row r="1962">
          <cell r="A1962" t="str">
            <v>FRAREG82012</v>
          </cell>
          <cell r="B1962" t="str">
            <v>FRA</v>
          </cell>
          <cell r="C1962" t="str">
            <v>France</v>
          </cell>
          <cell r="D1962" t="str">
            <v>Item 8</v>
          </cell>
          <cell r="E1962" t="str">
            <v>REG8</v>
          </cell>
          <cell r="F1962" t="str">
            <v>Possibility of reinstatement following unfair dismissal</v>
          </cell>
          <cell r="G1962">
            <v>2012</v>
          </cell>
          <cell r="H1962">
            <v>2012</v>
          </cell>
          <cell r="I1962" t="str">
            <v>Si le licenciement est déclaré nul par le juge, celui-ci peut ordonner la réintégration du salarié à la demande de ce dernier. Toutefois, en cas de refus de l’employeur, la réintégration n’a pas lieu et le salarié reçoit une indemnité fixée par le juge.
En matière de licenciement économique, dans le cas d’un projet de licenciement concernant au moins 10 salariés dans une même période de trente jours (art. L1235-10 CdT), l’absence (ou l’insuffisance) du plan de reclassement peut entrainer l’annulation de la procédure et donc des licenciements qui auraient été prononcés ; il en découle notamment que si le juge ordonne la réintégration du salarié à sa demande, l’employeur ne peut s’y opposer.
En matière de licenciement personnel, en cas de licenciement déclaré nul pour cause de discrimination, la réintégration est de droit et le salarié est considéré comme n’ayant jamais cessé d’occuper son emploi.</v>
          </cell>
          <cell r="J1962">
            <v>0</v>
          </cell>
          <cell r="M1962">
            <v>0</v>
          </cell>
        </row>
        <row r="1963">
          <cell r="A1963" t="str">
            <v>FRAREG92012</v>
          </cell>
          <cell r="B1963" t="str">
            <v>FRA</v>
          </cell>
          <cell r="C1963" t="str">
            <v>France</v>
          </cell>
          <cell r="D1963" t="str">
            <v>Item 9</v>
          </cell>
          <cell r="E1963" t="str">
            <v>REG9</v>
          </cell>
          <cell r="F1963" t="str">
            <v>Maximum time for claim</v>
          </cell>
          <cell r="G1963">
            <v>2012</v>
          </cell>
          <cell r="H1963">
            <v>2012</v>
          </cell>
          <cell r="I1963" t="str">
            <v>De manière générale, en matière de licenciement c’est le délai de prescription de droit commun qui s’applique, c’est-à-dire 5 ans.
S’agissant plus spécifiquement du licenciement pour motif économique, le délai de recours est de 12 mois en cas de contestations susceptibles d’entraîner la nullité de la procédure de licenciement collectif pour motif économique, en raison de l’absence ou de l’insuffisance d’un PSE. Ce délai ne s’applique qu’aux seules situations où le licenciement économique encourt  l’annulation, c’est-à-dire en raison de l’absence ou de l’insuffisance du PSE et en aucun cas pour celles dans lesquelles l’employeur ne s’expose qu’à une indemnisation pour un abus de droit (absence de motif économique, défaut de reclassement, non-respect de la procédure, etc.). En effet dans tous les autres cas, c’est le délai de prescription de droit commun qui s’applique, c’est-à-dire 5 ans
Calcul : Moyenne des deux cas (12+60)/2=36 mois</v>
          </cell>
          <cell r="J1963">
            <v>36</v>
          </cell>
          <cell r="M1963">
            <v>6</v>
          </cell>
        </row>
        <row r="1964">
          <cell r="A1964" t="str">
            <v>FRAFTC12012</v>
          </cell>
          <cell r="B1964" t="str">
            <v>FRA</v>
          </cell>
          <cell r="C1964" t="str">
            <v>France</v>
          </cell>
          <cell r="D1964" t="str">
            <v>Item 10</v>
          </cell>
          <cell r="E1964" t="str">
            <v>FTC1</v>
          </cell>
          <cell r="F1964" t="str">
            <v>Valid cases for use of fixed-term contracts, other than  “objective”  or “material” situation</v>
          </cell>
          <cell r="G1964">
            <v>2012</v>
          </cell>
          <cell r="H1964">
            <v>2012</v>
          </cell>
          <cell r="I1964" t="str">
            <v xml:space="preserve">Un contrat à durée déterminée (CDD), quel que soit le motif, ne peut avoir pour objet de pourvoir durablement un emploi lié à l'activité normale et permanente de l'entreprise.
Un CDD ne peut en principe être conclu que pour l'exécution d'une tâche précise et temporaire.
Les cas de recours autorisés aux CDD:
- Remplacement d'un salarié : Un CDD peut être conclu pour remplacer un salarié s'il est absent temporairement ou si son contrat est suspendu (pour maladie, maternité, congés payés, congé parental, etc.) ; s'il est passé provisoirement à temps partiel (congé parental, congé pour créer ou reprendre une entreprise, etc.) ; s'il a quitté définitivement l'entreprise, en attendant que son poste soit supprimé,
- Remplacement d'un non salarié : Un CDD peut être conclu pour remplacer un chef d'entreprise, une personne exerçant une activité libérale ou un chef d'exploitation agricole. Le conjoint absent peut également être remplacé lorsqu'il participe activement à l'activité de l'entreprise ou de l'exploitation.
- Accroissement temporaire de l'activité : Le recours au CDD est possible en cas d'accroissement temporaire de l'activité de l'entreprise. Toutefois, dans les 6 mois suivant un licenciement économique, il est possible de conclure un CDD sur les postes concernés par le licenciement dans l'établissement uniquement si le CDD n'excède pas 3 mois et qu'il ne peut être renouvelé ou en cas de commande exceptionnelle à l'exportation nécessitant la mise en œuvre de moyens quantitativement ou qualitativement plus importants que ceux que l'entreprise utilise habituellement et sous réserve d’informer et consulter les représentants du personnel.
-. Attente de la prise de fonction d’un nouveau salarié en CDI. : le titulaire du poste doit être recruté mais est indisponible immédiatement.
- Emploi saisonnier 
- Emplois pour lesquels il est d’usage de recourir au CDD : les secteurs d’activité sont définis par décret ou accord collectif ou convention  étendus. Les secteurs d’activité sont par exemple : les spectacles, l’hôtellerie-restauration, centres de loisirs et de vacances, les exploitations forestières
</v>
          </cell>
          <cell r="J1964">
            <v>1</v>
          </cell>
          <cell r="M1964">
            <v>4</v>
          </cell>
        </row>
        <row r="1965">
          <cell r="A1965" t="str">
            <v>FRAFTC22012</v>
          </cell>
          <cell r="B1965" t="str">
            <v>FRA</v>
          </cell>
          <cell r="C1965" t="str">
            <v>France</v>
          </cell>
          <cell r="D1965" t="str">
            <v>Item 11</v>
          </cell>
          <cell r="E1965" t="str">
            <v>FTC2</v>
          </cell>
          <cell r="F1965" t="str">
            <v>Maximum number of successive fixed-term contracts</v>
          </cell>
          <cell r="G1965">
            <v>2012</v>
          </cell>
          <cell r="H1965">
            <v>2012</v>
          </cell>
          <cell r="I1965" t="str">
            <v xml:space="preserve">Un contrat à durée déterminée (CDD) peut être renouvelé, sous conditions. Il s'agit alors de prolonger le contrat initial, et non de conclure un nouveau contrat.
Le CDD peut être renouvelé 1 fois si la possibilité de le renouveler la été prévue au contrat ou dans un avenant soumis au salarié avant le terme prévu ou si la durée totale du contrat, compte tenu du renouvellement, ne dépasse pas la durée maximale autorisée (variable selon le motif du recours au CDD).
Il est possible de conclure des CDD successifs avec le même salarié, dans les cas suivants :
- remplacement d'un salarié absent ou dont le contrat de travail est suspendu,
- emploi saisonnier et emplois où l'usage exclut le recours au CDI,
- remplacement d'un chef d'entreprise ou d'un chef d'exploitation agricole.
Sauf exceptions, lorsqu'un CDD prend fin, il n'est pas possible d'avoir recours à un nouveau CDD sur le même poste de travail avant l'expiration d'un certain délai, appelé délai de carence. La période de carence est égale soit au tiers de la durée du CDD (si la durée du contrat, renouvellement inclus, est d'au moins 14 jours), soit à la moitié de la durée du CDD (en cas de durée inférieure à 14 jours, renouvellement inclus).
Nombre estimé : 2
</v>
          </cell>
          <cell r="J1965">
            <v>2</v>
          </cell>
          <cell r="M1965">
            <v>4</v>
          </cell>
        </row>
        <row r="1966">
          <cell r="A1966" t="str">
            <v>FRAFTC32012</v>
          </cell>
          <cell r="B1966" t="str">
            <v>FRA</v>
          </cell>
          <cell r="C1966" t="str">
            <v>France</v>
          </cell>
          <cell r="D1966" t="str">
            <v>Item 12</v>
          </cell>
          <cell r="E1966" t="str">
            <v>FTC3</v>
          </cell>
          <cell r="F1966" t="str">
            <v>Maximum cumulated duration of successive fixed-term contracts</v>
          </cell>
          <cell r="G1966">
            <v>2012</v>
          </cell>
          <cell r="H1966">
            <v>2012</v>
          </cell>
          <cell r="I1966" t="str">
            <v>La durée maximum du contrat à durée déterminée est modulée en fonction du motif de recours au contrat. Elle est en principe de dix-huit mois mais elle peut varier entre 9 mois (attente de l’entrée en poste d’un salarié employé sous contrat à durée indéterminée) et vingt-quatre mois (suppression définitive du poste, mission à l’étranger ou commande exceptionnelle à l’exportation).</v>
          </cell>
          <cell r="J1966">
            <v>18</v>
          </cell>
          <cell r="M1966">
            <v>4</v>
          </cell>
        </row>
        <row r="1967">
          <cell r="A1967" t="str">
            <v>FRATWA12012</v>
          </cell>
          <cell r="B1967" t="str">
            <v>FRA</v>
          </cell>
          <cell r="C1967" t="str">
            <v>France</v>
          </cell>
          <cell r="D1967" t="str">
            <v>Item 13</v>
          </cell>
          <cell r="E1967" t="str">
            <v>TWA1</v>
          </cell>
          <cell r="F1967" t="str">
            <v>Types of work for which TWA employment is legal</v>
          </cell>
          <cell r="G1967">
            <v>2012</v>
          </cell>
          <cell r="H1967">
            <v>2012</v>
          </cell>
          <cell r="I1967" t="str">
            <v>Utilisation restreinte aux cas « objectifs », comme pour les CDD. (Il ne peut être recouru à un contrat de travail temporaire pour motif d’accroissement temporaire d’activité pour pourvoir un poste concerné par un licenciement pour motif économique pendant un délai de six mois.)</v>
          </cell>
          <cell r="J1967">
            <v>2</v>
          </cell>
          <cell r="M1967">
            <v>3</v>
          </cell>
        </row>
        <row r="1968">
          <cell r="A1968" t="str">
            <v>FRATWA22012</v>
          </cell>
          <cell r="B1968" t="str">
            <v>FRA</v>
          </cell>
          <cell r="C1968" t="str">
            <v>France</v>
          </cell>
          <cell r="D1968" t="str">
            <v>Item 14</v>
          </cell>
          <cell r="E1968" t="str">
            <v>TWA2A, TWA2B</v>
          </cell>
          <cell r="F1968" t="str">
            <v>Are there any restrictions on the number of renewals of a TWA contract?</v>
          </cell>
          <cell r="G1968">
            <v>2012</v>
          </cell>
          <cell r="H1968">
            <v>2012</v>
          </cell>
          <cell r="I1968" t="str">
            <v>Oui. Un nouveau contrat sur le même poste ne peut débuter qu’après un délai correspondant à un tiers de la durée du contrat initial.</v>
          </cell>
          <cell r="J1968" t="str">
            <v>Yes</v>
          </cell>
          <cell r="K1968" t="str">
            <v>Yes</v>
          </cell>
          <cell r="M1968">
            <v>4</v>
          </cell>
          <cell r="N1968">
            <v>4</v>
          </cell>
        </row>
        <row r="1969">
          <cell r="A1969" t="str">
            <v>FRATWA32012</v>
          </cell>
          <cell r="B1969" t="str">
            <v>FRA</v>
          </cell>
          <cell r="C1969" t="str">
            <v>France</v>
          </cell>
          <cell r="D1969" t="str">
            <v>Item 15</v>
          </cell>
          <cell r="E1969" t="str">
            <v>TWA3A, TWA3B</v>
          </cell>
          <cell r="F1969" t="str">
            <v>Maximum cumulated duration of temporary work contracts</v>
          </cell>
          <cell r="G1969">
            <v>2012</v>
          </cell>
          <cell r="H1969">
            <v>2012</v>
          </cell>
          <cell r="I1969" t="str">
            <v xml:space="preserve">Chaque mission donne lieu à la conclusion : 1° D'un contrat de mise à disposition entre l'entreprise de travail temporaire et le client utilisateur, dit " entreprise utilisatrice " ; 2° D'un contrat de travail, dit " contrat de mission ", entre le salarié temporaire et son employeur, l'entreprise de travail temporaire (art. L1251-1, CdT).
La durée de la mission auprès de l’utilisateur (c'est-à-dire la personne morale auprès duquel le salarié temporaire est mis à disposition) obéit aux mêmes règles que le CDD. </v>
          </cell>
          <cell r="J1969">
            <v>18</v>
          </cell>
          <cell r="K1969">
            <v>18</v>
          </cell>
          <cell r="M1969">
            <v>3</v>
          </cell>
          <cell r="N1969">
            <v>3</v>
          </cell>
        </row>
        <row r="1970">
          <cell r="A1970" t="str">
            <v>FRATWA42012</v>
          </cell>
          <cell r="B1970" t="str">
            <v>FRA</v>
          </cell>
          <cell r="C1970" t="str">
            <v>France</v>
          </cell>
          <cell r="D1970" t="str">
            <v>Item 16</v>
          </cell>
          <cell r="E1970" t="str">
            <v>TWA4</v>
          </cell>
          <cell r="F1970" t="str">
            <v>Authorisation and reporting obligations</v>
          </cell>
          <cell r="G1970">
            <v>2012</v>
          </cell>
          <cell r="H1970">
            <v>2012</v>
          </cell>
          <cell r="I1970" t="str">
            <v>Nécessite une autorisation administrative spéciale</v>
          </cell>
          <cell r="J1970">
            <v>1</v>
          </cell>
          <cell r="M1970">
            <v>2</v>
          </cell>
        </row>
        <row r="1971">
          <cell r="A1971" t="str">
            <v>FRATWA52012</v>
          </cell>
          <cell r="B1971" t="str">
            <v>FRA</v>
          </cell>
          <cell r="C1971" t="str">
            <v>France</v>
          </cell>
          <cell r="D1971" t="str">
            <v>Item 17</v>
          </cell>
          <cell r="E1971" t="str">
            <v>TWA5</v>
          </cell>
          <cell r="F1971" t="str">
            <v>Equal treatment for TWA workers</v>
          </cell>
          <cell r="G1971">
            <v>2012</v>
          </cell>
          <cell r="H1971">
            <v>2012</v>
          </cell>
          <cell r="I1971" t="str">
            <v xml:space="preserve">Égalité de traitement pour la rémunération et pour les autres conditions de travail </v>
          </cell>
          <cell r="J1971">
            <v>2</v>
          </cell>
          <cell r="M1971">
            <v>6</v>
          </cell>
        </row>
        <row r="1972">
          <cell r="A1972" t="str">
            <v>FRACD12012</v>
          </cell>
          <cell r="B1972" t="str">
            <v>FRA</v>
          </cell>
          <cell r="C1972" t="str">
            <v>France</v>
          </cell>
          <cell r="D1972" t="str">
            <v>Item 18</v>
          </cell>
          <cell r="E1972" t="str">
            <v>CD1</v>
          </cell>
          <cell r="F1972" t="str">
            <v>Definition of collective dismissal</v>
          </cell>
          <cell r="G1972">
            <v>2012</v>
          </cell>
          <cell r="H1972">
            <v>2012</v>
          </cell>
          <cell r="I1972" t="str">
            <v>On parle de licenciement collectif lorsque la rupture du contrat de travail concerne plusieurs salariés prononcée dans le cadre de licenciements économiques. La réglementation prévoit, dans ce cas, des modalités et une procédure différentes en fonction du nombre de salariés (effectif inférieur à 10 ou 10 et plus) concernés au même moment par cette mesure. A partir de 10 licenciements ou plus dans une période de 30 jours, les obligations à respecter sont significativement plus importantes.</v>
          </cell>
          <cell r="J1972">
            <v>3</v>
          </cell>
          <cell r="M1972">
            <v>4.5</v>
          </cell>
        </row>
        <row r="1973">
          <cell r="A1973" t="str">
            <v>FRACD22012</v>
          </cell>
          <cell r="B1973" t="str">
            <v>FRA</v>
          </cell>
          <cell r="C1973" t="str">
            <v>France</v>
          </cell>
          <cell r="D1973" t="str">
            <v>Item 19</v>
          </cell>
          <cell r="E1973" t="str">
            <v>CD2</v>
          </cell>
          <cell r="F1973" t="str">
            <v>Additional notification requirements in case of collective dismissals</v>
          </cell>
          <cell r="G1973">
            <v>2012</v>
          </cell>
          <cell r="H1973">
            <v>2012</v>
          </cell>
          <cell r="I1973" t="str">
            <v xml:space="preserve">La procédure de licenciement pour motif économique varie selon le nombre de salariés concernés. Le licenciement de au moins 10 salariés sur une période de 30 jours impose à l’employeur le respect de règles de procédure particulière et notamment en matière de notification: information et consultation des représentants du personnel, entretiens préalables, information de l’administration (Direction régionale des entreprises, de la concurrence, de la consommation, du travail et de l’emploi).
Notification aux représentants du personnels : Information et consultation des représentants du personnel.
Notification aux autorités publiques: information de l’administration (Direction régionale des entreprises, de la concurrence, de la consommation, du travail et de l’emploi
</v>
          </cell>
          <cell r="J1973">
            <v>1</v>
          </cell>
          <cell r="M1973">
            <v>3</v>
          </cell>
        </row>
        <row r="1974">
          <cell r="A1974" t="str">
            <v>FRACD32012</v>
          </cell>
          <cell r="B1974" t="str">
            <v>FRA</v>
          </cell>
          <cell r="C1974" t="str">
            <v>France</v>
          </cell>
          <cell r="D1974" t="str">
            <v>Item 20</v>
          </cell>
          <cell r="E1974" t="str">
            <v>CD3</v>
          </cell>
          <cell r="F1974" t="str">
            <v>Additional delays involved in case of collective dismissals</v>
          </cell>
          <cell r="G1974">
            <v>2012</v>
          </cell>
          <cell r="H1974">
            <v>2012</v>
          </cell>
          <cell r="I1974" t="str">
            <v xml:space="preserve">La procédure varie en fonction du nombre de salariés concernés, de la taille de l’entreprise et de la présence ou non d’institution représentatives du personnel.
- licenciement collectif de 10 salariés ou plus dans une entreprise de moins de 50 salariés avec délégués du personnel : notification à l’autorité administrative au plus tôt le jour suivant la première réunion des délégués du personnel, puis notification du licenciement par lettre recommandée envoyé 30 jours àpres notification à l’autorité administrative = 1+30+3=34 jours)
- licenciement collectif de 10 salariés ou plus dans une entreprise de 50 salariés et plus avec CE ou délégués du personnel sans désignation d'expert-comptable : notification à l’autorité administrative au plus tôt le jour suivant la première réunion des délégués du personnel, puis notification du licenciement par lettre recommandée envoyé 30-60 jours àpres notification à l’autorité administrative = 1+45+3= 49 jours.
- licenciement collectif de 10 salariés ou plus dans entreprise de 50 salariés et plus avec CE ou délégués du personnel avec désignation d'expert-comptable : notification à l’autorité administrative au plus tôt le jour suivant la première réunion des délégués du personnel, puis notification du licenciement par lettre recommandée envoyé 44-74 jours àpres notification à l’autorité administrative = 1+59+3= 63 jours.
Calculs: 39.5 jours i.e. [(49+63)/2] – 15.5 jours pour licenciement individuel
</v>
          </cell>
          <cell r="J1974">
            <v>40.5</v>
          </cell>
          <cell r="M1974">
            <v>3</v>
          </cell>
        </row>
        <row r="1975">
          <cell r="A1975" t="str">
            <v>FRACD42012</v>
          </cell>
          <cell r="B1975" t="str">
            <v>FRA</v>
          </cell>
          <cell r="C1975" t="str">
            <v>France</v>
          </cell>
          <cell r="D1975" t="str">
            <v>Item 21</v>
          </cell>
          <cell r="E1975" t="str">
            <v>CD4</v>
          </cell>
          <cell r="F1975" t="str">
            <v>Other special costs to employers in case of collective dismissals</v>
          </cell>
          <cell r="G1975">
            <v>2012</v>
          </cell>
          <cell r="H1975">
            <v>2012</v>
          </cell>
          <cell r="I1975" t="str">
            <v xml:space="preserve">Lorsque le licenciement concerne au moins 10 salariés sur 30 jours dans une entreprise d’au moins 50 salariés, l’employeur est dans l’obligation d’établir un plan de sauvegarde de l’emploi comprenant un ensemble de mesures de nature à éviter et réduire le nombre des licenciements et à favoriser le reclassement des salariés licenciés. Ces mesures peuvent être :
- des actions de reclassement interne des salariés 
- des créations d’activités nouvelles par l’entreprise ;
- des actions favorisant le reclassement externe à l’entreprise, notamment par le soutien à la réactivation du bassin d’emploi ;
- des actions de soutien à la création d’activités nouvelles ou à la reprise
- des mesures de réduction ou d’aménagement de la durée du travail.
Enfin un certain nombre de dispositions sont destinées à contribuer à la revitalisation des bassins d’emploi dans lesquels sont implantées des entreprises qui procèdent à des licenciements économiques. Ces dispositions s’appliquent dans des conditions différentes selon que l’entreprise est, ou non, soumise à l’obligation de proposer le congé de reclassement.
Les actions tendant à la revitalisation des bassins d’emploi sont déterminées après consultation des collectivités territoriales intéressées, des organismes consulaires et des partenaires sociaux membres de la commission paritaire interprofessionnelle régionale.
Indemnités de licenciement : Pas de dispositions spéciales en cas de licenciements collectifs.
</v>
          </cell>
          <cell r="J1975">
            <v>1</v>
          </cell>
          <cell r="M1975">
            <v>3</v>
          </cell>
        </row>
        <row r="1976">
          <cell r="A1976" t="str">
            <v>FRAREG12013</v>
          </cell>
          <cell r="B1976" t="str">
            <v>FRA</v>
          </cell>
          <cell r="C1976" t="str">
            <v>France</v>
          </cell>
          <cell r="D1976" t="str">
            <v>Item 1</v>
          </cell>
          <cell r="E1976" t="str">
            <v>REG1</v>
          </cell>
          <cell r="F1976" t="str">
            <v>Notification procedures</v>
          </cell>
          <cell r="G1976">
            <v>2013</v>
          </cell>
          <cell r="H1976">
            <v>2013</v>
          </cell>
          <cell r="I1976" t="str">
            <v xml:space="preserve">Tout employeur qui envisage de rompre le contrat de travail à durée indéterminée d’un salarié pour un motif personnel ou économique doit suivre une procédure de licenciement précise :
Licenciement pour motif personnel : 
- convoquer le salarié à un entretien préalable avant toute décision par lettre recommandée ou remise en main propre contre décharge.
- rédiger et lui envoyer une lettre de licenciement
- respecter un préavis.
Licenciement pour motif économique : 
- convoquer le salarié à un entretien préalable avant toute décision par lettre recommandée ou remise en main propre contre décharge.
- rédiger et lui envoyer une lettre de licenciement : la notification du licenciement est adressée au salarié sous forme de lettre recommandée avec avis de réception.
- respecter un préavis
- Informer dans les 8 jours qui suivent la notification du licenciement au salarié, la Direction régionale des entreprises, de la concurrence, de la consommation, du travail et de l’emploi (DIRECCTE).
Des procédures spécifiques complémentaires doivent être appliquées en cas de licenciement envisagé d'un salarié protégé avec notamment la consultation du comité d’entreprise et l’autorisation de l’inspecteur du travail. 
</v>
          </cell>
          <cell r="J1976">
            <v>1.5</v>
          </cell>
          <cell r="M1976">
            <v>3</v>
          </cell>
        </row>
        <row r="1977">
          <cell r="A1977" t="str">
            <v>FRAREG22013</v>
          </cell>
          <cell r="B1977" t="str">
            <v>FRA</v>
          </cell>
          <cell r="C1977" t="str">
            <v>France</v>
          </cell>
          <cell r="D1977" t="str">
            <v>Item 2</v>
          </cell>
          <cell r="E1977" t="str">
            <v>REG2</v>
          </cell>
          <cell r="F1977" t="str">
            <v>Delay before notice can start</v>
          </cell>
          <cell r="G1977">
            <v>2013</v>
          </cell>
          <cell r="H1977">
            <v>2013</v>
          </cell>
          <cell r="I1977" t="str">
            <v xml:space="preserve">Motif personnel : Délais minimum à respecter entre la réception de la lettre de convocation à l’entretien préalable et cet entretien (5 jours ouvrables minimum) ; délai de pas moins de deux jours ouvrables après la date prévue de l’entretien préalable ; ensuite, la date de présentation de la lettre recommandée notifiant le licenciement au salarié fixe le point de départ du préavis (3 jours)..
Motif économique : Délais minimum à respecter entre la réception de la lettre de convocation à l’entretien préalable et cet entretien (5 jours ouvrables minimum) ; délai de 7 jours entre l’entretien et l’envoi en recommandé de la lettre de notification (15 jours pour les cadres); ensuite, la notification écrite du licenciement marque le début du préavis.
Calculs : moyenne de motif personnel (1+5+2+3) et motif economique (moyenne de cadres et non-cadres): (1+5+(7+15)/2+3)
</v>
          </cell>
          <cell r="J1977">
            <v>15.5</v>
          </cell>
          <cell r="M1977">
            <v>2</v>
          </cell>
        </row>
        <row r="1978">
          <cell r="A1978" t="str">
            <v>FRAREG32013</v>
          </cell>
          <cell r="B1978" t="str">
            <v>FRA</v>
          </cell>
          <cell r="C1978" t="str">
            <v>France</v>
          </cell>
          <cell r="D1978" t="str">
            <v>Item 3</v>
          </cell>
          <cell r="E1978" t="str">
            <v>REG3A, REG3B, REG3C</v>
          </cell>
          <cell r="F1978" t="str">
            <v>Notice / tenure</v>
          </cell>
          <cell r="G1978">
            <v>2013</v>
          </cell>
          <cell r="H1978">
            <v>2013</v>
          </cell>
          <cell r="I1978" t="str">
            <v>Moins de 6 mois d’ancienneté : pas de durée légale de préavis ; De 6 mois à 2 ans : 1 mois ; Plus de 2 ans : 2 mois. (Les conventions peuvent prévoir des durées plus importantes ou des conditions d’ancienneté plus favorables. Elles distinguent généralement entre le préavis des cadres et celui des autres salariés)
Ensemble des salariés : 9 mois d’ancienneté : 1 mois, 4 ans d’ancienneté : 2 mois, 20 ans d’ancienneté : 2 mois.</v>
          </cell>
          <cell r="J1978">
            <v>1</v>
          </cell>
          <cell r="K1978">
            <v>2</v>
          </cell>
          <cell r="L1978">
            <v>2</v>
          </cell>
          <cell r="M1978">
            <v>3</v>
          </cell>
          <cell r="N1978">
            <v>4</v>
          </cell>
          <cell r="O1978">
            <v>1</v>
          </cell>
        </row>
        <row r="1979">
          <cell r="A1979" t="str">
            <v>FRAREG42013</v>
          </cell>
          <cell r="B1979" t="str">
            <v>FRA</v>
          </cell>
          <cell r="C1979" t="str">
            <v>France</v>
          </cell>
          <cell r="D1979" t="str">
            <v>Item 4</v>
          </cell>
          <cell r="E1979" t="str">
            <v>REG4A, REG4B, REG4C</v>
          </cell>
          <cell r="F1979" t="str">
            <v>Severance pay / tenure</v>
          </cell>
          <cell r="G1979">
            <v>2013</v>
          </cell>
          <cell r="H1979">
            <v>2013</v>
          </cell>
          <cell r="I1979" t="str">
            <v xml:space="preserve">L’indemnité n’est due qu’à partir de 1 an d’ancienneté.
Ensemble des salariés : 1/5ième de mois de salaire par année d’ancienneté, plus 2/15ième supplémentaire après 10 ans d’ancienneté.
9 mois d’ancienneté : 0, 4 ans d’ancienneté : 0,8 mois, 20 ans d’ancienneté : 5,4 mois. 
</v>
          </cell>
          <cell r="J1979">
            <v>0</v>
          </cell>
          <cell r="K1979">
            <v>0.8</v>
          </cell>
          <cell r="L1979">
            <v>5.4</v>
          </cell>
          <cell r="M1979">
            <v>0</v>
          </cell>
          <cell r="N1979">
            <v>2</v>
          </cell>
          <cell r="O1979">
            <v>2</v>
          </cell>
        </row>
        <row r="1980">
          <cell r="A1980" t="str">
            <v>FRAREG52013</v>
          </cell>
          <cell r="B1980" t="str">
            <v>FRA</v>
          </cell>
          <cell r="C1980" t="str">
            <v>France</v>
          </cell>
          <cell r="D1980" t="str">
            <v>Item 5</v>
          </cell>
          <cell r="E1980" t="str">
            <v>REG5</v>
          </cell>
          <cell r="F1980" t="str">
            <v>Definition of justified or unfair dismissal</v>
          </cell>
          <cell r="G1980">
            <v>2013</v>
          </cell>
          <cell r="H1980">
            <v>2013</v>
          </cell>
          <cell r="I1980" t="str">
            <v xml:space="preserve">Justifié : Un licenciement pour être justifié doit avoir une cause réelle et sérieuse. Le motif peut être personnel ou économique.
Licenciement pour motif personnel : l’employeur devra justifier d’un motif valable et inhérent à la personne pour pouvoir licencier son salarié : faute, insuffisance professionnelle, inaptitude…)
Licenciement pour motif économique : l’employeur devra justifier d’un motif économique pour pouvoir licencier son salarié: Constitue un licenciement pour motif économique le licenciement effectué par un employeur pour un ou plusieurs motifs non inhérents à la personne du salarié résultant d’une suppression ou transformation d’emploi ou d’une modification, refusée par le salarié, d’un élément essentiel du contrat de travail, consécutives notamment à des difficultés économiques ou à des mutations technologiques. Le licenciement pour motif économique d'un salarié ne peut intervenir que lorsque tous les efforts de formation et d'adaptation ont été réalisés et que le reclassement de l'intéressé ne peut être opéré dans l'entreprise ou dans les entreprises du groupe auquel l'entreprise appartient (Art. L1233-4 CdT)
Abusif : Un licenciement abusif est un licenciement qui n’est pas fondé sur une cause réelle et sérieuse. Par exemple en matière de licenciement économique, la seule volonté de réaliser des économies ou de majorer le profit de l'entreprise ne peut entrer dans la définition des difficultés économiques. Ne constituent pas un motif économique de licenciement : les difficultés économiques lorsque le chiffre d'affaires est en nette progression et que le licenciement a pour objet de privilégier le niveau de rentabilité de l'entreprise au détriment de la stabilité de l'emploi.
Nul : Un licenciement nul : licenciement lié à des raisons relatives à la vie privée du salarié, fondé sur un motif discriminatoire ou faisant suite à des agissements de harcèlement moral ou sexuel
</v>
          </cell>
          <cell r="J1980">
            <v>2</v>
          </cell>
          <cell r="M1980">
            <v>4</v>
          </cell>
        </row>
        <row r="1981">
          <cell r="A1981" t="str">
            <v>FRAREG62013</v>
          </cell>
          <cell r="B1981" t="str">
            <v>FRA</v>
          </cell>
          <cell r="C1981" t="str">
            <v>France</v>
          </cell>
          <cell r="D1981" t="str">
            <v>Item 6</v>
          </cell>
          <cell r="E1981" t="str">
            <v>REG6</v>
          </cell>
          <cell r="F1981" t="str">
            <v>Trial period</v>
          </cell>
          <cell r="G1981">
            <v>2013</v>
          </cell>
          <cell r="H1981">
            <v>2013</v>
          </cell>
          <cell r="I1981" t="str">
            <v>L’article L1221-19 CdT prevoit que : «  Le contrat de travail à durée indéterminée peut comporter une période d'essai dont la durée maximale est : 1° Pour les ouvriers et les employés, de deux mois ; 2° Pour les agents de maîtrise et les techniciens, de trois mois ; 3° Pour les cadres, de quatre mois. ». La période d'essai peut être renouvelée une fois si un accord de branche étendu le prévoit. Cet accord fixe les conditions et les durées de renouvellement (Art. L1221-19 CdT). Des délais plus longs sont possibles si un accord de branche étendu le prévoit.
La plupart des conventions collectives prévoient entre 2 et 3 mois pour les ouvriers et les employés et entre 4 et 6 mois pour les cadres, renouvellement éventuel compris. Un accord écrit devra être établi entre les parties est en générale nécessaire pour le renouvellement.
Calculs : moyenne des durées moyennes pour les ouvriers/employés et les cadres : [(2+3)/2 + (4+6)/2]/2 = 3,75 mois</v>
          </cell>
          <cell r="J1981">
            <v>3.75</v>
          </cell>
          <cell r="M1981">
            <v>4</v>
          </cell>
        </row>
        <row r="1982">
          <cell r="A1982" t="str">
            <v>FRAREG72013</v>
          </cell>
          <cell r="B1982" t="str">
            <v>FRA</v>
          </cell>
          <cell r="C1982" t="str">
            <v>France</v>
          </cell>
          <cell r="D1982" t="str">
            <v>Item 7</v>
          </cell>
          <cell r="E1982" t="str">
            <v>REG7</v>
          </cell>
          <cell r="F1982" t="str">
            <v xml:space="preserve">Compensation following unfair dismissal </v>
          </cell>
          <cell r="G1982">
            <v>2013</v>
          </cell>
          <cell r="H1982">
            <v>2013</v>
          </cell>
          <cell r="I1982" t="str">
            <v>En plus de l’indemnité de licenciement, indemnités égales au minimum à 6 mois de salaire (en règle générale, de 12 à 24 mois, voire plus) pour les salariés ayant au moins 2 ans d’ancienneté et travaillant dans une entreprise de plus de 11 salariés. Pour les salariés ayant moins de 2 ans d’ancienneté, et/ou travaillant dans une entreprise de moins de 11 salariés, le juge peut ordonner le versement d’une indemnité correspondant au dommage subi, mais aucun montant minimum n’est prévu.
Indemnités typiques pour 20 ans d’ancienneté : 16 mois de salaire</v>
          </cell>
          <cell r="J1982">
            <v>16</v>
          </cell>
          <cell r="M1982">
            <v>3</v>
          </cell>
        </row>
        <row r="1983">
          <cell r="A1983" t="str">
            <v>FRAREG82013</v>
          </cell>
          <cell r="B1983" t="str">
            <v>FRA</v>
          </cell>
          <cell r="C1983" t="str">
            <v>France</v>
          </cell>
          <cell r="D1983" t="str">
            <v>Item 8</v>
          </cell>
          <cell r="E1983" t="str">
            <v>REG8</v>
          </cell>
          <cell r="F1983" t="str">
            <v>Possibility of reinstatement following unfair dismissal</v>
          </cell>
          <cell r="G1983">
            <v>2013</v>
          </cell>
          <cell r="H1983">
            <v>2013</v>
          </cell>
          <cell r="I1983" t="str">
            <v>Si le licenciement est déclaré nul par le juge, celui-ci peut ordonner la réintégration du salarié à la demande de ce dernier. Toutefois, en cas de refus de l’employeur, la réintégration n’a pas lieu et le salarié reçoit une indemnité fixée par le juge.
En matière de licenciement économique, dans le cas d’un projet de licenciement concernant au moins 10 salariés dans une même période de trente jours (art. L1235-10 CdT), l’absence (ou l’insuffisance) du plan de reclassement peut entrainer l’annulation de la procédure et donc des licenciements qui auraient été prononcés ; il en découle notamment que si le juge ordonne la réintégration du salarié à sa demande, l’employeur ne peut s’y opposer.
En matière de licenciement personnel, en cas de licenciement déclaré nul pour cause de discrimination, la réintégration est de droit et le salarié est considéré comme n’ayant jamais cessé d’occuper son emploi.</v>
          </cell>
          <cell r="J1983">
            <v>0</v>
          </cell>
          <cell r="M1983">
            <v>0</v>
          </cell>
        </row>
        <row r="1984">
          <cell r="A1984" t="str">
            <v>FRAREG92013</v>
          </cell>
          <cell r="B1984" t="str">
            <v>FRA</v>
          </cell>
          <cell r="C1984" t="str">
            <v>France</v>
          </cell>
          <cell r="D1984" t="str">
            <v>Item 9</v>
          </cell>
          <cell r="E1984" t="str">
            <v>REG9</v>
          </cell>
          <cell r="F1984" t="str">
            <v>Maximum time for claim</v>
          </cell>
          <cell r="G1984">
            <v>2013</v>
          </cell>
          <cell r="H1984">
            <v>2013</v>
          </cell>
          <cell r="I1984" t="str">
            <v>De manière générale, en matière de licenciement c’est le délai de prescription de droit commun qui s’applique, c’est-à-dire 5 ans.
S’agissant plus spécifiquement du licenciement pour motif économique, le délai de recours est de 12 mois en cas de contestations susceptibles d’entraîner la nullité de la procédure de licenciement collectif pour motif économique, en raison de l’absence ou de l’insuffisance d’un PSE. Ce délai ne s’applique qu’aux seules situations où le licenciement économique encourt  l’annulation, c’est-à-dire en raison de l’absence ou de l’insuffisance du PSE et en aucun cas pour celles dans lesquelles l’employeur ne s’expose qu’à une indemnisation pour un abus de droit (absence de motif économique, défaut de reclassement, non-respect de la procédure, etc.). En effet dans tous les autres cas, c’est le délai de prescription de droit commun qui s’applique, c’est-à-dire 5 ans
Calcul : Moyenne des deux cas (12+60)/2=36 mois</v>
          </cell>
          <cell r="J1984">
            <v>36</v>
          </cell>
          <cell r="M1984">
            <v>6</v>
          </cell>
        </row>
        <row r="1985">
          <cell r="A1985" t="str">
            <v>FRAFTC12013</v>
          </cell>
          <cell r="B1985" t="str">
            <v>FRA</v>
          </cell>
          <cell r="C1985" t="str">
            <v>France</v>
          </cell>
          <cell r="D1985" t="str">
            <v>Item 10</v>
          </cell>
          <cell r="E1985" t="str">
            <v>FTC1</v>
          </cell>
          <cell r="F1985" t="str">
            <v>Valid cases for use of fixed-term contracts, other than  “objective”  or “material” situation</v>
          </cell>
          <cell r="G1985">
            <v>2013</v>
          </cell>
          <cell r="H1985">
            <v>2013</v>
          </cell>
          <cell r="I1985" t="str">
            <v xml:space="preserve">Un contrat à durée déterminée (CDD), quel que soit le motif, ne peut avoir pour objet de pourvoir durablement un emploi lié à l'activité normale et permanente de l'entreprise.
Un CDD ne peut en principe être conclu que pour l'exécution d'une tâche précise et temporaire.
Les cas de recours autorisés aux CDD:
- Remplacement d'un salarié : Un CDD peut être conclu pour remplacer un salarié s'il est absent temporairement ou si son contrat est suspendu (pour maladie, maternité, congés payés, congé parental, etc.) ; s'il est passé provisoirement à temps partiel (congé parental, congé pour créer ou reprendre une entreprise, etc.) ; s'il a quitté définitivement l'entreprise, en attendant que son poste soit supprimé,
- Remplacement d'un non salarié : Un CDD peut être conclu pour remplacer un chef d'entreprise, une personne exerçant une activité libérale ou un chef d'exploitation agricole. Le conjoint absent peut également être remplacé lorsqu'il participe activement à l'activité de l'entreprise ou de l'exploitation.
- Accroissement temporaire de l'activité : Le recours au CDD est possible en cas d'accroissement temporaire de l'activité de l'entreprise. Toutefois, dans les 6 mois suivant un licenciement économique, il est possible de conclure un CDD sur les postes concernés par le licenciement dans l'établissement uniquement si le CDD n'excède pas 3 mois et qu'il ne peut être renouvelé ou en cas de commande exceptionnelle à l'exportation nécessitant la mise en œuvre de moyens quantitativement ou qualitativement plus importants que ceux que l'entreprise utilise habituellement et sous réserve d’informer et consulter les représentants du personnel.
-. Attente de la prise de fonction d’un nouveau salarié en CDI. : le titulaire du poste doit être recruté mais est indisponible immédiatement.
- Emploi saisonnier 
- Emplois pour lesquels il est d’usage de recourir au CDD : les secteurs d’activité sont définis par décret ou accord collectif ou convention  étendus. Les secteurs d’activité sont par exemple : les spectacles, l’hôtellerie-restauration, centres de loisirs et de vacances, les exploitations forestières
</v>
          </cell>
          <cell r="J1985">
            <v>1</v>
          </cell>
          <cell r="M1985">
            <v>4</v>
          </cell>
        </row>
        <row r="1986">
          <cell r="A1986" t="str">
            <v>FRAFTC22013</v>
          </cell>
          <cell r="B1986" t="str">
            <v>FRA</v>
          </cell>
          <cell r="C1986" t="str">
            <v>France</v>
          </cell>
          <cell r="D1986" t="str">
            <v>Item 11</v>
          </cell>
          <cell r="E1986" t="str">
            <v>FTC2</v>
          </cell>
          <cell r="F1986" t="str">
            <v>Maximum number of successive fixed-term contracts</v>
          </cell>
          <cell r="G1986">
            <v>2013</v>
          </cell>
          <cell r="H1986">
            <v>2013</v>
          </cell>
          <cell r="I1986" t="str">
            <v xml:space="preserve">Un contrat à durée déterminée (CDD) peut être renouvelé, sous conditions. Il s'agit alors de prolonger le contrat initial, et non de conclure un nouveau contrat.
Le CDD peut être renouvelé 1 fois si la possibilité de le renouveler la été prévue au contrat ou dans un avenant soumis au salarié avant le terme prévu ou si la durée totale du contrat, compte tenu du renouvellement, ne dépasse pas la durée maximale autorisée (variable selon le motif du recours au CDD).
Il est possible de conclure des CDD successifs avec le même salarié, dans les cas suivants :
- remplacement d'un salarié absent ou dont le contrat de travail est suspendu,
- emploi saisonnier et emplois où l'usage exclut le recours au CDI,
- remplacement d'un chef d'entreprise ou d'un chef d'exploitation agricole.
Sauf exceptions, lorsqu'un CDD prend fin, il n'est pas possible d'avoir recours à un nouveau CDD sur le même poste de travail avant l'expiration d'un certain délai, appelé délai de carence. La période de carence est égale soit au tiers de la durée du CDD (si la durée du contrat, renouvellement inclus, est d'au moins 14 jours), soit à la moitié de la durée du CDD (en cas de durée inférieure à 14 jours, renouvellement inclus).
Nombre estimé : 2
</v>
          </cell>
          <cell r="J1986">
            <v>2</v>
          </cell>
          <cell r="M1986">
            <v>4</v>
          </cell>
        </row>
        <row r="1987">
          <cell r="A1987" t="str">
            <v>FRAFTC32013</v>
          </cell>
          <cell r="B1987" t="str">
            <v>FRA</v>
          </cell>
          <cell r="C1987" t="str">
            <v>France</v>
          </cell>
          <cell r="D1987" t="str">
            <v>Item 12</v>
          </cell>
          <cell r="E1987" t="str">
            <v>FTC3</v>
          </cell>
          <cell r="F1987" t="str">
            <v>Maximum cumulated duration of successive fixed-term contracts</v>
          </cell>
          <cell r="G1987">
            <v>2013</v>
          </cell>
          <cell r="H1987">
            <v>2013</v>
          </cell>
          <cell r="I1987" t="str">
            <v>La durée maximum du contrat à durée déterminée est modulée en fonction du motif de recours au contrat. Elle est en principe de dix-huit mois mais elle peut varier entre 9 mois (attente de l’entrée en poste d’un salarié employé sous contrat à durée indéterminée) et vingt-quatre mois (suppression définitive du poste, mission à l’étranger ou commande exceptionnelle à l’exportation).</v>
          </cell>
          <cell r="J1987">
            <v>18</v>
          </cell>
          <cell r="M1987">
            <v>4</v>
          </cell>
        </row>
        <row r="1988">
          <cell r="A1988" t="str">
            <v>FRATWA12013</v>
          </cell>
          <cell r="B1988" t="str">
            <v>FRA</v>
          </cell>
          <cell r="C1988" t="str">
            <v>France</v>
          </cell>
          <cell r="D1988" t="str">
            <v>Item 13</v>
          </cell>
          <cell r="E1988" t="str">
            <v>TWA1</v>
          </cell>
          <cell r="F1988" t="str">
            <v>Types of work for which TWA employment is legal</v>
          </cell>
          <cell r="G1988">
            <v>2013</v>
          </cell>
          <cell r="H1988">
            <v>2013</v>
          </cell>
          <cell r="I1988" t="str">
            <v>Utilisation restreinte aux cas « objectifs », comme pour les CDD. (Il ne peut être recouru à un contrat de travail temporaire pour motif d’accroissement temporaire d’activité pour pourvoir un poste concerné par un licenciement pour motif économique pendant un délai de six mois.)</v>
          </cell>
          <cell r="J1988">
            <v>2</v>
          </cell>
          <cell r="M1988">
            <v>3</v>
          </cell>
        </row>
        <row r="1989">
          <cell r="A1989" t="str">
            <v>FRATWA22013</v>
          </cell>
          <cell r="B1989" t="str">
            <v>FRA</v>
          </cell>
          <cell r="C1989" t="str">
            <v>France</v>
          </cell>
          <cell r="D1989" t="str">
            <v>Item 14</v>
          </cell>
          <cell r="E1989" t="str">
            <v>TWA2A, TWA2B</v>
          </cell>
          <cell r="F1989" t="str">
            <v>Are there any restrictions on the number of renewals of a TWA contract?</v>
          </cell>
          <cell r="G1989">
            <v>2013</v>
          </cell>
          <cell r="H1989">
            <v>2013</v>
          </cell>
          <cell r="I1989" t="str">
            <v>Oui. Un nouveau contrat sur le même poste ne peut débuter qu’après un délai correspondant à un tiers de la durée du contrat initial.</v>
          </cell>
          <cell r="J1989" t="str">
            <v>Yes</v>
          </cell>
          <cell r="K1989" t="str">
            <v>Yes</v>
          </cell>
          <cell r="M1989">
            <v>4</v>
          </cell>
          <cell r="N1989">
            <v>4</v>
          </cell>
        </row>
        <row r="1990">
          <cell r="A1990" t="str">
            <v>FRATWA32013</v>
          </cell>
          <cell r="B1990" t="str">
            <v>FRA</v>
          </cell>
          <cell r="C1990" t="str">
            <v>France</v>
          </cell>
          <cell r="D1990" t="str">
            <v>Item 15</v>
          </cell>
          <cell r="E1990" t="str">
            <v>TWA3A, TWA3B</v>
          </cell>
          <cell r="F1990" t="str">
            <v>Maximum cumulated duration of temporary work contracts</v>
          </cell>
          <cell r="G1990">
            <v>2013</v>
          </cell>
          <cell r="H1990">
            <v>2013</v>
          </cell>
          <cell r="I1990" t="str">
            <v xml:space="preserve">Chaque mission donne lieu à la conclusion : 1° D'un contrat de mise à disposition entre l'entreprise de travail temporaire et le client utilisateur, dit " entreprise utilisatrice " ; 2° D'un contrat de travail, dit " contrat de mission ", entre le salarié temporaire et son employeur, l'entreprise de travail temporaire (art. L1251-1, CdT).
La durée de la mission auprès de l’utilisateur (c'est-à-dire la personne morale auprès duquel le salarié temporaire est mis à disposition) obéit aux mêmes règles que le CDD. </v>
          </cell>
          <cell r="J1990">
            <v>18</v>
          </cell>
          <cell r="K1990">
            <v>18</v>
          </cell>
          <cell r="M1990">
            <v>3</v>
          </cell>
          <cell r="N1990">
            <v>3</v>
          </cell>
        </row>
        <row r="1991">
          <cell r="A1991" t="str">
            <v>FRATWA42013</v>
          </cell>
          <cell r="B1991" t="str">
            <v>FRA</v>
          </cell>
          <cell r="C1991" t="str">
            <v>France</v>
          </cell>
          <cell r="D1991" t="str">
            <v>Item 16</v>
          </cell>
          <cell r="E1991" t="str">
            <v>TWA4</v>
          </cell>
          <cell r="F1991" t="str">
            <v>Authorisation and reporting obligations</v>
          </cell>
          <cell r="G1991">
            <v>2013</v>
          </cell>
          <cell r="H1991">
            <v>2013</v>
          </cell>
          <cell r="I1991" t="str">
            <v>Nécessite une autorisation administrative spéciale</v>
          </cell>
          <cell r="J1991">
            <v>1</v>
          </cell>
          <cell r="M1991">
            <v>2</v>
          </cell>
        </row>
        <row r="1992">
          <cell r="A1992" t="str">
            <v>FRATWA52013</v>
          </cell>
          <cell r="B1992" t="str">
            <v>FRA</v>
          </cell>
          <cell r="C1992" t="str">
            <v>France</v>
          </cell>
          <cell r="D1992" t="str">
            <v>Item 17</v>
          </cell>
          <cell r="E1992" t="str">
            <v>TWA5</v>
          </cell>
          <cell r="F1992" t="str">
            <v>Equal treatment for TWA workers</v>
          </cell>
          <cell r="G1992">
            <v>2013</v>
          </cell>
          <cell r="H1992">
            <v>2013</v>
          </cell>
          <cell r="I1992" t="str">
            <v xml:space="preserve">Égalité de traitement pour la rémunération et pour les autres conditions de travail </v>
          </cell>
          <cell r="J1992">
            <v>2</v>
          </cell>
          <cell r="M1992">
            <v>6</v>
          </cell>
        </row>
        <row r="1993">
          <cell r="A1993" t="str">
            <v>FRACD12013</v>
          </cell>
          <cell r="B1993" t="str">
            <v>FRA</v>
          </cell>
          <cell r="C1993" t="str">
            <v>France</v>
          </cell>
          <cell r="D1993" t="str">
            <v>Item 18</v>
          </cell>
          <cell r="E1993" t="str">
            <v>CD1</v>
          </cell>
          <cell r="F1993" t="str">
            <v>Definition of collective dismissal</v>
          </cell>
          <cell r="G1993">
            <v>2013</v>
          </cell>
          <cell r="H1993">
            <v>2013</v>
          </cell>
          <cell r="I1993" t="str">
            <v>On parle de licenciement collectif lorsque la rupture du contrat de travail concerne plusieurs salariés prononcée dans le cadre de licenciements économiques. La réglementation prévoit, dans ce cas, des modalités et une procédure différentes en fonction du nombre de salariés (effectif inférieur à 10 ou 10 et plus) concernés au même moment par cette mesure. A partir de 10 licenciements ou plus dans une période de 30 jours, les obligations à respecter sont significativement plus importantes.</v>
          </cell>
          <cell r="J1993">
            <v>3</v>
          </cell>
          <cell r="M1993">
            <v>4.5</v>
          </cell>
        </row>
        <row r="1994">
          <cell r="A1994" t="str">
            <v>FRACD22013</v>
          </cell>
          <cell r="B1994" t="str">
            <v>FRA</v>
          </cell>
          <cell r="C1994" t="str">
            <v>France</v>
          </cell>
          <cell r="D1994" t="str">
            <v>Item 19</v>
          </cell>
          <cell r="E1994" t="str">
            <v>CD2</v>
          </cell>
          <cell r="F1994" t="str">
            <v>Additional notification requirements in case of collective dismissals</v>
          </cell>
          <cell r="G1994">
            <v>2013</v>
          </cell>
          <cell r="H1994">
            <v>2013</v>
          </cell>
          <cell r="I1994" t="str">
            <v xml:space="preserve">La procédure de licenciement pour motif économique varie selon le nombre de salariés concernés. Le licenciement de au moins 10 salariés sur une période de 30 jours impose à l’employeur le respect de règles de procédure particulière et notamment en matière de notification: information et consultation des représentants du personnel, entretiens préalables, information de l’administration (Direction régionale des entreprises, de la concurrence, de la consommation, du travail et de l’emploi).
Notification aux représentants du personnels : Information et consultation des représentants du personnel.
Notification aux autorités publiques: information de l’administration (Direction régionale des entreprises, de la concurrence, de la consommation, du travail et de l’emploi
</v>
          </cell>
          <cell r="J1994">
            <v>1</v>
          </cell>
          <cell r="M1994">
            <v>3</v>
          </cell>
        </row>
        <row r="1995">
          <cell r="A1995" t="str">
            <v>FRACD32013</v>
          </cell>
          <cell r="B1995" t="str">
            <v>FRA</v>
          </cell>
          <cell r="C1995" t="str">
            <v>France</v>
          </cell>
          <cell r="D1995" t="str">
            <v>Item 20</v>
          </cell>
          <cell r="E1995" t="str">
            <v>CD3</v>
          </cell>
          <cell r="F1995" t="str">
            <v>Additional delays involved in case of collective dismissals</v>
          </cell>
          <cell r="G1995">
            <v>2013</v>
          </cell>
          <cell r="H1995">
            <v>2013</v>
          </cell>
          <cell r="I1995" t="str">
            <v>La procédure varie en fonction du nombre de salariés concernés, de la taille de l’entreprise et de la présence ou non d’institution représentatives du personnel.
- licenciement collectif de 10 salariés ou plus dans une entreprise de moins de 50 salariés avec délégués du personnel : notification à l’autorité administrative au plus tôt le jour suivant la première réunion des délégués du personnel, puis notification du licenciement par lettre recommandée envoyé 30 jours àpres notification à l’autorité administrative = 1+30+3=34 jours)
- licenciement collectif de 10 salariés ou plus dans une entreprise de 50 salariés et plus avec CE ou délégués du personnel sans désignation d'expert-comptable : notification à l’autorité administrative au plus tôt le jour suivant la première réunion des délégués du personnel, puis notification du licenciement par lettre recommandée envoyé 30-60 jours àpres notification à l’autorité administrative = 1+45+3= 49 jours.
- licenciement collectif de 10 salariés ou plus dans entreprise de 50 salariés et plus avec CE ou délégués du personnel avec désignation d'expert-comptable : notification à l’autorité administrative au plus tôt le jour suivant la première réunion des délégués du personnel, puis notification du licenciement par lettre recommandée envoyé 44-74 jours àpres notification à l’autorité administrative = 1+59+3= 63 jours.
Calculs: 39.5 jours i.e. [(49+63)/2] – 15.5 jours pour licenciement individuel</v>
          </cell>
          <cell r="J1995">
            <v>40.5</v>
          </cell>
          <cell r="M1995">
            <v>3</v>
          </cell>
        </row>
        <row r="1996">
          <cell r="A1996" t="str">
            <v>FRACD42013</v>
          </cell>
          <cell r="B1996" t="str">
            <v>FRA</v>
          </cell>
          <cell r="C1996" t="str">
            <v>France</v>
          </cell>
          <cell r="D1996" t="str">
            <v>Item 21</v>
          </cell>
          <cell r="E1996" t="str">
            <v>CD4</v>
          </cell>
          <cell r="F1996" t="str">
            <v>Other special costs to employers in case of collective dismissals</v>
          </cell>
          <cell r="G1996">
            <v>2013</v>
          </cell>
          <cell r="H1996">
            <v>2013</v>
          </cell>
          <cell r="I1996" t="str">
            <v xml:space="preserve">Lorsque le licenciement concerne au moins 10 salariés sur 30 jours dans une entreprise d’au moins 50 salariés, l’employeur est dans l’obligation d’établir un plan de sauvegarde de l’emploi comprenant un ensemble de mesures de nature à éviter et réduire le nombre des licenciements et à favoriser le reclassement des salariés licenciés. Ces mesures peuvent être :
- des actions de reclassement interne des salariés 
- des créations d’activités nouvelles par l’entreprise ;
- des actions favorisant le reclassement externe à l’entreprise, notamment par le soutien à la réactivation du bassin d’emploi ;
- des actions de soutien à la création d’activités nouvelles ou à la reprise
- des mesures de réduction ou d’aménagement de la durée du travail.
Enfin un certain nombre de dispositions sont destinées à contribuer à la revitalisation des bassins d’emploi dans lesquels sont implantées des entreprises qui procèdent à des licenciements économiques. Ces dispositions s’appliquent dans des conditions différentes selon que l’entreprise est, ou non, soumise à l’obligation de proposer le congé de reclassement.
Les actions tendant à la revitalisation des bassins d’emploi sont déterminées après consultation des collectivités territoriales intéressées, des organismes consulaires et des partenaires sociaux membres de la commission paritaire interprofessionnelle régionale.
Indemnités de licenciement : Pas de dispositions spéciales en cas de licenciements collectifs.
</v>
          </cell>
          <cell r="J1996">
            <v>1</v>
          </cell>
          <cell r="M1996">
            <v>3</v>
          </cell>
        </row>
        <row r="1997">
          <cell r="A1997" t="str">
            <v>INDREG12012</v>
          </cell>
          <cell r="B1997" t="str">
            <v>IND</v>
          </cell>
          <cell r="C1997" t="str">
            <v>India</v>
          </cell>
          <cell r="D1997" t="str">
            <v>Item 1</v>
          </cell>
          <cell r="E1997" t="str">
            <v>REG1</v>
          </cell>
          <cell r="F1997" t="str">
            <v>Notification procedures</v>
          </cell>
          <cell r="G1997">
            <v>2012</v>
          </cell>
          <cell r="H1997">
            <v>2012</v>
          </cell>
          <cell r="I1997" t="str">
            <v>Firms are required to give workers written notice of dismissal. For retrenchments, the relevant government authority must also be notified (art. 25F, Industrial disputes act, 1947). For establishments with 100 or more workmen, the employer must also obtain permission from the relevant government authority before retrenchment can take place. Retrenchment is defined as termination for whatsoever reason, except in the case of disciplinary action (see e.g. State Bank of India v. N Sundara Money [1976] 3 SCR 160). 
Calculation: based on retrenchment; average of large and small establishments ((2+3)/2 = 2.5)</v>
          </cell>
          <cell r="J1997">
            <v>2.5</v>
          </cell>
          <cell r="M1997">
            <v>5</v>
          </cell>
        </row>
        <row r="1998">
          <cell r="A1998" t="str">
            <v>INDREG22012</v>
          </cell>
          <cell r="B1998" t="str">
            <v>IND</v>
          </cell>
          <cell r="C1998" t="str">
            <v>India</v>
          </cell>
          <cell r="D1998" t="str">
            <v>Item 2</v>
          </cell>
          <cell r="E1998" t="str">
            <v>REG2</v>
          </cell>
          <cell r="F1998" t="str">
            <v>Delay before notice can start</v>
          </cell>
          <cell r="G1998">
            <v>2012</v>
          </cell>
          <cell r="H1998">
            <v>2012</v>
          </cell>
          <cell r="I1998" t="str">
            <v>Written notice of dismissal can be handed to the employee. Courts may require that an employee be given warning prior to dismissal and a fair hearing. Where an employee is dismissed for disciplinary reasons, courts usually examine whether appropriate warning was given prior to dismissal. For large establishments, permission for retrenchment must be received from the relevant government authority. The government authority must decide within 60 days from the date of application by the employer. In case there is no decision in 60 days, it is deemed that permission is granted
Calculation: based on retrenchment; average of large and small establishments (1 day for written notice + 6 days for warning and hearing+ 60/2 days for permission) = 37 days</v>
          </cell>
          <cell r="J1998">
            <v>37</v>
          </cell>
          <cell r="M1998">
            <v>5</v>
          </cell>
        </row>
        <row r="1999">
          <cell r="A1999" t="str">
            <v>INDREG32012</v>
          </cell>
          <cell r="B1999" t="str">
            <v>IND</v>
          </cell>
          <cell r="C1999" t="str">
            <v>India</v>
          </cell>
          <cell r="D1999" t="str">
            <v>Item 3</v>
          </cell>
          <cell r="E1999" t="str">
            <v>REG3A, REG3B, REG3C</v>
          </cell>
          <cell r="F1999" t="str">
            <v>Notice / tenure</v>
          </cell>
          <cell r="G1999">
            <v>2012</v>
          </cell>
          <cell r="H1999">
            <v>2012</v>
          </cell>
          <cell r="I1999" t="str">
            <v>In case of retrenchment: workers with no less than one year’s tenure are entitled to one month’s notice or payment in lieu of notice. Establishments with 100 or more workmen are required to give workers three months’ notice or payment in lieu to workers with more than one year’s tenure.
Calculation: based on retrenchment; average of large and small establishments</v>
          </cell>
          <cell r="J1999">
            <v>0</v>
          </cell>
          <cell r="K1999">
            <v>2</v>
          </cell>
          <cell r="L1999">
            <v>2</v>
          </cell>
          <cell r="M1999">
            <v>0</v>
          </cell>
          <cell r="N1999">
            <v>4</v>
          </cell>
          <cell r="O1999">
            <v>1</v>
          </cell>
        </row>
        <row r="2000">
          <cell r="A2000" t="str">
            <v>INDREG42012</v>
          </cell>
          <cell r="B2000" t="str">
            <v>IND</v>
          </cell>
          <cell r="C2000" t="str">
            <v>India</v>
          </cell>
          <cell r="D2000" t="str">
            <v>Item 4</v>
          </cell>
          <cell r="E2000" t="str">
            <v>REG4A, REG4B, REG4C</v>
          </cell>
          <cell r="F2000" t="str">
            <v>Severance pay / tenure</v>
          </cell>
          <cell r="G2000">
            <v>2012</v>
          </cell>
          <cell r="H2000">
            <v>2012</v>
          </cell>
          <cell r="I2000" t="str">
            <v xml:space="preserve">Workers with no less than one year’s tenure who are dismissed for retrenchment are entitled to 15 days pay for each completed year of continuous service or any part thereof exceeding six months.
Calculation: based on retrenchment
</v>
          </cell>
          <cell r="J2000">
            <v>0</v>
          </cell>
          <cell r="K2000">
            <v>2</v>
          </cell>
          <cell r="L2000">
            <v>10</v>
          </cell>
          <cell r="M2000">
            <v>0</v>
          </cell>
          <cell r="N2000">
            <v>3</v>
          </cell>
          <cell r="O2000">
            <v>3</v>
          </cell>
        </row>
        <row r="2001">
          <cell r="A2001" t="str">
            <v>INDREG52012</v>
          </cell>
          <cell r="B2001" t="str">
            <v>IND</v>
          </cell>
          <cell r="C2001" t="str">
            <v>India</v>
          </cell>
          <cell r="D2001" t="str">
            <v>Item 5</v>
          </cell>
          <cell r="E2001" t="str">
            <v>REG5</v>
          </cell>
          <cell r="F2001" t="str">
            <v>Definition of justified or unfair dismissal</v>
          </cell>
          <cell r="G2001">
            <v>2012</v>
          </cell>
          <cell r="H2001">
            <v>2012</v>
          </cell>
          <cell r="I2001" t="str">
            <v>Fair: an employee can be dismissed on the charge of theft, habitual negligence of duty, disorderly behavior, bribery, lack of capability, financial irregularities or subordination. However, in most cases the employee is entitled to warning prior to dismissal and a fair hearing. However, company standing orders regulating dismissal must be approved by government authorities and typically severely restrict dismissal as result of disciplinary action. Retrenchment, defined in a very wide way, is also generally fair provided that procedures has been followed correctly (e.g. State Bank of India v. N Sundara Money [1976] 3 SCR 160; State of Bombay and others v. Hospital Mazdoor Sabha &amp; others [1960] 2 SCR 866).
Unfair: dismissal is unfair if provisions for retrenchment or dismissal have not been properly followed, where the employee has not had an adequate opportunity to defend him/herself, during sickness, maternity leave, in retribution for filing a complaint, for taking part in peaceful trade union activities or as a result of discrimination.
For economic redundancies, in the absence of any agreement between the employer and dismissed worker, the employer should dismiss the worker who was the last person to be employed in the category.</v>
          </cell>
          <cell r="J2001">
            <v>1</v>
          </cell>
          <cell r="M2001">
            <v>2</v>
          </cell>
        </row>
        <row r="2002">
          <cell r="A2002" t="str">
            <v>INDREG62012</v>
          </cell>
          <cell r="B2002" t="str">
            <v>IND</v>
          </cell>
          <cell r="C2002" t="str">
            <v>India</v>
          </cell>
          <cell r="D2002" t="str">
            <v>Item 6</v>
          </cell>
          <cell r="E2002" t="str">
            <v>REG6</v>
          </cell>
          <cell r="F2002" t="str">
            <v>Trial period</v>
          </cell>
          <cell r="G2002">
            <v>2012</v>
          </cell>
          <cell r="H2002">
            <v>2012</v>
          </cell>
          <cell r="I2002" t="str">
            <v xml:space="preserve">Employees appointed for a permanent post are usually kept on probation for a period of six months to a year, during which time the employee’s suitability for the job can be assessed. The law does not stipulate any maximum probation period.
Calculation: average of typical minimum and maximum length
</v>
          </cell>
          <cell r="J2002">
            <v>9</v>
          </cell>
          <cell r="M2002">
            <v>3</v>
          </cell>
        </row>
        <row r="2003">
          <cell r="A2003" t="str">
            <v>INDREG72012</v>
          </cell>
          <cell r="B2003" t="str">
            <v>IND</v>
          </cell>
          <cell r="C2003" t="str">
            <v>India</v>
          </cell>
          <cell r="D2003" t="str">
            <v>Item 7</v>
          </cell>
          <cell r="E2003" t="str">
            <v>REG7</v>
          </cell>
          <cell r="F2003" t="str">
            <v xml:space="preserve">Compensation following unfair dismissal </v>
          </cell>
          <cell r="G2003">
            <v>2012</v>
          </cell>
          <cell r="H2003">
            <v>2012</v>
          </cell>
          <cell r="I2003" t="str">
            <v xml:space="preserve">In the event that a dismissal is found to be unfair, the court may reinstate the worker with  back pay. In extreme cases where the employer argues strongly against reinstatement, the court may award compensation instead of reinstatement. Labour courts typically take 3-4 years to settle disputes and make an award. The law stipulates that in case of illegal dismissal the workman dismissed is entitled to all the benefits under any law as if he/she had not been laid-off.
</v>
          </cell>
          <cell r="J2003">
            <v>6</v>
          </cell>
          <cell r="M2003">
            <v>1</v>
          </cell>
        </row>
        <row r="2004">
          <cell r="A2004" t="str">
            <v>INDREG82012</v>
          </cell>
          <cell r="B2004" t="str">
            <v>IND</v>
          </cell>
          <cell r="C2004" t="str">
            <v>India</v>
          </cell>
          <cell r="D2004" t="str">
            <v>Item 8</v>
          </cell>
          <cell r="E2004" t="str">
            <v>REG8</v>
          </cell>
          <cell r="F2004" t="str">
            <v>Possibility of reinstatement following unfair dismissal</v>
          </cell>
          <cell r="G2004">
            <v>2012</v>
          </cell>
          <cell r="H2004">
            <v>2012</v>
          </cell>
          <cell r="I2004" t="str">
            <v xml:space="preserve">In most cases of unfair dismissal, the court orders reinstatement. </v>
          </cell>
          <cell r="J2004">
            <v>3</v>
          </cell>
          <cell r="M2004">
            <v>6</v>
          </cell>
        </row>
        <row r="2005">
          <cell r="A2005" t="str">
            <v>INDREG92012</v>
          </cell>
          <cell r="B2005" t="str">
            <v>IND</v>
          </cell>
          <cell r="C2005" t="str">
            <v>India</v>
          </cell>
          <cell r="D2005" t="str">
            <v>Item 9</v>
          </cell>
          <cell r="E2005" t="str">
            <v>REG9</v>
          </cell>
          <cell r="F2005" t="str">
            <v>Maximum time for claim</v>
          </cell>
          <cell r="G2005">
            <v>2012</v>
          </cell>
          <cell r="H2005">
            <v>2012</v>
          </cell>
          <cell r="I2005" t="str">
            <v>The application to the Labour court or Tribunal shall be made before the expiry of 3 years from the date of discharge, dismissal, retrenchment or otherwise termination of service according to amended Industrial Dispute Act of 2010.</v>
          </cell>
          <cell r="J2005">
            <v>36</v>
          </cell>
          <cell r="M2005">
            <v>6</v>
          </cell>
          <cell r="P2005" t="str">
            <v>From at least 1st January 2011</v>
          </cell>
        </row>
        <row r="2006">
          <cell r="A2006" t="str">
            <v>INDFTC12012</v>
          </cell>
          <cell r="B2006" t="str">
            <v>IND</v>
          </cell>
          <cell r="C2006" t="str">
            <v>India</v>
          </cell>
          <cell r="D2006" t="str">
            <v>Item 10</v>
          </cell>
          <cell r="E2006" t="str">
            <v>FTC1</v>
          </cell>
          <cell r="F2006" t="str">
            <v>Valid cases for use of fixed-term contracts, other than  “objective”  or “material” situation</v>
          </cell>
          <cell r="G2006">
            <v>2012</v>
          </cell>
          <cell r="H2006">
            <v>2012</v>
          </cell>
          <cell r="I2006" t="str">
            <v>Temporary workers may be engaged for work which is essentially of a temporary nature likely tobe finished within a limited time. Exemptions exist for some industries (information technology and business processing outsourcing) and export processing and special economic zones in some states.</v>
          </cell>
          <cell r="J2006">
            <v>1</v>
          </cell>
          <cell r="M2006">
            <v>4</v>
          </cell>
        </row>
        <row r="2007">
          <cell r="A2007" t="str">
            <v>INDFTC22012</v>
          </cell>
          <cell r="B2007" t="str">
            <v>IND</v>
          </cell>
          <cell r="C2007" t="str">
            <v>India</v>
          </cell>
          <cell r="D2007" t="str">
            <v>Item 11</v>
          </cell>
          <cell r="E2007" t="str">
            <v>FTC2</v>
          </cell>
          <cell r="F2007" t="str">
            <v>Maximum number of successive fixed-term contracts</v>
          </cell>
          <cell r="G2007">
            <v>2012</v>
          </cell>
          <cell r="H2007">
            <v>2012</v>
          </cell>
          <cell r="I2007" t="str">
            <v>No limits.</v>
          </cell>
          <cell r="J2007">
            <v>100</v>
          </cell>
          <cell r="M2007">
            <v>0</v>
          </cell>
        </row>
        <row r="2008">
          <cell r="A2008" t="str">
            <v>INDFTC32012</v>
          </cell>
          <cell r="B2008" t="str">
            <v>IND</v>
          </cell>
          <cell r="C2008" t="str">
            <v>India</v>
          </cell>
          <cell r="D2008" t="str">
            <v>Item 12</v>
          </cell>
          <cell r="E2008" t="str">
            <v>FTC3</v>
          </cell>
          <cell r="F2008" t="str">
            <v>Maximum cumulated duration of successive fixed-term contracts</v>
          </cell>
          <cell r="G2008">
            <v>2012</v>
          </cell>
          <cell r="H2008">
            <v>2012</v>
          </cell>
          <cell r="I2008" t="str">
            <v>No limits.</v>
          </cell>
          <cell r="J2008">
            <v>200</v>
          </cell>
          <cell r="M2008">
            <v>0</v>
          </cell>
        </row>
        <row r="2009">
          <cell r="A2009" t="str">
            <v>INDTWA12012</v>
          </cell>
          <cell r="B2009" t="str">
            <v>IND</v>
          </cell>
          <cell r="C2009" t="str">
            <v>India</v>
          </cell>
          <cell r="D2009" t="str">
            <v>Item 13</v>
          </cell>
          <cell r="E2009" t="str">
            <v>TWA1</v>
          </cell>
          <cell r="F2009" t="str">
            <v>Types of work for which TWA employment is legal</v>
          </cell>
          <cell r="G2009">
            <v>2012</v>
          </cell>
          <cell r="H2009">
            <v>2012</v>
          </cell>
          <cell r="I2009" t="str">
            <v>According to central labour contract laws and rules, contract labour is generally allowed for non-core activities (although with some industries or firms prohibited from using contract labour). However, there is no consensus about what is the effective regulatory environment applying to the staffing industry and whether contract labour laws and rules apply to that industry. This creates a lot of regulatory uncertainty.</v>
          </cell>
          <cell r="J2009">
            <v>2.5</v>
          </cell>
          <cell r="M2009">
            <v>2.25</v>
          </cell>
        </row>
        <row r="2010">
          <cell r="A2010" t="str">
            <v>INDTWA22012</v>
          </cell>
          <cell r="B2010" t="str">
            <v>IND</v>
          </cell>
          <cell r="C2010" t="str">
            <v>India</v>
          </cell>
          <cell r="D2010" t="str">
            <v>Item 14</v>
          </cell>
          <cell r="E2010" t="str">
            <v>TWA2A, TWA2B</v>
          </cell>
          <cell r="F2010" t="str">
            <v>Are there any restrictions on the number of renewals of a TWA contract?</v>
          </cell>
          <cell r="G2010">
            <v>2012</v>
          </cell>
          <cell r="H2010">
            <v>2012</v>
          </cell>
          <cell r="I2010" t="str">
            <v>No</v>
          </cell>
          <cell r="J2010" t="str">
            <v>No</v>
          </cell>
          <cell r="K2010" t="str">
            <v>No</v>
          </cell>
          <cell r="M2010">
            <v>2</v>
          </cell>
          <cell r="N2010">
            <v>2</v>
          </cell>
        </row>
        <row r="2011">
          <cell r="A2011" t="str">
            <v>INDTWA32012</v>
          </cell>
          <cell r="B2011" t="str">
            <v>IND</v>
          </cell>
          <cell r="C2011" t="str">
            <v>India</v>
          </cell>
          <cell r="D2011" t="str">
            <v>Item 15</v>
          </cell>
          <cell r="E2011" t="str">
            <v>TWA3A, TWA3B</v>
          </cell>
          <cell r="F2011" t="str">
            <v>Maximum cumulated duration of temporary work contracts</v>
          </cell>
          <cell r="G2011">
            <v>2012</v>
          </cell>
          <cell r="H2011">
            <v>2012</v>
          </cell>
          <cell r="I2011" t="str">
            <v>No limits for both assignments and contracts.</v>
          </cell>
          <cell r="J2011">
            <v>100</v>
          </cell>
          <cell r="K2011">
            <v>100</v>
          </cell>
          <cell r="M2011">
            <v>0</v>
          </cell>
          <cell r="N2011">
            <v>0</v>
          </cell>
        </row>
        <row r="2012">
          <cell r="A2012" t="str">
            <v>INDTWA42012</v>
          </cell>
          <cell r="B2012" t="str">
            <v>IND</v>
          </cell>
          <cell r="C2012" t="str">
            <v>India</v>
          </cell>
          <cell r="D2012" t="str">
            <v>Item 16</v>
          </cell>
          <cell r="E2012" t="str">
            <v>TWA4</v>
          </cell>
          <cell r="F2012" t="str">
            <v>Authorisation or reporting requirements</v>
          </cell>
          <cell r="G2012">
            <v>2012</v>
          </cell>
          <cell r="H2012">
            <v>2012</v>
          </cell>
          <cell r="I2012" t="str">
            <v>Contractors and user firms with more than 20 employees are required to obtain a license (and pay a fee and security deposit) before engaging contract workers. The license is valid for 12 months, after which it can be renewed by following the same procedure. The contractor is required to report any changes in th number of workers employed or their conditions of work to the licensing authority.</v>
          </cell>
          <cell r="J2012">
            <v>3</v>
          </cell>
          <cell r="M2012">
            <v>6</v>
          </cell>
        </row>
        <row r="2013">
          <cell r="A2013" t="str">
            <v>INDTWA52012</v>
          </cell>
          <cell r="B2013" t="str">
            <v>IND</v>
          </cell>
          <cell r="C2013" t="str">
            <v>India</v>
          </cell>
          <cell r="D2013" t="str">
            <v>Item 17</v>
          </cell>
          <cell r="E2013" t="str">
            <v>TWA5</v>
          </cell>
          <cell r="F2013" t="str">
            <v>Equal treatment for TWA workers</v>
          </cell>
          <cell r="G2013">
            <v>2012</v>
          </cell>
          <cell r="H2013">
            <v>2012</v>
          </cell>
          <cell r="I2013" t="str">
            <v>The wage rates and working conditions of the contracted worker must be the same as those of a worker employed directly by the user firm to do the same type of work.</v>
          </cell>
          <cell r="J2013">
            <v>2</v>
          </cell>
          <cell r="M2013">
            <v>6</v>
          </cell>
        </row>
        <row r="2014">
          <cell r="A2014" t="str">
            <v>INDCD12012</v>
          </cell>
          <cell r="B2014" t="str">
            <v>IND</v>
          </cell>
          <cell r="C2014" t="str">
            <v>India</v>
          </cell>
          <cell r="D2014" t="str">
            <v>Item 18</v>
          </cell>
          <cell r="E2014" t="str">
            <v>CD1</v>
          </cell>
          <cell r="F2014" t="str">
            <v>Definition of collective dismissal</v>
          </cell>
          <cell r="G2014">
            <v>2012</v>
          </cell>
          <cell r="H2014">
            <v>2012</v>
          </cell>
          <cell r="I2014" t="str">
            <v>There are no additional regulations for collective dismissals but there are special regulations in the case of closure of an establishment with 50 or more workmen (art. 25FF, Industrial disputes act, 1947).</v>
          </cell>
          <cell r="J2014">
            <v>0.5</v>
          </cell>
          <cell r="M2014">
            <v>0.75</v>
          </cell>
        </row>
        <row r="2015">
          <cell r="A2015" t="str">
            <v>INDCD22012</v>
          </cell>
          <cell r="B2015" t="str">
            <v>IND</v>
          </cell>
          <cell r="C2015" t="str">
            <v>India</v>
          </cell>
          <cell r="D2015" t="str">
            <v>Item 19</v>
          </cell>
          <cell r="E2015" t="str">
            <v>CD2</v>
          </cell>
          <cell r="F2015" t="str">
            <v>Additional notification requirements in case of collective dismissals</v>
          </cell>
          <cell r="G2015">
            <v>2012</v>
          </cell>
          <cell r="H2015">
            <v>2012</v>
          </cell>
          <cell r="I2015" t="str">
            <v>No additional requirements</v>
          </cell>
          <cell r="J2015">
            <v>0</v>
          </cell>
          <cell r="M2015">
            <v>0</v>
          </cell>
        </row>
        <row r="2016">
          <cell r="A2016" t="str">
            <v>INDCD32012</v>
          </cell>
          <cell r="B2016" t="str">
            <v>IND</v>
          </cell>
          <cell r="C2016" t="str">
            <v>India</v>
          </cell>
          <cell r="D2016" t="str">
            <v>Item 20</v>
          </cell>
          <cell r="E2016" t="str">
            <v>CD3</v>
          </cell>
          <cell r="F2016" t="str">
            <v>Additional delays involved in case of collective dismissals</v>
          </cell>
          <cell r="G2016">
            <v>2012</v>
          </cell>
          <cell r="H2016">
            <v>2012</v>
          </cell>
          <cell r="I2016" t="str">
            <v>In the case of closure of an establishment with at least 50 workmen, workers are entitled of two months notice period.
Calculation: average of large establishments (0 additional days) and small establishments (30/2 additional days).</v>
          </cell>
          <cell r="J2016">
            <v>7.5</v>
          </cell>
          <cell r="M2016">
            <v>1</v>
          </cell>
        </row>
        <row r="2017">
          <cell r="A2017" t="str">
            <v>INDCD42012</v>
          </cell>
          <cell r="B2017" t="str">
            <v>IND</v>
          </cell>
          <cell r="C2017" t="str">
            <v>India</v>
          </cell>
          <cell r="D2017" t="str">
            <v>Item 21</v>
          </cell>
          <cell r="E2017" t="str">
            <v>CD4</v>
          </cell>
          <cell r="F2017" t="str">
            <v>Other special costs to employers in case of collective dismissals</v>
          </cell>
          <cell r="G2017">
            <v>2012</v>
          </cell>
          <cell r="H2017">
            <v>2012</v>
          </cell>
          <cell r="I2017" t="str">
            <v>No additional requirements.</v>
          </cell>
          <cell r="J2017">
            <v>0</v>
          </cell>
          <cell r="M2017">
            <v>0</v>
          </cell>
        </row>
        <row r="2018">
          <cell r="A2018" t="str">
            <v>BRAREG12012</v>
          </cell>
          <cell r="B2018" t="str">
            <v>BRA</v>
          </cell>
          <cell r="C2018" t="str">
            <v>Brazil</v>
          </cell>
          <cell r="D2018" t="str">
            <v>Item 1</v>
          </cell>
          <cell r="E2018" t="str">
            <v>REG1</v>
          </cell>
          <cell r="F2018" t="str">
            <v>Notification procedures</v>
          </cell>
          <cell r="G2018">
            <v>2012</v>
          </cell>
          <cell r="H2018">
            <v>2012</v>
          </cell>
          <cell r="I2018" t="str">
            <v>Oral or written notification in the case of misconduct. In the case of dismissal for any other reason (sem justa causa), no prescribed procedure but notice must be certain and is generally written.</v>
          </cell>
          <cell r="J2018">
            <v>1</v>
          </cell>
          <cell r="M2018">
            <v>2</v>
          </cell>
        </row>
        <row r="2019">
          <cell r="A2019" t="str">
            <v>BRAREG22012</v>
          </cell>
          <cell r="B2019" t="str">
            <v>BRA</v>
          </cell>
          <cell r="C2019" t="str">
            <v>Brazil</v>
          </cell>
          <cell r="D2019" t="str">
            <v>Item 2</v>
          </cell>
          <cell r="E2019" t="str">
            <v>REG2</v>
          </cell>
          <cell r="F2019" t="str">
            <v>Delay before notice can start</v>
          </cell>
          <cell r="G2019">
            <v>2012</v>
          </cell>
          <cell r="H2019">
            <v>2012</v>
          </cell>
          <cell r="I2019" t="str">
            <v>Once notice is given, termination becomes effective upon expiration of the respective period of notice. If the employer reconsiders the dismissal before the end of the notice period, the worker may accept or reject that decision. If the worker accepts reconsideration or continues to work after the notice period expires, the employment contract will remain valid as if no notice had been given.</v>
          </cell>
          <cell r="J2019">
            <v>1</v>
          </cell>
          <cell r="M2019">
            <v>0</v>
          </cell>
        </row>
        <row r="2020">
          <cell r="A2020" t="str">
            <v>BRAREG32012</v>
          </cell>
          <cell r="B2020" t="str">
            <v>BRA</v>
          </cell>
          <cell r="C2020" t="str">
            <v>Brazil</v>
          </cell>
          <cell r="D2020" t="str">
            <v>Item 3</v>
          </cell>
          <cell r="E2020" t="str">
            <v>REG3A, REG3B, REG3C</v>
          </cell>
          <cell r="F2020" t="str">
            <v>Notice / tenure</v>
          </cell>
          <cell r="G2020">
            <v>2012</v>
          </cell>
          <cell r="H2020">
            <v>2012</v>
          </cell>
          <cell r="I2020" t="str">
            <v xml:space="preserve">Advanced notice of 8 days, if weekly paid and less than one year of job tenure in the case of dismissal without justified reason (sem justa causa). Advance notice of at least 30 days for workers either paid monthly or twice a month or with at least one year of job tenure in the case of dismissal without justified reason. This is increased by three days per year of service until a maximum of 90 days (Law 12.506 of October 13, 2011)
9 months:  0.75  month; 4 years: 1.4 months 20 years: 3 months 
</v>
          </cell>
          <cell r="J2020">
            <v>0.75</v>
          </cell>
          <cell r="K2020">
            <v>1.4</v>
          </cell>
          <cell r="L2020">
            <v>3</v>
          </cell>
          <cell r="M2020">
            <v>2</v>
          </cell>
          <cell r="N2020">
            <v>3</v>
          </cell>
          <cell r="O2020">
            <v>2</v>
          </cell>
        </row>
        <row r="2021">
          <cell r="A2021" t="str">
            <v>BRAREG42012</v>
          </cell>
          <cell r="B2021" t="str">
            <v>BRA</v>
          </cell>
          <cell r="C2021" t="str">
            <v>Brazil</v>
          </cell>
          <cell r="D2021" t="str">
            <v>Item 4</v>
          </cell>
          <cell r="E2021" t="str">
            <v>REG4A, REG4B, REG4C</v>
          </cell>
          <cell r="F2021" t="str">
            <v>Severance pay / tenure</v>
          </cell>
          <cell r="G2021">
            <v>2012</v>
          </cell>
          <cell r="H2021">
            <v>2012</v>
          </cell>
          <cell r="I2021" t="str">
            <v xml:space="preserve">No severance pay in the case of dismissal with justified reason (com justa causa), which essentially corresponds to employee’s misconduct. However, the employer deposits 8% of the worker's monthly earnings into a saving account in the worker's name in the Fundo de Garantia po Tempo de Servico (FGTS), which can be accessed by the worker, inter alia, in the case of dismissal not due to misconduct (sem justa causa). Moreover, in this case, private-sector workers are also entitled to an indemnity (multa) of 40% of the total amount deposited in their name in the FGTS. The indemnity is paid over and above the deposits in the worker's FGTS account during the employment contract. In addition, employers must pay as social contributions 10% of the total amount deposited in the FGTS (Decree 3914, 11-09-2001). Note that this applies only as of the fourth month of the employment contract, the first three months being considered as a probationary period. 
Calculation: 40%*8%*number of months of employment.
</v>
          </cell>
          <cell r="J2021">
            <v>0.28999999999999998</v>
          </cell>
          <cell r="K2021">
            <v>1.54</v>
          </cell>
          <cell r="L2021">
            <v>7.7</v>
          </cell>
          <cell r="M2021">
            <v>1</v>
          </cell>
          <cell r="N2021">
            <v>3</v>
          </cell>
          <cell r="O2021">
            <v>3</v>
          </cell>
        </row>
        <row r="2022">
          <cell r="A2022" t="str">
            <v>BRAREG52012</v>
          </cell>
          <cell r="B2022" t="str">
            <v>BRA</v>
          </cell>
          <cell r="C2022" t="str">
            <v>Brazil</v>
          </cell>
          <cell r="D2022" t="str">
            <v>Item 5</v>
          </cell>
          <cell r="E2022" t="str">
            <v>REG5</v>
          </cell>
          <cell r="F2022" t="str">
            <v>Definition of justified or unfair dismissal</v>
          </cell>
          <cell r="G2022">
            <v>2012</v>
          </cell>
          <cell r="H2022">
            <v>2012</v>
          </cell>
          <cell r="I2022" t="str">
            <v xml:space="preserve">The following cases constitute ground for dismissal with justified reason (com justa causa): i) dishonest acts; ii) immoral conduct or misbehaviour; iii) regular conduct of business by the worker for his own or another person’s account, without the employer’s permission, in competition with or to the detriment of the employer; iv) criminal conviction, unless the sentence has been suspended; v) slothfulness or negligence; vi) habitual or on-the-job drunkenness; vii) breach of company secrecy; viii) breach of discipline or insubordination; ix) abandonment of the job; x) physical or verbal aggression in the workplace against any person, except in self defence or in defence of third parties; xi) physical or verbal aggression against the employer or a superior, except in self defence or in defence of third parties; xii) habitual gambling. Acts prejudicial to national security, if proven in administrative proceedings, also constitute grounds for fair dismissal.
However, employers can always dismiss workers with no justified reason (sem justa causa) provided that advance notice is respected and severance payments are observed, except in cases of discrimination and of those categories of employees enjoying job stability (i.e. pregnant women, member of a trade union board and workers' representatives on the Internal Accident Prevention Commission (CIPA)). In the case of dismissal of workers hired before 1979 who have not opted for the FGTS system, courts might order full compensation or reinstatement.
</v>
          </cell>
          <cell r="J2022">
            <v>0</v>
          </cell>
          <cell r="M2022">
            <v>0</v>
          </cell>
        </row>
        <row r="2023">
          <cell r="A2023" t="str">
            <v>BRAREG62012</v>
          </cell>
          <cell r="B2023" t="str">
            <v>BRA</v>
          </cell>
          <cell r="C2023" t="str">
            <v>Brazil</v>
          </cell>
          <cell r="D2023" t="str">
            <v>Item 6</v>
          </cell>
          <cell r="E2023" t="str">
            <v>REG6</v>
          </cell>
          <cell r="F2023" t="str">
            <v>Trial period</v>
          </cell>
          <cell r="G2023">
            <v>2012</v>
          </cell>
          <cell r="H2023">
            <v>2012</v>
          </cell>
          <cell r="I2023" t="str">
            <v>3 months</v>
          </cell>
          <cell r="J2023">
            <v>3</v>
          </cell>
          <cell r="M2023">
            <v>4</v>
          </cell>
        </row>
        <row r="2024">
          <cell r="A2024" t="str">
            <v>BRAREG72012</v>
          </cell>
          <cell r="B2024" t="str">
            <v>BRA</v>
          </cell>
          <cell r="C2024" t="str">
            <v>Brazil</v>
          </cell>
          <cell r="D2024" t="str">
            <v>Item 7</v>
          </cell>
          <cell r="E2024" t="str">
            <v>REG7</v>
          </cell>
          <cell r="F2024" t="str">
            <v xml:space="preserve">Compensation following unfair dismissal </v>
          </cell>
          <cell r="G2024">
            <v>2012</v>
          </cell>
          <cell r="H2024">
            <v>2012</v>
          </cell>
          <cell r="I2024" t="str">
            <v>In the case of dismissal not due to misconduct (sem justa causa), only prescribed notice and indemnities are due. However dismissal of workers hired before 1979 who have not opted for the FGTS system, if no reinstatement is ordered, prescribed compensation is entirely paid by the employer.</v>
          </cell>
          <cell r="J2024">
            <v>0</v>
          </cell>
          <cell r="M2024">
            <v>0</v>
          </cell>
        </row>
        <row r="2025">
          <cell r="A2025" t="str">
            <v>BRAREG82012</v>
          </cell>
          <cell r="B2025" t="str">
            <v>BRA</v>
          </cell>
          <cell r="C2025" t="str">
            <v>Brazil</v>
          </cell>
          <cell r="D2025" t="str">
            <v>Item 8</v>
          </cell>
          <cell r="E2025" t="str">
            <v>REG8</v>
          </cell>
          <cell r="F2025" t="str">
            <v>Possibility of reinstatement following unfair dismissal</v>
          </cell>
          <cell r="G2025">
            <v>2012</v>
          </cell>
          <cell r="H2025">
            <v>2012</v>
          </cell>
          <cell r="I2025" t="str">
            <v>The indemnity paid through FGTS is usually the only remedy. However reinstatement is available in the case of dismissal of workers hired before 1979 who have not opted for the FGTS system. If a serious offence is not duly established, they shall be reinstated or be awarded compensation if the Court declares that reinstatement is not advisable. The same rules apply to those categories of employees enjoying job stability (i.e. pregnant women, member of a trade union board and workers' representatives on the Internal Accident Prevention Commission (CIPA)). If serious reasons for dismissal are not recognized by the Labour Court, they have the right to be reinstated.
Calculation: 0.5 since reinstatement is still possible for workers hired before 1979 who have not opted for the FGTS system.</v>
          </cell>
          <cell r="J2025">
            <v>0.5</v>
          </cell>
          <cell r="M2025">
            <v>1</v>
          </cell>
        </row>
        <row r="2026">
          <cell r="A2026" t="str">
            <v>BRAREG92012</v>
          </cell>
          <cell r="B2026" t="str">
            <v>BRA</v>
          </cell>
          <cell r="C2026" t="str">
            <v>Brazil</v>
          </cell>
          <cell r="D2026" t="str">
            <v>Item 9</v>
          </cell>
          <cell r="E2026" t="str">
            <v>REG9</v>
          </cell>
          <cell r="F2026" t="str">
            <v>Maximum time for claim</v>
          </cell>
          <cell r="G2026">
            <v>2012</v>
          </cell>
          <cell r="H2026">
            <v>2012</v>
          </cell>
          <cell r="I2026" t="str">
            <v>Maximum time period after dismissal notification up to which a claim concerning dismissal can be made is 24 months (Constitution, Art. 7 XXIX)</v>
          </cell>
          <cell r="J2026">
            <v>24</v>
          </cell>
          <cell r="M2026">
            <v>6</v>
          </cell>
        </row>
        <row r="2027">
          <cell r="A2027" t="str">
            <v>BRAFTC12012</v>
          </cell>
          <cell r="B2027" t="str">
            <v>BRA</v>
          </cell>
          <cell r="C2027" t="str">
            <v>Brazil</v>
          </cell>
          <cell r="D2027" t="str">
            <v>Item 10</v>
          </cell>
          <cell r="E2027" t="str">
            <v>FTC1</v>
          </cell>
          <cell r="F2027" t="str">
            <v>Valid cases for use of fixed-term contracts, other than  “objective”  or “material” situation</v>
          </cell>
          <cell r="G2027">
            <v>2012</v>
          </cell>
          <cell r="H2027">
            <v>2012</v>
          </cell>
          <cell r="I2027" t="str">
            <v>A contract for a specified period is a contract in which duration is fixed in advance or which depends upon the performance of specified services or on the occurrence of a particular event, the approximate date of which can be foreseen. Contracts for a specified period are valid only if they govern services whose nature or transitional character justifies the fixing of their duration in advance, transitional activities carried out by the undertaking, and contracts of a probationary nature (Art. 443 Consolidated Labour Law</v>
          </cell>
          <cell r="J2027">
            <v>0</v>
          </cell>
          <cell r="M2027">
            <v>6</v>
          </cell>
        </row>
        <row r="2028">
          <cell r="A2028" t="str">
            <v>BRAFTC22012</v>
          </cell>
          <cell r="B2028" t="str">
            <v>BRA</v>
          </cell>
          <cell r="C2028" t="str">
            <v>Brazil</v>
          </cell>
          <cell r="D2028" t="str">
            <v>Item 11</v>
          </cell>
          <cell r="E2028" t="str">
            <v>FTC2</v>
          </cell>
          <cell r="F2028" t="str">
            <v>Maximum number of successive fixed-term contracts</v>
          </cell>
          <cell r="G2028">
            <v>2012</v>
          </cell>
          <cell r="H2028">
            <v>2012</v>
          </cell>
          <cell r="I2028" t="str">
            <v>May be extended once.</v>
          </cell>
          <cell r="J2028">
            <v>2</v>
          </cell>
          <cell r="M2028">
            <v>4</v>
          </cell>
        </row>
        <row r="2029">
          <cell r="A2029" t="str">
            <v>BRAFTC32012</v>
          </cell>
          <cell r="B2029" t="str">
            <v>BRA</v>
          </cell>
          <cell r="C2029" t="str">
            <v>Brazil</v>
          </cell>
          <cell r="D2029" t="str">
            <v>Item 12</v>
          </cell>
          <cell r="E2029" t="str">
            <v>FTC3</v>
          </cell>
          <cell r="F2029" t="str">
            <v>Maximum cumulated duration of successive fixed-term contracts</v>
          </cell>
          <cell r="G2029">
            <v>2012</v>
          </cell>
          <cell r="H2029">
            <v>2012</v>
          </cell>
          <cell r="I2029" t="str">
            <v>Not exceeding 2 years.</v>
          </cell>
          <cell r="J2029">
            <v>24</v>
          </cell>
          <cell r="M2029">
            <v>3</v>
          </cell>
        </row>
        <row r="2030">
          <cell r="A2030" t="str">
            <v>BRATWA12012</v>
          </cell>
          <cell r="B2030" t="str">
            <v>BRA</v>
          </cell>
          <cell r="C2030" t="str">
            <v>Brazil</v>
          </cell>
          <cell r="D2030" t="str">
            <v>Item 13</v>
          </cell>
          <cell r="E2030" t="str">
            <v>TWA1</v>
          </cell>
          <cell r="F2030" t="str">
            <v>Types of work for which TWA employment is legal</v>
          </cell>
          <cell r="G2030">
            <v>2012</v>
          </cell>
          <cell r="H2030">
            <v>2012</v>
          </cell>
          <cell r="I2030" t="str">
            <v>Work in urban areas to meet a temporary or seasonal need for regular and permanent employees, or to cope with an extraordinary workload increase.</v>
          </cell>
          <cell r="J2030">
            <v>2</v>
          </cell>
          <cell r="M2030">
            <v>3</v>
          </cell>
        </row>
        <row r="2031">
          <cell r="A2031" t="str">
            <v>BRATWA22012</v>
          </cell>
          <cell r="B2031" t="str">
            <v>BRA</v>
          </cell>
          <cell r="C2031" t="str">
            <v>Brazil</v>
          </cell>
          <cell r="D2031" t="str">
            <v>Item 14</v>
          </cell>
          <cell r="E2031" t="str">
            <v>TWA2A, TWA2B</v>
          </cell>
          <cell r="F2031" t="str">
            <v>Are there any restrictions on the number of renewals of a TWA contract?</v>
          </cell>
          <cell r="G2031">
            <v>2012</v>
          </cell>
          <cell r="H2031">
            <v>2012</v>
          </cell>
          <cell r="I2031" t="str">
            <v>No, within the 3 month limit unless authorised by the Ministry of Labour and Employment.</v>
          </cell>
          <cell r="J2031" t="str">
            <v>No</v>
          </cell>
          <cell r="K2031" t="str">
            <v>No</v>
          </cell>
          <cell r="M2031">
            <v>2</v>
          </cell>
          <cell r="N2031">
            <v>2</v>
          </cell>
        </row>
        <row r="2032">
          <cell r="A2032" t="str">
            <v>BRATWA32012</v>
          </cell>
          <cell r="B2032" t="str">
            <v>BRA</v>
          </cell>
          <cell r="C2032" t="str">
            <v>Brazil</v>
          </cell>
          <cell r="D2032" t="str">
            <v>Item 15</v>
          </cell>
          <cell r="E2032" t="str">
            <v>TWA3A, TWA3B</v>
          </cell>
          <cell r="F2032" t="str">
            <v>Maximum cumulated duration of temporary work contracts</v>
          </cell>
          <cell r="G2032">
            <v>2012</v>
          </cell>
          <cell r="H2032">
            <v>2012</v>
          </cell>
          <cell r="I2032" t="str">
            <v>3 months unless authorised by the Ministry of Labour and Employment.</v>
          </cell>
          <cell r="J2032">
            <v>3</v>
          </cell>
          <cell r="K2032">
            <v>3</v>
          </cell>
          <cell r="M2032">
            <v>6</v>
          </cell>
          <cell r="N2032">
            <v>6</v>
          </cell>
        </row>
        <row r="2033">
          <cell r="A2033" t="str">
            <v>BRATWA42012</v>
          </cell>
          <cell r="B2033" t="str">
            <v>BRA</v>
          </cell>
          <cell r="C2033" t="str">
            <v>Brazil</v>
          </cell>
          <cell r="D2033" t="str">
            <v>Item 16</v>
          </cell>
          <cell r="E2033" t="str">
            <v>TWA4</v>
          </cell>
          <cell r="F2033" t="str">
            <v>Authorisation or reporting requirements</v>
          </cell>
          <cell r="G2033">
            <v>2012</v>
          </cell>
          <cell r="H2033">
            <v>2012</v>
          </cell>
          <cell r="I2033" t="str">
            <v>A temporary work agency must be registered with the Ministry of Labour and Employment. The agency must comply with any requests for information made by the Ministry.</v>
          </cell>
          <cell r="J2033">
            <v>1</v>
          </cell>
          <cell r="M2033">
            <v>2</v>
          </cell>
        </row>
        <row r="2034">
          <cell r="A2034" t="str">
            <v>BRATWA52012</v>
          </cell>
          <cell r="B2034" t="str">
            <v>BRA</v>
          </cell>
          <cell r="C2034" t="str">
            <v>Brazil</v>
          </cell>
          <cell r="D2034" t="str">
            <v>Item 17</v>
          </cell>
          <cell r="E2034" t="str">
            <v>TWA5</v>
          </cell>
          <cell r="F2034" t="str">
            <v>Equal treatment for TWA workers</v>
          </cell>
          <cell r="G2034">
            <v>2012</v>
          </cell>
          <cell r="H2034">
            <v>2012</v>
          </cell>
          <cell r="I2034" t="str">
            <v>A TWA worker must receive the same pay as a worker doing the same work for the user firm.  There is no explicit requirement for equal treatment on working conditions, but a number of minimum working conditions for TWA workers are set out in legislation. Case Law also goes beyond working conditions set in legislation in imposing equal treatment (e.g. in the case of pregnancy).</v>
          </cell>
          <cell r="J2034">
            <v>1.5</v>
          </cell>
          <cell r="M2034">
            <v>4.5</v>
          </cell>
        </row>
        <row r="2035">
          <cell r="A2035" t="str">
            <v>BRACD12012</v>
          </cell>
          <cell r="B2035" t="str">
            <v>BRA</v>
          </cell>
          <cell r="C2035" t="str">
            <v>Brazil</v>
          </cell>
          <cell r="D2035" t="str">
            <v>Item 18</v>
          </cell>
          <cell r="E2035" t="str">
            <v>CD1</v>
          </cell>
          <cell r="F2035" t="str">
            <v>Definition of collective dismissal</v>
          </cell>
          <cell r="G2035">
            <v>2012</v>
          </cell>
          <cell r="H2035">
            <v>2012</v>
          </cell>
          <cell r="I2035" t="str">
            <v xml:space="preserve">No legal provisions is established in statutory law. However, in a recent decision, the Superior Labour Court established that negotiations among social partners must precede a mass dismissal (see Superior Labour Court decision TST-RODC-30900-12.2009.5.15.0000). This doctrine seems to have been retained in recent courts’ rulings (see for example Superior Labour Court decision TST-RO-173-02.2011.5.15.0000).
Calculation: since no definition of mass dismissal exists but court rulings concern only cases with many dismissal, the implied definition is likely to be above 50.
</v>
          </cell>
          <cell r="J2035">
            <v>1</v>
          </cell>
          <cell r="M2035">
            <v>1.5</v>
          </cell>
          <cell r="P2035">
            <v>40057</v>
          </cell>
        </row>
        <row r="2036">
          <cell r="A2036" t="str">
            <v>BRACD22012</v>
          </cell>
          <cell r="B2036" t="str">
            <v>BRA</v>
          </cell>
          <cell r="C2036" t="str">
            <v>Brazil</v>
          </cell>
          <cell r="D2036" t="str">
            <v>Item 19</v>
          </cell>
          <cell r="E2036" t="str">
            <v>CD2</v>
          </cell>
          <cell r="F2036" t="str">
            <v>Additional notification requirements in case of collective dismissals</v>
          </cell>
          <cell r="G2036">
            <v>2012</v>
          </cell>
          <cell r="H2036">
            <v>2012</v>
          </cell>
          <cell r="I2036" t="str">
            <v>No legal provisions is established in statutory law. The matter may be covered by collective bargaining. However, in a recent decision, the Superior Labour Court established that negotiations among social partners must precede a mass dismissal.</v>
          </cell>
          <cell r="J2036">
            <v>1</v>
          </cell>
          <cell r="M2036">
            <v>3</v>
          </cell>
          <cell r="P2036">
            <v>40057</v>
          </cell>
        </row>
        <row r="2037">
          <cell r="A2037" t="str">
            <v>BRACD32012</v>
          </cell>
          <cell r="B2037" t="str">
            <v>BRA</v>
          </cell>
          <cell r="C2037" t="str">
            <v>Brazil</v>
          </cell>
          <cell r="D2037" t="str">
            <v>Item 20</v>
          </cell>
          <cell r="E2037" t="str">
            <v>CD3</v>
          </cell>
          <cell r="F2037" t="str">
            <v>Additional delays involved in case of collective dismissals</v>
          </cell>
          <cell r="G2037">
            <v>2012</v>
          </cell>
          <cell r="H2037">
            <v>2012</v>
          </cell>
          <cell r="I2037" t="str">
            <v>No legal provisions is established in statutory law. The matter may be covered by collective bargaining. However, in a recent decision, the Superior Labour Court established that negotiations among social partners must precede a mass dismissal. There is no information of how long these consultation should last.</v>
          </cell>
          <cell r="J2037" t="str">
            <v>..</v>
          </cell>
          <cell r="M2037" t="e">
            <v>#N/A</v>
          </cell>
          <cell r="P2037">
            <v>40057</v>
          </cell>
        </row>
        <row r="2038">
          <cell r="A2038" t="str">
            <v>BRACD42012</v>
          </cell>
          <cell r="B2038" t="str">
            <v>BRA</v>
          </cell>
          <cell r="C2038" t="str">
            <v>Brazil</v>
          </cell>
          <cell r="D2038" t="str">
            <v>Item 21</v>
          </cell>
          <cell r="E2038" t="str">
            <v>CD4</v>
          </cell>
          <cell r="F2038" t="str">
            <v>Other special costs to employers in case of collective dismissals</v>
          </cell>
          <cell r="G2038">
            <v>2012</v>
          </cell>
          <cell r="H2038">
            <v>2012</v>
          </cell>
          <cell r="I2038" t="str">
            <v>No legal provisions exist. The matter may be covered by collective bargaining.</v>
          </cell>
          <cell r="J2038">
            <v>0</v>
          </cell>
          <cell r="M2038">
            <v>0</v>
          </cell>
        </row>
        <row r="2039">
          <cell r="A2039" t="str">
            <v>SAUREG12008</v>
          </cell>
          <cell r="B2039" t="str">
            <v>SAU</v>
          </cell>
          <cell r="C2039" t="str">
            <v>Saudi Arabia</v>
          </cell>
          <cell r="D2039" t="str">
            <v>Item 1</v>
          </cell>
          <cell r="E2039" t="str">
            <v>REG1</v>
          </cell>
          <cell r="F2039" t="str">
            <v>Notification procedures</v>
          </cell>
          <cell r="G2039">
            <v>2008</v>
          </cell>
          <cell r="H2039">
            <v>2008</v>
          </cell>
          <cell r="I2039" t="str">
            <v>Written notice</v>
          </cell>
          <cell r="J2039">
            <v>1</v>
          </cell>
          <cell r="M2039">
            <v>2</v>
          </cell>
        </row>
        <row r="2040">
          <cell r="A2040" t="str">
            <v>SAUREG22008</v>
          </cell>
          <cell r="B2040" t="str">
            <v>SAU</v>
          </cell>
          <cell r="C2040" t="str">
            <v>Saudi Arabia</v>
          </cell>
          <cell r="D2040" t="str">
            <v>Item 2</v>
          </cell>
          <cell r="E2040" t="str">
            <v>REG2</v>
          </cell>
          <cell r="F2040" t="str">
            <v>Delay before notice can start</v>
          </cell>
          <cell r="G2040">
            <v>2008</v>
          </cell>
          <cell r="H2040">
            <v>2008</v>
          </cell>
          <cell r="I2040" t="str">
            <v xml:space="preserve">No special requirement.
Calculation: 1 day for written notice
</v>
          </cell>
          <cell r="J2040">
            <v>1</v>
          </cell>
          <cell r="M2040">
            <v>0</v>
          </cell>
        </row>
        <row r="2041">
          <cell r="A2041" t="str">
            <v>SAUREG32008</v>
          </cell>
          <cell r="B2041" t="str">
            <v>SAU</v>
          </cell>
          <cell r="C2041" t="str">
            <v>Saudi Arabia</v>
          </cell>
          <cell r="D2041" t="str">
            <v>Item 3</v>
          </cell>
          <cell r="E2041" t="str">
            <v>REG3A, REG3B, REG3C</v>
          </cell>
          <cell r="F2041" t="str">
            <v>Notice / tenure</v>
          </cell>
          <cell r="G2041">
            <v>2008</v>
          </cell>
          <cell r="H2041">
            <v>2008</v>
          </cell>
          <cell r="I2041" t="str">
            <v>1 month if the worker is paid monthly and not less than fifteen days for others</v>
          </cell>
          <cell r="J2041">
            <v>1</v>
          </cell>
          <cell r="K2041">
            <v>1</v>
          </cell>
          <cell r="L2041">
            <v>1</v>
          </cell>
          <cell r="M2041">
            <v>3</v>
          </cell>
          <cell r="N2041">
            <v>0</v>
          </cell>
          <cell r="O2041">
            <v>0</v>
          </cell>
        </row>
        <row r="2042">
          <cell r="A2042" t="str">
            <v>SAUREG42008</v>
          </cell>
          <cell r="B2042" t="str">
            <v>SAU</v>
          </cell>
          <cell r="C2042" t="str">
            <v>Saudi Arabia</v>
          </cell>
          <cell r="D2042" t="str">
            <v>Item 4</v>
          </cell>
          <cell r="E2042" t="str">
            <v>REG4A, REG4B, REG4C</v>
          </cell>
          <cell r="F2042" t="str">
            <v>Severance pay / tenure</v>
          </cell>
          <cell r="G2042">
            <v>2008</v>
          </cell>
          <cell r="H2042">
            <v>2008</v>
          </cell>
          <cell r="I2042" t="str">
            <v>Art. 84 of the Labour Law states that “upon the end of the work relation, the employer shall pay the worker an end-of-service award of a half-month wage for each of the first five years and a one-month wage for each of the following years. The end-of-service award shall be calculated on the basis of the last wage and the worker shall be entitled to an end-of-service award for the portions of the year in proportion to the time spent on the job.” However, art. 85 stipulates that “if the work relation ends due to the worker’s resignation, he shall, in this case, be entitled to one third of the award after a service of not less than two consecutive years and not more than five years, to two thirds if his service is in excess of five successive years but less than ten years and to the full award if his service amounts to ten or more years.”
Calculation: End-of-service award minus the fraction due in the case of quit. 9 months: 0.375 months; 4 years: (1-0.33)*2= 1.33 months; 20 years: (1-1)*17.5 = 0 months</v>
          </cell>
          <cell r="J2042">
            <v>0.375</v>
          </cell>
          <cell r="K2042">
            <v>1.33</v>
          </cell>
          <cell r="L2042">
            <v>0</v>
          </cell>
          <cell r="M2042">
            <v>1</v>
          </cell>
          <cell r="N2042">
            <v>3</v>
          </cell>
          <cell r="O2042">
            <v>0</v>
          </cell>
        </row>
        <row r="2043">
          <cell r="A2043" t="str">
            <v>SAUREG52008</v>
          </cell>
          <cell r="B2043" t="str">
            <v>SAU</v>
          </cell>
          <cell r="C2043" t="str">
            <v>Saudi Arabia</v>
          </cell>
          <cell r="D2043" t="str">
            <v>Item 5</v>
          </cell>
          <cell r="E2043" t="str">
            <v>REG5</v>
          </cell>
          <cell r="F2043" t="str">
            <v>Definition of justified or unfair dismissal</v>
          </cell>
          <cell r="G2043">
            <v>2008</v>
          </cell>
          <cell r="H2043">
            <v>2008</v>
          </cell>
          <cell r="I2043" t="str">
            <v xml:space="preserve">Fair "a contract of an indefinite term can be terminated by either party for a valid reason to be specified in a written notice" (art. 75 Labour Law). The determination of whether a termination was made for a “valid reason” is made by the Labor Commission on a case-by-case basis. In practice, business considerations (such as a loss of contracts or economic downturn requiring the scaling down or closure of the employer’s office), or the employee’s incompetence, all constitute a “valid reason.” In the case of worker’s serious misconduct there is no need of giving advance notice and severance pay.
Unfair: dismissals during pregnancy or sick leave. Any other invalid reason
</v>
          </cell>
          <cell r="J2043">
            <v>0</v>
          </cell>
          <cell r="M2043">
            <v>0</v>
          </cell>
        </row>
        <row r="2044">
          <cell r="A2044" t="str">
            <v>SAUREG62008</v>
          </cell>
          <cell r="B2044" t="str">
            <v>SAU</v>
          </cell>
          <cell r="C2044" t="str">
            <v>Saudi Arabia</v>
          </cell>
          <cell r="D2044" t="str">
            <v>Item 6</v>
          </cell>
          <cell r="E2044" t="str">
            <v>REG6</v>
          </cell>
          <cell r="F2044" t="str">
            <v>Trial period</v>
          </cell>
          <cell r="G2044">
            <v>2008</v>
          </cell>
          <cell r="H2044">
            <v>2008</v>
          </cell>
          <cell r="I2044" t="str">
            <v>90 days (Art. 53 Labour Law). It can be renewed in the case of changes in duty or profession (Art. 54).</v>
          </cell>
          <cell r="J2044">
            <v>3</v>
          </cell>
          <cell r="M2044">
            <v>4</v>
          </cell>
        </row>
        <row r="2045">
          <cell r="A2045" t="str">
            <v>SAUREG72008</v>
          </cell>
          <cell r="B2045" t="str">
            <v>SAU</v>
          </cell>
          <cell r="C2045" t="str">
            <v>Saudi Arabia</v>
          </cell>
          <cell r="D2045" t="str">
            <v>Item 7</v>
          </cell>
          <cell r="E2045" t="str">
            <v>REG7</v>
          </cell>
          <cell r="F2045" t="str">
            <v xml:space="preserve">Compensation following unfair dismissal </v>
          </cell>
          <cell r="G2045">
            <v>2008</v>
          </cell>
          <cell r="H2045">
            <v>2008</v>
          </cell>
          <cell r="I2045" t="str">
            <v>3 months pay in addition of standard end of service award is the typical compensation. In the case of reinstatement, back pay can be granted.</v>
          </cell>
          <cell r="J2045">
            <v>3</v>
          </cell>
          <cell r="M2045">
            <v>0</v>
          </cell>
        </row>
        <row r="2046">
          <cell r="A2046" t="str">
            <v>SAUREG82008</v>
          </cell>
          <cell r="B2046" t="str">
            <v>SAU</v>
          </cell>
          <cell r="C2046" t="str">
            <v>Saudi Arabia</v>
          </cell>
          <cell r="D2046" t="str">
            <v>Item 8</v>
          </cell>
          <cell r="E2046" t="str">
            <v>REG8</v>
          </cell>
          <cell r="F2046" t="str">
            <v>Possibility of reinstatement following unfair dismissal</v>
          </cell>
          <cell r="G2046">
            <v>2008</v>
          </cell>
          <cell r="H2046">
            <v>2008</v>
          </cell>
          <cell r="I2046" t="str">
            <v xml:space="preserve">Art. 78 of the Labour Law guarantees that the employee can request reinstatement. Reinstatement, however, is rarely granted in practice, particularly to non-Saudi employees. </v>
          </cell>
          <cell r="J2046">
            <v>1</v>
          </cell>
          <cell r="M2046">
            <v>2</v>
          </cell>
        </row>
        <row r="2047">
          <cell r="A2047" t="str">
            <v>SAUREG92008</v>
          </cell>
          <cell r="B2047" t="str">
            <v>SAU</v>
          </cell>
          <cell r="C2047" t="str">
            <v>Saudi Arabia</v>
          </cell>
          <cell r="D2047" t="str">
            <v>Item 9</v>
          </cell>
          <cell r="E2047" t="str">
            <v>REG9</v>
          </cell>
          <cell r="F2047" t="str">
            <v>Maximum time for claim</v>
          </cell>
          <cell r="G2047">
            <v>2008</v>
          </cell>
          <cell r="H2047">
            <v>2008</v>
          </cell>
          <cell r="I2047" t="str">
            <v>12 months after termination (Art. 222 Labour Law)</v>
          </cell>
          <cell r="J2047">
            <v>12</v>
          </cell>
          <cell r="M2047">
            <v>5</v>
          </cell>
        </row>
        <row r="2048">
          <cell r="A2048" t="str">
            <v>SAUFTC12008</v>
          </cell>
          <cell r="B2048" t="str">
            <v>SAU</v>
          </cell>
          <cell r="C2048" t="str">
            <v>Saudi Arabia</v>
          </cell>
          <cell r="D2048" t="str">
            <v>Item 10</v>
          </cell>
          <cell r="E2048" t="str">
            <v>FTC1</v>
          </cell>
          <cell r="F2048" t="str">
            <v>Valid cases for use of fixed-term contracts, other than  “objective”  or “material” situation</v>
          </cell>
          <cell r="G2048">
            <v>2008</v>
          </cell>
          <cell r="H2048">
            <v>2008</v>
          </cell>
          <cell r="I2048" t="str">
            <v>No restrictions.</v>
          </cell>
          <cell r="J2048">
            <v>3</v>
          </cell>
          <cell r="M2048">
            <v>0</v>
          </cell>
        </row>
        <row r="2049">
          <cell r="A2049" t="str">
            <v>SAUFTC22008</v>
          </cell>
          <cell r="B2049" t="str">
            <v>SAU</v>
          </cell>
          <cell r="C2049" t="str">
            <v>Saudi Arabia</v>
          </cell>
          <cell r="D2049" t="str">
            <v>Item 11</v>
          </cell>
          <cell r="E2049" t="str">
            <v>FTC2</v>
          </cell>
          <cell r="F2049" t="str">
            <v>Maximum number of successive fixed-term contracts</v>
          </cell>
          <cell r="G2049">
            <v>2008</v>
          </cell>
          <cell r="H2049">
            <v>2008</v>
          </cell>
          <cell r="I2049" t="str">
            <v>The contract can be renewed only if it incorporates a clause providing for its renewal for a similar term or a specified term. The contract can be renewed only for the period agreed upon. If the contract is renewed for two consecutive terms and the two parties continue to implement it, the contract shall become an indefinite term contract (art. 55 Labour Law).</v>
          </cell>
          <cell r="J2049">
            <v>2</v>
          </cell>
          <cell r="M2049">
            <v>4</v>
          </cell>
        </row>
        <row r="2050">
          <cell r="A2050" t="str">
            <v>SAUFTC32008</v>
          </cell>
          <cell r="B2050" t="str">
            <v>SAU</v>
          </cell>
          <cell r="C2050" t="str">
            <v>Saudi Arabia</v>
          </cell>
          <cell r="D2050" t="str">
            <v>Item 12</v>
          </cell>
          <cell r="E2050" t="str">
            <v>FTC3</v>
          </cell>
          <cell r="F2050" t="str">
            <v>Maximum cumulated duration of successive fixed-term contracts</v>
          </cell>
          <cell r="G2050">
            <v>2008</v>
          </cell>
          <cell r="H2050">
            <v>2008</v>
          </cell>
          <cell r="I2050" t="str">
            <v>3 years, except when the initial contract is signed for a longer period (in that case renewals would entail the transformation of the relationship in an open-ended one)</v>
          </cell>
          <cell r="J2050">
            <v>36</v>
          </cell>
          <cell r="M2050">
            <v>1</v>
          </cell>
        </row>
        <row r="2051">
          <cell r="A2051" t="str">
            <v>SAUTWA12008</v>
          </cell>
          <cell r="B2051" t="str">
            <v>SAU</v>
          </cell>
          <cell r="C2051" t="str">
            <v>Saudi Arabia</v>
          </cell>
          <cell r="D2051" t="str">
            <v>Item 13</v>
          </cell>
          <cell r="E2051" t="str">
            <v>TWA1</v>
          </cell>
          <cell r="F2051" t="str">
            <v>Types of work for which TWA employment is legal</v>
          </cell>
          <cell r="G2051">
            <v>2008</v>
          </cell>
          <cell r="H2051">
            <v>2008</v>
          </cell>
          <cell r="I2051" t="str">
            <v>TWA contracts are illegal. Agencies are only entitled to do recruitment services in exchange of a fee. The recruited worker is then engaged in a standard employment relationship with the user company which is, therefore, the new employer under all legal means (Art. 31 and art. 50 Labour Law).</v>
          </cell>
          <cell r="J2051">
            <v>0</v>
          </cell>
          <cell r="M2051">
            <v>6</v>
          </cell>
        </row>
        <row r="2052">
          <cell r="A2052" t="str">
            <v>SAUTWA22008</v>
          </cell>
          <cell r="B2052" t="str">
            <v>SAU</v>
          </cell>
          <cell r="C2052" t="str">
            <v>Saudi Arabia</v>
          </cell>
          <cell r="D2052" t="str">
            <v>Item 14</v>
          </cell>
          <cell r="E2052" t="str">
            <v>TWA2A, TWA2B</v>
          </cell>
          <cell r="F2052" t="str">
            <v>Are there any restrictions on the number of renewals of a TWA contract?</v>
          </cell>
          <cell r="G2052">
            <v>2008</v>
          </cell>
          <cell r="H2052">
            <v>2008</v>
          </cell>
          <cell r="I2052" t="str">
            <v>Not applicable</v>
          </cell>
          <cell r="J2052" t="str">
            <v>-</v>
          </cell>
          <cell r="K2052" t="str">
            <v>-</v>
          </cell>
          <cell r="M2052">
            <v>4</v>
          </cell>
          <cell r="N2052">
            <v>4</v>
          </cell>
        </row>
        <row r="2053">
          <cell r="A2053" t="str">
            <v>SAUTWA32008</v>
          </cell>
          <cell r="B2053" t="str">
            <v>SAU</v>
          </cell>
          <cell r="C2053" t="str">
            <v>Saudi Arabia</v>
          </cell>
          <cell r="D2053" t="str">
            <v>Item 15</v>
          </cell>
          <cell r="E2053" t="str">
            <v>TWA3A, TWA3B</v>
          </cell>
          <cell r="F2053" t="str">
            <v>Maximum cumulated duration of temporary work contracts</v>
          </cell>
          <cell r="G2053">
            <v>2008</v>
          </cell>
          <cell r="H2053">
            <v>2008</v>
          </cell>
          <cell r="I2053" t="str">
            <v>Not applicable</v>
          </cell>
          <cell r="J2053">
            <v>0</v>
          </cell>
          <cell r="K2053">
            <v>0</v>
          </cell>
          <cell r="M2053">
            <v>6</v>
          </cell>
          <cell r="N2053">
            <v>6</v>
          </cell>
        </row>
        <row r="2054">
          <cell r="A2054" t="str">
            <v>SAUTWA42008</v>
          </cell>
          <cell r="B2054" t="str">
            <v>SAU</v>
          </cell>
          <cell r="C2054" t="str">
            <v>Saudi Arabia</v>
          </cell>
          <cell r="D2054" t="str">
            <v>Item 16</v>
          </cell>
          <cell r="E2054" t="str">
            <v>TWA4</v>
          </cell>
          <cell r="F2054" t="str">
            <v>Authorisation and reporting obligations</v>
          </cell>
          <cell r="G2054">
            <v>2008</v>
          </cell>
          <cell r="H2054">
            <v>2008</v>
          </cell>
          <cell r="I2054" t="str">
            <v>Not applicable</v>
          </cell>
          <cell r="J2054" t="str">
            <v>-</v>
          </cell>
          <cell r="M2054">
            <v>6</v>
          </cell>
        </row>
        <row r="2055">
          <cell r="A2055" t="str">
            <v>SAUTWA52008</v>
          </cell>
          <cell r="B2055" t="str">
            <v>SAU</v>
          </cell>
          <cell r="C2055" t="str">
            <v>Saudi Arabia</v>
          </cell>
          <cell r="D2055" t="str">
            <v>Item 17</v>
          </cell>
          <cell r="E2055" t="str">
            <v>TWA5</v>
          </cell>
          <cell r="F2055" t="str">
            <v>Equal treatment for TWA workers</v>
          </cell>
          <cell r="G2055">
            <v>2008</v>
          </cell>
          <cell r="H2055">
            <v>2008</v>
          </cell>
          <cell r="I2055" t="str">
            <v>Not applicable</v>
          </cell>
          <cell r="J2055" t="str">
            <v>-</v>
          </cell>
          <cell r="M2055">
            <v>6</v>
          </cell>
        </row>
        <row r="2056">
          <cell r="A2056" t="str">
            <v>SAUCD12008</v>
          </cell>
          <cell r="B2056" t="str">
            <v>SAU</v>
          </cell>
          <cell r="C2056" t="str">
            <v>Saudi Arabia</v>
          </cell>
          <cell r="D2056" t="str">
            <v>Item 18</v>
          </cell>
          <cell r="E2056" t="str">
            <v>CD1</v>
          </cell>
          <cell r="F2056" t="str">
            <v>Definition of collective dismissal</v>
          </cell>
          <cell r="G2056">
            <v>2008</v>
          </cell>
          <cell r="H2056">
            <v>2008</v>
          </cell>
          <cell r="I2056" t="str">
            <v>No requirements in legislation.</v>
          </cell>
          <cell r="J2056">
            <v>0</v>
          </cell>
          <cell r="M2056">
            <v>0</v>
          </cell>
        </row>
        <row r="2057">
          <cell r="A2057" t="str">
            <v>SAUCD22008</v>
          </cell>
          <cell r="B2057" t="str">
            <v>SAU</v>
          </cell>
          <cell r="C2057" t="str">
            <v>Saudi Arabia</v>
          </cell>
          <cell r="D2057" t="str">
            <v>Item 19</v>
          </cell>
          <cell r="E2057" t="str">
            <v>CD2</v>
          </cell>
          <cell r="F2057" t="str">
            <v>Additional notification requirements in case of collective dismissals</v>
          </cell>
          <cell r="G2057">
            <v>2008</v>
          </cell>
          <cell r="H2057">
            <v>2008</v>
          </cell>
          <cell r="I2057" t="str">
            <v>No requirements in legislation.</v>
          </cell>
          <cell r="J2057">
            <v>0</v>
          </cell>
          <cell r="M2057">
            <v>0</v>
          </cell>
        </row>
        <row r="2058">
          <cell r="A2058" t="str">
            <v>SAUCD32008</v>
          </cell>
          <cell r="B2058" t="str">
            <v>SAU</v>
          </cell>
          <cell r="C2058" t="str">
            <v>Saudi Arabia</v>
          </cell>
          <cell r="D2058" t="str">
            <v>Item 20</v>
          </cell>
          <cell r="E2058" t="str">
            <v>CD3</v>
          </cell>
          <cell r="F2058" t="str">
            <v>Additional delays involved in case of collective dismissals</v>
          </cell>
          <cell r="G2058">
            <v>2008</v>
          </cell>
          <cell r="H2058">
            <v>2008</v>
          </cell>
          <cell r="I2058" t="str">
            <v>No requirements in legislation.</v>
          </cell>
          <cell r="J2058">
            <v>0</v>
          </cell>
          <cell r="M2058">
            <v>0</v>
          </cell>
        </row>
        <row r="2059">
          <cell r="A2059" t="str">
            <v>SAUCD42008</v>
          </cell>
          <cell r="B2059" t="str">
            <v>SAU</v>
          </cell>
          <cell r="C2059" t="str">
            <v>Saudi Arabia</v>
          </cell>
          <cell r="D2059" t="str">
            <v>Item 21</v>
          </cell>
          <cell r="E2059" t="str">
            <v>CD4</v>
          </cell>
          <cell r="F2059" t="str">
            <v>Other special costs to employers in case of collective dismissals</v>
          </cell>
          <cell r="G2059">
            <v>2008</v>
          </cell>
          <cell r="H2059">
            <v>2008</v>
          </cell>
          <cell r="I2059" t="str">
            <v>No requirements in legislation.</v>
          </cell>
          <cell r="J2059">
            <v>0</v>
          </cell>
          <cell r="M2059">
            <v>0</v>
          </cell>
        </row>
        <row r="2060">
          <cell r="A2060" t="str">
            <v>SAUREG12012</v>
          </cell>
          <cell r="B2060" t="str">
            <v>SAU</v>
          </cell>
          <cell r="C2060" t="str">
            <v>Saudi Arabia</v>
          </cell>
          <cell r="D2060" t="str">
            <v>Item 1</v>
          </cell>
          <cell r="E2060" t="str">
            <v>REG1</v>
          </cell>
          <cell r="F2060" t="str">
            <v>Notification procedures</v>
          </cell>
          <cell r="G2060">
            <v>2012</v>
          </cell>
          <cell r="H2060">
            <v>2012</v>
          </cell>
          <cell r="I2060" t="str">
            <v>Written notice</v>
          </cell>
          <cell r="J2060">
            <v>1</v>
          </cell>
          <cell r="M2060">
            <v>2</v>
          </cell>
        </row>
        <row r="2061">
          <cell r="A2061" t="str">
            <v>SAUREG22012</v>
          </cell>
          <cell r="B2061" t="str">
            <v>SAU</v>
          </cell>
          <cell r="C2061" t="str">
            <v>Saudi Arabia</v>
          </cell>
          <cell r="D2061" t="str">
            <v>Item 2</v>
          </cell>
          <cell r="E2061" t="str">
            <v>REG2</v>
          </cell>
          <cell r="F2061" t="str">
            <v>Delay before notice can start</v>
          </cell>
          <cell r="G2061">
            <v>2012</v>
          </cell>
          <cell r="H2061">
            <v>2012</v>
          </cell>
          <cell r="I2061" t="str">
            <v xml:space="preserve">No special requirement.
Calculation: 1 day for written notice
</v>
          </cell>
          <cell r="J2061">
            <v>1</v>
          </cell>
          <cell r="M2061">
            <v>0</v>
          </cell>
        </row>
        <row r="2062">
          <cell r="A2062" t="str">
            <v>SAUREG32012</v>
          </cell>
          <cell r="B2062" t="str">
            <v>SAU</v>
          </cell>
          <cell r="C2062" t="str">
            <v>Saudi Arabia</v>
          </cell>
          <cell r="D2062" t="str">
            <v>Item 3</v>
          </cell>
          <cell r="E2062" t="str">
            <v>REG3A, REG3B, REG3C</v>
          </cell>
          <cell r="F2062" t="str">
            <v>Notice / tenure</v>
          </cell>
          <cell r="G2062">
            <v>2012</v>
          </cell>
          <cell r="H2062">
            <v>2012</v>
          </cell>
          <cell r="I2062" t="str">
            <v>1 month if the worker is paid monthly and not less than fifteen days for others</v>
          </cell>
          <cell r="J2062">
            <v>1</v>
          </cell>
          <cell r="K2062">
            <v>1</v>
          </cell>
          <cell r="L2062">
            <v>1</v>
          </cell>
          <cell r="M2062">
            <v>3</v>
          </cell>
          <cell r="N2062">
            <v>0</v>
          </cell>
          <cell r="O2062">
            <v>0</v>
          </cell>
        </row>
        <row r="2063">
          <cell r="A2063" t="str">
            <v>SAUREG42012</v>
          </cell>
          <cell r="B2063" t="str">
            <v>SAU</v>
          </cell>
          <cell r="C2063" t="str">
            <v>Saudi Arabia</v>
          </cell>
          <cell r="D2063" t="str">
            <v>Item 4</v>
          </cell>
          <cell r="E2063" t="str">
            <v>REG4A, REG4B, REG4C</v>
          </cell>
          <cell r="F2063" t="str">
            <v>Severance pay / tenure</v>
          </cell>
          <cell r="G2063">
            <v>2012</v>
          </cell>
          <cell r="H2063">
            <v>2012</v>
          </cell>
          <cell r="I2063" t="str">
            <v>Art. 84 of the Labour Law states that “upon the end of the work relation, the employer shall pay the worker an end-of-service award of a half-month wage for each of the first five years and a one-month wage for each of the following years. The end-of-service award shall be calculated on the basis of the last wage and the worker shall be entitled to an end-of-service award for the portions of the year in proportion to the time spent on the job.” However, art. 85 stipulates that “if the work relation ends due to the worker’s resignation, he shall, in this case, be entitled to one third of the award after a service of not less than two consecutive years and not more than five years, to two thirds if his service is in excess of five successive years but less than ten years and to the full award if his service amounts to ten or more years.”
Calculation: End-of-service award minus the fraction due in the case of quit. 9 months: 0.375 months; 4 years: (1-0.33)*2= 1.33 months; 20 years: (1-1)*17.5 = 0 months</v>
          </cell>
          <cell r="J2063">
            <v>0.375</v>
          </cell>
          <cell r="K2063">
            <v>1.33</v>
          </cell>
          <cell r="L2063">
            <v>0</v>
          </cell>
          <cell r="M2063">
            <v>1</v>
          </cell>
          <cell r="N2063">
            <v>3</v>
          </cell>
          <cell r="O2063">
            <v>0</v>
          </cell>
        </row>
        <row r="2064">
          <cell r="A2064" t="str">
            <v>SAUREG52012</v>
          </cell>
          <cell r="B2064" t="str">
            <v>SAU</v>
          </cell>
          <cell r="C2064" t="str">
            <v>Saudi Arabia</v>
          </cell>
          <cell r="D2064" t="str">
            <v>Item 5</v>
          </cell>
          <cell r="E2064" t="str">
            <v>REG5</v>
          </cell>
          <cell r="F2064" t="str">
            <v>Definition of justified or unfair dismissal</v>
          </cell>
          <cell r="G2064">
            <v>2012</v>
          </cell>
          <cell r="H2064">
            <v>2012</v>
          </cell>
          <cell r="I2064" t="str">
            <v xml:space="preserve">Fair "a contract of an indefinite term can be terminated by either party for a valid reason to be specified in a written notice" (art. 75 Labour Law). The determination of whether a termination was made for a “valid reason” is made by the Labor Commission on a case-by-case basis. In practice, business considerations (such as a loss of contracts or economic downturn requiring the scaling down or closure of the employer’s office), or the employee’s incompetence, all constitute a “valid reason.” In the case of worker’s serious misconduct there is no need of giving advance notice and severance pay.
Unfair: dismissals during pregnancy or sick leave. Any other invalid reason
</v>
          </cell>
          <cell r="J2064">
            <v>0</v>
          </cell>
          <cell r="M2064">
            <v>0</v>
          </cell>
        </row>
        <row r="2065">
          <cell r="A2065" t="str">
            <v>SAUREG62012</v>
          </cell>
          <cell r="B2065" t="str">
            <v>SAU</v>
          </cell>
          <cell r="C2065" t="str">
            <v>Saudi Arabia</v>
          </cell>
          <cell r="D2065" t="str">
            <v>Item 6</v>
          </cell>
          <cell r="E2065" t="str">
            <v>REG6</v>
          </cell>
          <cell r="F2065" t="str">
            <v>Trial period</v>
          </cell>
          <cell r="G2065">
            <v>2012</v>
          </cell>
          <cell r="H2065">
            <v>2012</v>
          </cell>
          <cell r="I2065" t="str">
            <v>90 days (Art. 53 Labour Law). It can be renewed in the case of changes in duty or profession (Art. 54).</v>
          </cell>
          <cell r="J2065">
            <v>3</v>
          </cell>
          <cell r="M2065">
            <v>4</v>
          </cell>
        </row>
        <row r="2066">
          <cell r="A2066" t="str">
            <v>SAUREG72012</v>
          </cell>
          <cell r="B2066" t="str">
            <v>SAU</v>
          </cell>
          <cell r="C2066" t="str">
            <v>Saudi Arabia</v>
          </cell>
          <cell r="D2066" t="str">
            <v>Item 7</v>
          </cell>
          <cell r="E2066" t="str">
            <v>REG7</v>
          </cell>
          <cell r="F2066" t="str">
            <v xml:space="preserve">Compensation following unfair dismissal </v>
          </cell>
          <cell r="G2066">
            <v>2012</v>
          </cell>
          <cell r="H2066">
            <v>2012</v>
          </cell>
          <cell r="I2066" t="str">
            <v>3 months pay in addition of standard end of service award is the typical compensation. In the case of reinstatement, back pay can be granted.</v>
          </cell>
          <cell r="J2066">
            <v>3</v>
          </cell>
          <cell r="M2066">
            <v>0</v>
          </cell>
        </row>
        <row r="2067">
          <cell r="A2067" t="str">
            <v>SAUREG82012</v>
          </cell>
          <cell r="B2067" t="str">
            <v>SAU</v>
          </cell>
          <cell r="C2067" t="str">
            <v>Saudi Arabia</v>
          </cell>
          <cell r="D2067" t="str">
            <v>Item 8</v>
          </cell>
          <cell r="E2067" t="str">
            <v>REG8</v>
          </cell>
          <cell r="F2067" t="str">
            <v>Possibility of reinstatement following unfair dismissal</v>
          </cell>
          <cell r="G2067">
            <v>2012</v>
          </cell>
          <cell r="H2067">
            <v>2012</v>
          </cell>
          <cell r="I2067" t="str">
            <v xml:space="preserve">Art. 78 of the Labour Law guarantees that the employee can request reinstatement. Reinstatement, however, is rarely granted in practice, particularly to non-Saudi employees. </v>
          </cell>
          <cell r="J2067">
            <v>1</v>
          </cell>
          <cell r="M2067">
            <v>2</v>
          </cell>
        </row>
        <row r="2068">
          <cell r="A2068" t="str">
            <v>SAUREG92012</v>
          </cell>
          <cell r="B2068" t="str">
            <v>SAU</v>
          </cell>
          <cell r="C2068" t="str">
            <v>Saudi Arabia</v>
          </cell>
          <cell r="D2068" t="str">
            <v>Item 9</v>
          </cell>
          <cell r="E2068" t="str">
            <v>REG9</v>
          </cell>
          <cell r="F2068" t="str">
            <v>Maximum time for claim</v>
          </cell>
          <cell r="G2068">
            <v>2012</v>
          </cell>
          <cell r="H2068">
            <v>2012</v>
          </cell>
          <cell r="I2068" t="str">
            <v>12 months after termination (Art. 222 Labour Law)</v>
          </cell>
          <cell r="J2068">
            <v>12</v>
          </cell>
          <cell r="M2068">
            <v>5</v>
          </cell>
        </row>
        <row r="2069">
          <cell r="A2069" t="str">
            <v>SAUFTC12012</v>
          </cell>
          <cell r="B2069" t="str">
            <v>SAU</v>
          </cell>
          <cell r="C2069" t="str">
            <v>Saudi Arabia</v>
          </cell>
          <cell r="D2069" t="str">
            <v>Item 10</v>
          </cell>
          <cell r="E2069" t="str">
            <v>FTC1</v>
          </cell>
          <cell r="F2069" t="str">
            <v>Valid cases for use of fixed-term contracts, other than  “objective”  or “material” situation</v>
          </cell>
          <cell r="G2069">
            <v>2012</v>
          </cell>
          <cell r="H2069">
            <v>2012</v>
          </cell>
          <cell r="I2069" t="str">
            <v>No restrictions.</v>
          </cell>
          <cell r="J2069">
            <v>3</v>
          </cell>
          <cell r="M2069">
            <v>0</v>
          </cell>
        </row>
        <row r="2070">
          <cell r="A2070" t="str">
            <v>SAUFTC22012</v>
          </cell>
          <cell r="B2070" t="str">
            <v>SAU</v>
          </cell>
          <cell r="C2070" t="str">
            <v>Saudi Arabia</v>
          </cell>
          <cell r="D2070" t="str">
            <v>Item 11</v>
          </cell>
          <cell r="E2070" t="str">
            <v>FTC2</v>
          </cell>
          <cell r="F2070" t="str">
            <v>Maximum number of successive fixed-term contracts</v>
          </cell>
          <cell r="G2070">
            <v>2012</v>
          </cell>
          <cell r="H2070">
            <v>2012</v>
          </cell>
          <cell r="I2070" t="str">
            <v>The contract can be renewed only if it incorporates a clause providing for its renewal for a similar term or a specified term. The contract can be renewed only for the period agreed upon. If the contract is renewed for two consecutive terms and the two parties continue to implement it, the contract shall become an indefinite term contract (art. 55 Labour Law).</v>
          </cell>
          <cell r="J2070">
            <v>2</v>
          </cell>
          <cell r="M2070">
            <v>4</v>
          </cell>
        </row>
        <row r="2071">
          <cell r="A2071" t="str">
            <v>SAUFTC32012</v>
          </cell>
          <cell r="B2071" t="str">
            <v>SAU</v>
          </cell>
          <cell r="C2071" t="str">
            <v>Saudi Arabia</v>
          </cell>
          <cell r="D2071" t="str">
            <v>Item 12</v>
          </cell>
          <cell r="E2071" t="str">
            <v>FTC3</v>
          </cell>
          <cell r="F2071" t="str">
            <v>Maximum cumulated duration of successive fixed-term contracts</v>
          </cell>
          <cell r="G2071">
            <v>2012</v>
          </cell>
          <cell r="H2071">
            <v>2012</v>
          </cell>
          <cell r="I2071" t="str">
            <v>3 years, except when the initial contract is signed for a longer period (in that case renewals would entail the transformation of the relationship in an open-ended one)</v>
          </cell>
          <cell r="J2071">
            <v>36</v>
          </cell>
          <cell r="M2071">
            <v>1</v>
          </cell>
        </row>
        <row r="2072">
          <cell r="A2072" t="str">
            <v>SAUTWA12012</v>
          </cell>
          <cell r="B2072" t="str">
            <v>SAU</v>
          </cell>
          <cell r="C2072" t="str">
            <v>Saudi Arabia</v>
          </cell>
          <cell r="D2072" t="str">
            <v>Item 13</v>
          </cell>
          <cell r="E2072" t="str">
            <v>TWA1</v>
          </cell>
          <cell r="F2072" t="str">
            <v>Types of work for which TWA employment is legal</v>
          </cell>
          <cell r="G2072">
            <v>2012</v>
          </cell>
          <cell r="H2072">
            <v>2012</v>
          </cell>
          <cell r="I2072" t="str">
            <v>TWA contracts are illegal. Agencies are only entitled to do recruitment services in exchange of a fee. The recruited worker is then engaged in a standard employment relationship with the user company which is, therefore, the new employer under all legal means (Art. 31 and art. 50 Labour Law).</v>
          </cell>
          <cell r="J2072">
            <v>0</v>
          </cell>
          <cell r="M2072">
            <v>6</v>
          </cell>
        </row>
        <row r="2073">
          <cell r="A2073" t="str">
            <v>SAUTWA22012</v>
          </cell>
          <cell r="B2073" t="str">
            <v>SAU</v>
          </cell>
          <cell r="C2073" t="str">
            <v>Saudi Arabia</v>
          </cell>
          <cell r="D2073" t="str">
            <v>Item 14</v>
          </cell>
          <cell r="E2073" t="str">
            <v>TWA2A, TWA2B</v>
          </cell>
          <cell r="F2073" t="str">
            <v>Are there any restrictions on the number of renewals of a TWA contract?</v>
          </cell>
          <cell r="G2073">
            <v>2012</v>
          </cell>
          <cell r="H2073">
            <v>2012</v>
          </cell>
          <cell r="I2073" t="str">
            <v>Not applicable</v>
          </cell>
          <cell r="J2073" t="str">
            <v>-</v>
          </cell>
          <cell r="K2073" t="str">
            <v>-</v>
          </cell>
          <cell r="M2073">
            <v>4</v>
          </cell>
          <cell r="N2073">
            <v>4</v>
          </cell>
        </row>
        <row r="2074">
          <cell r="A2074" t="str">
            <v>SAUTWA32012</v>
          </cell>
          <cell r="B2074" t="str">
            <v>SAU</v>
          </cell>
          <cell r="C2074" t="str">
            <v>Saudi Arabia</v>
          </cell>
          <cell r="D2074" t="str">
            <v>Item 15</v>
          </cell>
          <cell r="E2074" t="str">
            <v>TWA3A, TWA3B</v>
          </cell>
          <cell r="F2074" t="str">
            <v>Maximum cumulated duration of temporary work contracts</v>
          </cell>
          <cell r="G2074">
            <v>2012</v>
          </cell>
          <cell r="H2074">
            <v>2012</v>
          </cell>
          <cell r="I2074" t="str">
            <v>Not applicable</v>
          </cell>
          <cell r="J2074">
            <v>0</v>
          </cell>
          <cell r="K2074">
            <v>0</v>
          </cell>
          <cell r="M2074">
            <v>6</v>
          </cell>
          <cell r="N2074">
            <v>6</v>
          </cell>
        </row>
        <row r="2075">
          <cell r="A2075" t="str">
            <v>SAUTWA42012</v>
          </cell>
          <cell r="B2075" t="str">
            <v>SAU</v>
          </cell>
          <cell r="C2075" t="str">
            <v>Saudi Arabia</v>
          </cell>
          <cell r="D2075" t="str">
            <v>Item 16</v>
          </cell>
          <cell r="E2075" t="str">
            <v>TWA4</v>
          </cell>
          <cell r="F2075" t="str">
            <v>Authorisation and reporting obligations</v>
          </cell>
          <cell r="G2075">
            <v>2012</v>
          </cell>
          <cell r="H2075">
            <v>2012</v>
          </cell>
          <cell r="I2075" t="str">
            <v>Not applicable</v>
          </cell>
          <cell r="J2075" t="str">
            <v>-</v>
          </cell>
          <cell r="M2075">
            <v>6</v>
          </cell>
        </row>
        <row r="2076">
          <cell r="A2076" t="str">
            <v>SAUTWA52012</v>
          </cell>
          <cell r="B2076" t="str">
            <v>SAU</v>
          </cell>
          <cell r="C2076" t="str">
            <v>Saudi Arabia</v>
          </cell>
          <cell r="D2076" t="str">
            <v>Item 17</v>
          </cell>
          <cell r="E2076" t="str">
            <v>TWA5</v>
          </cell>
          <cell r="F2076" t="str">
            <v>Equal treatment for TWA workers</v>
          </cell>
          <cell r="G2076">
            <v>2012</v>
          </cell>
          <cell r="H2076">
            <v>2012</v>
          </cell>
          <cell r="I2076" t="str">
            <v>Not applicable</v>
          </cell>
          <cell r="J2076" t="str">
            <v>-</v>
          </cell>
          <cell r="M2076">
            <v>6</v>
          </cell>
        </row>
        <row r="2077">
          <cell r="A2077" t="str">
            <v>SAUCD12012</v>
          </cell>
          <cell r="B2077" t="str">
            <v>SAU</v>
          </cell>
          <cell r="C2077" t="str">
            <v>Saudi Arabia</v>
          </cell>
          <cell r="D2077" t="str">
            <v>Item 18</v>
          </cell>
          <cell r="E2077" t="str">
            <v>CD1</v>
          </cell>
          <cell r="F2077" t="str">
            <v>Definition of collective dismissal</v>
          </cell>
          <cell r="G2077">
            <v>2012</v>
          </cell>
          <cell r="H2077">
            <v>2012</v>
          </cell>
          <cell r="I2077" t="str">
            <v>No requirements in legislation.</v>
          </cell>
          <cell r="J2077">
            <v>0</v>
          </cell>
          <cell r="M2077">
            <v>0</v>
          </cell>
        </row>
        <row r="2078">
          <cell r="A2078" t="str">
            <v>SAUCD22012</v>
          </cell>
          <cell r="B2078" t="str">
            <v>SAU</v>
          </cell>
          <cell r="C2078" t="str">
            <v>Saudi Arabia</v>
          </cell>
          <cell r="D2078" t="str">
            <v>Item 19</v>
          </cell>
          <cell r="E2078" t="str">
            <v>CD2</v>
          </cell>
          <cell r="F2078" t="str">
            <v>Additional notification requirements in case of collective dismissals</v>
          </cell>
          <cell r="G2078">
            <v>2012</v>
          </cell>
          <cell r="H2078">
            <v>2012</v>
          </cell>
          <cell r="I2078" t="str">
            <v>No requirements in legislation.</v>
          </cell>
          <cell r="J2078">
            <v>0</v>
          </cell>
          <cell r="M2078">
            <v>0</v>
          </cell>
        </row>
        <row r="2079">
          <cell r="A2079" t="str">
            <v>SAUCD32012</v>
          </cell>
          <cell r="B2079" t="str">
            <v>SAU</v>
          </cell>
          <cell r="C2079" t="str">
            <v>Saudi Arabia</v>
          </cell>
          <cell r="D2079" t="str">
            <v>Item 20</v>
          </cell>
          <cell r="E2079" t="str">
            <v>CD3</v>
          </cell>
          <cell r="F2079" t="str">
            <v>Additional delays involved in case of collective dismissals</v>
          </cell>
          <cell r="G2079">
            <v>2012</v>
          </cell>
          <cell r="H2079">
            <v>2012</v>
          </cell>
          <cell r="I2079" t="str">
            <v>No requirements in legislation.</v>
          </cell>
          <cell r="J2079">
            <v>0</v>
          </cell>
          <cell r="M2079">
            <v>0</v>
          </cell>
        </row>
        <row r="2080">
          <cell r="A2080" t="str">
            <v>SAUCD42012</v>
          </cell>
          <cell r="B2080" t="str">
            <v>SAU</v>
          </cell>
          <cell r="C2080" t="str">
            <v>Saudi Arabia</v>
          </cell>
          <cell r="D2080" t="str">
            <v>Item 21</v>
          </cell>
          <cell r="E2080" t="str">
            <v>CD4</v>
          </cell>
          <cell r="F2080" t="str">
            <v>Other special costs to employers in case of collective dismissals</v>
          </cell>
          <cell r="G2080">
            <v>2012</v>
          </cell>
          <cell r="H2080">
            <v>2012</v>
          </cell>
          <cell r="I2080" t="str">
            <v>No requirements in legislation.</v>
          </cell>
          <cell r="J2080">
            <v>0</v>
          </cell>
          <cell r="M2080">
            <v>0</v>
          </cell>
        </row>
        <row r="2081">
          <cell r="A2081" t="str">
            <v>FINREG12012</v>
          </cell>
          <cell r="B2081" t="str">
            <v>FIN</v>
          </cell>
          <cell r="C2081" t="str">
            <v>Finland</v>
          </cell>
          <cell r="D2081" t="str">
            <v>Item 1</v>
          </cell>
          <cell r="E2081" t="str">
            <v>REG1</v>
          </cell>
          <cell r="F2081" t="str">
            <v>Notification procedures</v>
          </cell>
          <cell r="G2081">
            <v>2012</v>
          </cell>
          <cell r="H2081">
            <v>2012</v>
          </cell>
          <cell r="I2081" t="str">
            <v xml:space="preserve">Personal reasons: Statement of reasons and information on appeals procedures given to the employee upon request. Before the employment relationship can be ended the employer is required by the law to give an opportunity to the employee to be heard concerning the grounds of dismissal. Advance discussion with employee and trade union if requested by employee. 
Lack of work: In companies with 20 or more employees, notification to employment office and trade union representatives and consultation on reasons and ways to avoid lay-off; in companies with less than 20 employees, only notification to the employment office. 
Calculated as the average of the two situations: 1.5 for personal reasons because third party notification upon request; 2 for lack of work
</v>
          </cell>
          <cell r="J2081">
            <v>1.75</v>
          </cell>
          <cell r="M2081">
            <v>3.5</v>
          </cell>
        </row>
        <row r="2082">
          <cell r="A2082" t="str">
            <v>FINREG22012</v>
          </cell>
          <cell r="B2082" t="str">
            <v>FIN</v>
          </cell>
          <cell r="C2082" t="str">
            <v>Finland</v>
          </cell>
          <cell r="D2082" t="str">
            <v>Item 2</v>
          </cell>
          <cell r="E2082" t="str">
            <v>REG2</v>
          </cell>
          <cell r="F2082" t="str">
            <v>Delay before notice can start</v>
          </cell>
          <cell r="G2082">
            <v>2012</v>
          </cell>
          <cell r="H2082">
            <v>2012</v>
          </cell>
          <cell r="I2082" t="str">
            <v xml:space="preserve">Personal reasons: Notice orally or in writing. If notice sent by letter, it is then deemed to have been received by the recipient at the latest on the seventh day after the notice was sent (Chapter 9, Sec. 4, Employment Contract Act, Työsopimuslaki). Before the employment relationship can be ended the employer is required by the law to give an opportunity to the employee to be heard concerning the grounds of dismissal. Advance discussion with the employee and trade union if requested by the employee. 
Lack of work: In companies with 20 or more employees: prior to notice, invitation to consultation, 5 day delay, then consulation for 14 days, then notice orally or in writing. In companies with less than 20 employees: notice orally or in writing. 
Calculation: average of personal reasons (6+(1+7)/2=10 days) and lack of work (1+5+14+1 = 21 days) = (10+21)/2 = 15.5
</v>
          </cell>
          <cell r="J2082">
            <v>15.5</v>
          </cell>
          <cell r="M2082">
            <v>2</v>
          </cell>
        </row>
        <row r="2083">
          <cell r="A2083" t="str">
            <v>FINREG32012</v>
          </cell>
          <cell r="B2083" t="str">
            <v>FIN</v>
          </cell>
          <cell r="C2083" t="str">
            <v>Finland</v>
          </cell>
          <cell r="D2083" t="str">
            <v>Item 3</v>
          </cell>
          <cell r="E2083" t="str">
            <v>REG3A, REG3B, REG3C</v>
          </cell>
          <cell r="F2083" t="str">
            <v>Notice / tenure</v>
          </cell>
          <cell r="G2083">
            <v>2012</v>
          </cell>
          <cell r="H2083">
            <v>2012</v>
          </cell>
          <cell r="I2083" t="str">
            <v xml:space="preserve">All workers: 14d&lt;=1y, 1m&lt;=4y, 2m&lt;=8y, 4m&lt;=12y, 6m&gt;12y.
9 months tenure: 14 days, 4 years tenure: 1 months, 20 years tenure: 6 months.
</v>
          </cell>
          <cell r="J2083">
            <v>0.5</v>
          </cell>
          <cell r="K2083">
            <v>1</v>
          </cell>
          <cell r="L2083">
            <v>6</v>
          </cell>
          <cell r="M2083">
            <v>2</v>
          </cell>
          <cell r="N2083">
            <v>2</v>
          </cell>
          <cell r="O2083">
            <v>3</v>
          </cell>
        </row>
        <row r="2084">
          <cell r="A2084" t="str">
            <v>FINREG42012</v>
          </cell>
          <cell r="B2084" t="str">
            <v>FIN</v>
          </cell>
          <cell r="C2084" t="str">
            <v>Finland</v>
          </cell>
          <cell r="D2084" t="str">
            <v>Item 4</v>
          </cell>
          <cell r="E2084" t="str">
            <v>REG4A, REG4B, REG4C</v>
          </cell>
          <cell r="F2084" t="str">
            <v>Severance pay / tenure</v>
          </cell>
          <cell r="G2084">
            <v>2012</v>
          </cell>
          <cell r="H2084">
            <v>2012</v>
          </cell>
          <cell r="I2084" t="str">
            <v>All workers: None.</v>
          </cell>
          <cell r="J2084">
            <v>0</v>
          </cell>
          <cell r="K2084">
            <v>0</v>
          </cell>
          <cell r="L2084">
            <v>0</v>
          </cell>
          <cell r="M2084">
            <v>0</v>
          </cell>
          <cell r="N2084">
            <v>0</v>
          </cell>
          <cell r="O2084">
            <v>0</v>
          </cell>
        </row>
        <row r="2085">
          <cell r="A2085" t="str">
            <v>FINREG52012</v>
          </cell>
          <cell r="B2085" t="str">
            <v>FIN</v>
          </cell>
          <cell r="C2085" t="str">
            <v>Finland</v>
          </cell>
          <cell r="D2085" t="str">
            <v>Item 5</v>
          </cell>
          <cell r="E2085" t="str">
            <v>REG5</v>
          </cell>
          <cell r="F2085" t="str">
            <v>Definition of justified or unfair dismissal</v>
          </cell>
          <cell r="G2085">
            <v>2012</v>
          </cell>
          <cell r="H2085">
            <v>2012</v>
          </cell>
          <cell r="I2085" t="str">
            <v xml:space="preserve">Fair: Dismissals are justified for “specific serious reasons”, including personal characteristics and urgent business needs.
Unfair: Dismissals for an employee’s illness, participation in a strike, union activities and political or religious views.
Dismissals for economic and personal reasons are valid only if employees cannot be reasonably, in view of their skills and abilities, transferred or retrained.
Economic reasons is not a ground for dismissal if the employer, either before giving notice or soon after the employment contract has been terminated, hires a new employee for tasks similar to those performed by the dismissed employee (Chapter 7, Sec. 3, employment Contracts Act).
</v>
          </cell>
          <cell r="J2085">
            <v>2</v>
          </cell>
          <cell r="M2085">
            <v>4</v>
          </cell>
        </row>
        <row r="2086">
          <cell r="A2086" t="str">
            <v>FINREG62012</v>
          </cell>
          <cell r="B2086" t="str">
            <v>FIN</v>
          </cell>
          <cell r="C2086" t="str">
            <v>Finland</v>
          </cell>
          <cell r="D2086" t="str">
            <v>Item 6</v>
          </cell>
          <cell r="E2086" t="str">
            <v>REG6</v>
          </cell>
          <cell r="F2086" t="str">
            <v>Trial period</v>
          </cell>
          <cell r="G2086">
            <v>2012</v>
          </cell>
          <cell r="H2086">
            <v>2012</v>
          </cell>
          <cell r="I2086" t="str">
            <v>4 months (all workers)</v>
          </cell>
          <cell r="J2086">
            <v>4</v>
          </cell>
          <cell r="M2086">
            <v>4</v>
          </cell>
        </row>
        <row r="2087">
          <cell r="A2087" t="str">
            <v>FINREG72012</v>
          </cell>
          <cell r="B2087" t="str">
            <v>FIN</v>
          </cell>
          <cell r="C2087" t="str">
            <v>Finland</v>
          </cell>
          <cell r="D2087" t="str">
            <v>Item 7</v>
          </cell>
          <cell r="E2087" t="str">
            <v>REG7</v>
          </cell>
          <cell r="F2087" t="str">
            <v xml:space="preserve">Compensation following unfair dismissal </v>
          </cell>
          <cell r="G2087">
            <v>2012</v>
          </cell>
          <cell r="H2087">
            <v>2012</v>
          </cell>
          <cell r="I2087" t="str">
            <v>Compensation between 3 and 24 months. The following factors must be taken into account when determining the amount of compensation: estimated time without employment, estimated loss of earnings, duration of the employment relationship, and degree of guilt found on the side of employer. The highest compensations are used only in cases of gross injustice.
Typical compensation at 20 years tenure (all workers): 14 months.</v>
          </cell>
          <cell r="J2087">
            <v>14</v>
          </cell>
          <cell r="M2087">
            <v>3</v>
          </cell>
        </row>
        <row r="2088">
          <cell r="A2088" t="str">
            <v>FINREG82012</v>
          </cell>
          <cell r="B2088" t="str">
            <v>FIN</v>
          </cell>
          <cell r="C2088" t="str">
            <v>Finland</v>
          </cell>
          <cell r="D2088" t="str">
            <v>Item 8</v>
          </cell>
          <cell r="E2088" t="str">
            <v>REG8</v>
          </cell>
          <cell r="F2088" t="str">
            <v>Possibility of reinstatement following unfair dismissal</v>
          </cell>
          <cell r="G2088">
            <v>2012</v>
          </cell>
          <cell r="H2088">
            <v>2012</v>
          </cell>
          <cell r="I2088" t="str">
            <v>No reinstatement.</v>
          </cell>
          <cell r="J2088">
            <v>0</v>
          </cell>
          <cell r="M2088">
            <v>0</v>
          </cell>
        </row>
        <row r="2089">
          <cell r="A2089" t="str">
            <v>FINREG92012</v>
          </cell>
          <cell r="B2089" t="str">
            <v>FIN</v>
          </cell>
          <cell r="C2089" t="str">
            <v>Finland</v>
          </cell>
          <cell r="D2089" t="str">
            <v>Item 9</v>
          </cell>
          <cell r="E2089" t="str">
            <v>REG9</v>
          </cell>
          <cell r="F2089" t="str">
            <v>Maximum time for claim</v>
          </cell>
          <cell r="G2089">
            <v>2012</v>
          </cell>
          <cell r="H2089">
            <v>2012</v>
          </cell>
          <cell r="I2089" t="str">
            <v>After the termination of employment the claim for compensation based on unfairness of the dismissal must be filed within 2 years</v>
          </cell>
          <cell r="J2089">
            <v>24</v>
          </cell>
          <cell r="M2089">
            <v>6</v>
          </cell>
        </row>
        <row r="2090">
          <cell r="A2090" t="str">
            <v>FINFTC12012</v>
          </cell>
          <cell r="B2090" t="str">
            <v>FIN</v>
          </cell>
          <cell r="C2090" t="str">
            <v>Finland</v>
          </cell>
          <cell r="D2090" t="str">
            <v>Item 10</v>
          </cell>
          <cell r="E2090" t="str">
            <v>FTC1</v>
          </cell>
          <cell r="F2090" t="str">
            <v>Valid cases for use of fixed-term contracts, other than  “objective”  or “material” situation</v>
          </cell>
          <cell r="G2090">
            <v>2012</v>
          </cell>
          <cell r="H2090">
            <v>2012</v>
          </cell>
          <cell r="I2090" t="str">
            <v>Permitted for temporary replacements, traineeship, and special business needs (unstable nature of service activity, etc.). At the request of the employee, the employment contract can always be concluded for a fixed term, and the contract is binding upon the employer and the employee.</v>
          </cell>
          <cell r="J2090">
            <v>2</v>
          </cell>
          <cell r="M2090">
            <v>2</v>
          </cell>
        </row>
        <row r="2091">
          <cell r="A2091" t="str">
            <v>FINFTC22012</v>
          </cell>
          <cell r="B2091" t="str">
            <v>FIN</v>
          </cell>
          <cell r="C2091" t="str">
            <v>Finland</v>
          </cell>
          <cell r="D2091" t="str">
            <v>Item 11</v>
          </cell>
          <cell r="E2091" t="str">
            <v>FTC2</v>
          </cell>
          <cell r="F2091" t="str">
            <v>Maximum number of successive fixed-term contracts</v>
          </cell>
          <cell r="G2091">
            <v>2012</v>
          </cell>
          <cell r="H2091">
            <v>2012</v>
          </cell>
          <cell r="I2091" t="str">
            <v>In case of successive contracts, justification of limitation of contract subject to court examination.
Estimated number: 2.5</v>
          </cell>
          <cell r="J2091">
            <v>2.5</v>
          </cell>
          <cell r="M2091">
            <v>4</v>
          </cell>
        </row>
        <row r="2092">
          <cell r="A2092" t="str">
            <v>FINFTC32012</v>
          </cell>
          <cell r="B2092" t="str">
            <v>FIN</v>
          </cell>
          <cell r="C2092" t="str">
            <v>Finland</v>
          </cell>
          <cell r="D2092" t="str">
            <v>Item 12</v>
          </cell>
          <cell r="E2092" t="str">
            <v>FTC3</v>
          </cell>
          <cell r="F2092" t="str">
            <v>Maximum cumulated duration of successive fixed-term contracts</v>
          </cell>
          <cell r="G2092">
            <v>2012</v>
          </cell>
          <cell r="H2092">
            <v>2012</v>
          </cell>
          <cell r="I2092" t="str">
            <v>No limit</v>
          </cell>
          <cell r="J2092">
            <v>200</v>
          </cell>
          <cell r="M2092">
            <v>0</v>
          </cell>
        </row>
        <row r="2093">
          <cell r="A2093" t="str">
            <v>FINTWA12012</v>
          </cell>
          <cell r="B2093" t="str">
            <v>FIN</v>
          </cell>
          <cell r="C2093" t="str">
            <v>Finland</v>
          </cell>
          <cell r="D2093" t="str">
            <v>Item 13</v>
          </cell>
          <cell r="E2093" t="str">
            <v>TWA1</v>
          </cell>
          <cell r="F2093" t="str">
            <v>Types of work for which TWA employment is legal</v>
          </cell>
          <cell r="G2093">
            <v>2012</v>
          </cell>
          <cell r="H2093">
            <v>2012</v>
          </cell>
          <cell r="I2093" t="str">
            <v>General, but there are restrictions in several collective agreements as far as the use of TWA contracts and employees by the user company are concerned and have been at least since 1997. The type of restrictions and their substance vary from one collective agreement to another. The most common ones restrict the use TWA employees for a limited time and for limited tasks.</v>
          </cell>
          <cell r="J2093">
            <v>3.5</v>
          </cell>
          <cell r="M2093">
            <v>0.75</v>
          </cell>
        </row>
        <row r="2094">
          <cell r="A2094" t="str">
            <v>FINTWA22012</v>
          </cell>
          <cell r="B2094" t="str">
            <v>FIN</v>
          </cell>
          <cell r="C2094" t="str">
            <v>Finland</v>
          </cell>
          <cell r="D2094" t="str">
            <v>Item 14</v>
          </cell>
          <cell r="E2094" t="str">
            <v>TWA2A, TWA2B</v>
          </cell>
          <cell r="F2094" t="str">
            <v>Are there any restrictions on the number of renewals of a TWA contract?</v>
          </cell>
          <cell r="G2094">
            <v>2012</v>
          </cell>
          <cell r="H2094">
            <v>2012</v>
          </cell>
          <cell r="I2094" t="str">
            <v>No for assignments. Same restrictions as for fixed-term contracts if the contract between the agency and the worker is fixed-term. It is not possible to use fixed-term TWA contracts when the agency has a permanent need of labour.</v>
          </cell>
          <cell r="J2094" t="str">
            <v>No</v>
          </cell>
          <cell r="K2094" t="str">
            <v>Yes</v>
          </cell>
          <cell r="M2094">
            <v>2</v>
          </cell>
          <cell r="N2094">
            <v>4</v>
          </cell>
        </row>
        <row r="2095">
          <cell r="A2095" t="str">
            <v>FINTWA32012</v>
          </cell>
          <cell r="B2095" t="str">
            <v>FIN</v>
          </cell>
          <cell r="C2095" t="str">
            <v>Finland</v>
          </cell>
          <cell r="D2095" t="str">
            <v>Item 15</v>
          </cell>
          <cell r="E2095" t="str">
            <v>TWA3A, TWA3B</v>
          </cell>
          <cell r="F2095" t="str">
            <v>Maximum cumulated duration of temporary work contracts</v>
          </cell>
          <cell r="G2095">
            <v>2012</v>
          </cell>
          <cell r="H2095">
            <v>2012</v>
          </cell>
          <cell r="I2095" t="str">
            <v xml:space="preserve">Restrictions on the length of assignments in certain collective agreements.
No limit for contracts, if the latter are open-ended.
</v>
          </cell>
          <cell r="J2095">
            <v>90</v>
          </cell>
          <cell r="K2095">
            <v>100</v>
          </cell>
          <cell r="M2095">
            <v>1</v>
          </cell>
          <cell r="N2095">
            <v>0</v>
          </cell>
        </row>
        <row r="2096">
          <cell r="A2096" t="str">
            <v>FINTWA42012</v>
          </cell>
          <cell r="B2096" t="str">
            <v>FIN</v>
          </cell>
          <cell r="C2096" t="str">
            <v>Finland</v>
          </cell>
          <cell r="D2096" t="str">
            <v>Item 16</v>
          </cell>
          <cell r="E2096" t="str">
            <v>TWA4</v>
          </cell>
          <cell r="F2096" t="str">
            <v>Authorisation and reporting obligations</v>
          </cell>
          <cell r="G2096">
            <v>2012</v>
          </cell>
          <cell r="H2096">
            <v>2012</v>
          </cell>
          <cell r="I2096" t="str">
            <v>No</v>
          </cell>
          <cell r="J2096">
            <v>0</v>
          </cell>
          <cell r="M2096">
            <v>0</v>
          </cell>
        </row>
        <row r="2097">
          <cell r="A2097" t="str">
            <v>FINTWA52012</v>
          </cell>
          <cell r="B2097" t="str">
            <v>FIN</v>
          </cell>
          <cell r="C2097" t="str">
            <v>Finland</v>
          </cell>
          <cell r="D2097" t="str">
            <v>Item 17</v>
          </cell>
          <cell r="E2097" t="str">
            <v>TWA5</v>
          </cell>
          <cell r="F2097" t="str">
            <v>Equal treatment for TWA workers</v>
          </cell>
          <cell r="G2097">
            <v>2012</v>
          </cell>
          <cell r="H2097">
            <v>2012</v>
          </cell>
          <cell r="I2097" t="str">
            <v>Yes, equal treatment regarding pay and working conditions</v>
          </cell>
          <cell r="J2097">
            <v>2</v>
          </cell>
          <cell r="M2097">
            <v>6</v>
          </cell>
        </row>
        <row r="2098">
          <cell r="A2098" t="str">
            <v>FINCD12012</v>
          </cell>
          <cell r="B2098" t="str">
            <v>FIN</v>
          </cell>
          <cell r="C2098" t="str">
            <v>Finland</v>
          </cell>
          <cell r="D2098" t="str">
            <v>Item 18</v>
          </cell>
          <cell r="E2098" t="str">
            <v>CD1</v>
          </cell>
          <cell r="F2098" t="str">
            <v>Definition of collective dismissal</v>
          </cell>
          <cell r="G2098">
            <v>2012</v>
          </cell>
          <cell r="H2098">
            <v>2012</v>
          </cell>
          <cell r="I2098" t="str">
            <v>&gt;9 workers in firms &gt;20 employees, in case of dismissal for financial or production-related reasons.</v>
          </cell>
          <cell r="J2098">
            <v>3</v>
          </cell>
          <cell r="M2098">
            <v>4.5</v>
          </cell>
        </row>
        <row r="2099">
          <cell r="A2099" t="str">
            <v>FINCD22012</v>
          </cell>
          <cell r="B2099" t="str">
            <v>FIN</v>
          </cell>
          <cell r="C2099" t="str">
            <v>Finland</v>
          </cell>
          <cell r="D2099" t="str">
            <v>Item 19</v>
          </cell>
          <cell r="E2099" t="str">
            <v>CD2</v>
          </cell>
          <cell r="F2099" t="str">
            <v>Additional notification requirements in case of collective dismissals</v>
          </cell>
          <cell r="G2099">
            <v>2012</v>
          </cell>
          <cell r="H2099">
            <v>2012</v>
          </cell>
          <cell r="I2099" t="str">
            <v xml:space="preserve">Notification of employee representatives: Consultation with trade union or personnel representatives.
Notification of public authorities: Notification to local employment office.
</v>
          </cell>
          <cell r="J2099">
            <v>0</v>
          </cell>
          <cell r="M2099">
            <v>0</v>
          </cell>
        </row>
        <row r="2100">
          <cell r="A2100" t="str">
            <v>FINCD32012</v>
          </cell>
          <cell r="B2100" t="str">
            <v>FIN</v>
          </cell>
          <cell r="C2100" t="str">
            <v>Finland</v>
          </cell>
          <cell r="D2100" t="str">
            <v>Item 20</v>
          </cell>
          <cell r="E2100" t="str">
            <v>CD3</v>
          </cell>
          <cell r="F2100" t="str">
            <v>Additional delays involved in case of collective dismissals</v>
          </cell>
          <cell r="G2100">
            <v>2012</v>
          </cell>
          <cell r="H2100">
            <v>2012</v>
          </cell>
          <cell r="I2100" t="str">
            <v>When an employer with more than 30 employees is considering laying off at least 10 employees, the mandatory period for negotiating with employees or their representatives is extended from 14 days to six weeks.</v>
          </cell>
          <cell r="J2100">
            <v>28.5</v>
          </cell>
          <cell r="M2100">
            <v>2</v>
          </cell>
        </row>
        <row r="2101">
          <cell r="A2101" t="str">
            <v>FINCD42012</v>
          </cell>
          <cell r="B2101" t="str">
            <v>FIN</v>
          </cell>
          <cell r="C2101" t="str">
            <v>Finland</v>
          </cell>
          <cell r="D2101" t="str">
            <v>Item 21</v>
          </cell>
          <cell r="E2101" t="str">
            <v>CD4</v>
          </cell>
          <cell r="F2101" t="str">
            <v>Other special costs to employers in case of collective dismissals</v>
          </cell>
          <cell r="G2101">
            <v>2012</v>
          </cell>
          <cell r="H2101">
            <v>2012</v>
          </cell>
          <cell r="I2101" t="str">
            <v>Type of negotiation required: Consultation on alternatives to redundancy and ways to mitigate the effects.
Selection criteria: As laid down in collective agreements, selection procedure usually takes account of seniority, family circumstances and the retention of skilled personnel.
Severance pay: No legal requirements.</v>
          </cell>
          <cell r="J2101">
            <v>0</v>
          </cell>
          <cell r="M2101">
            <v>0</v>
          </cell>
        </row>
        <row r="2102">
          <cell r="A2102" t="str">
            <v>FINREG12013</v>
          </cell>
          <cell r="B2102" t="str">
            <v>FIN</v>
          </cell>
          <cell r="C2102" t="str">
            <v>Finland</v>
          </cell>
          <cell r="D2102" t="str">
            <v>Item 1</v>
          </cell>
          <cell r="E2102" t="str">
            <v>REG1</v>
          </cell>
          <cell r="F2102" t="str">
            <v>Notification procedures</v>
          </cell>
          <cell r="G2102">
            <v>2013</v>
          </cell>
          <cell r="H2102">
            <v>2013</v>
          </cell>
          <cell r="I2102" t="str">
            <v xml:space="preserve">Personal reasons: Statement of reasons and information on appeals procedures given to the employee upon request. Before the employment relationship can be ended the employer is required by the law to give an opportunity to the employee to be heard concerning the grounds of dismissal. Advance discussion with employee and trade union if requested by employee. 
Lack of work: In companies with 20 or more employees, notification to employment office and trade union representatives and consultation on reasons and ways to avoid lay-off; in companies with less than 20 employees, only notification to the employment office. 
Calculated as the average of the two situations: 1.5 for personal reasons because third party notification upon request; 2 for lack of work
</v>
          </cell>
          <cell r="J2102">
            <v>1.75</v>
          </cell>
          <cell r="M2102">
            <v>3.5</v>
          </cell>
        </row>
        <row r="2103">
          <cell r="A2103" t="str">
            <v>FINREG22013</v>
          </cell>
          <cell r="B2103" t="str">
            <v>FIN</v>
          </cell>
          <cell r="C2103" t="str">
            <v>Finland</v>
          </cell>
          <cell r="D2103" t="str">
            <v>Item 2</v>
          </cell>
          <cell r="E2103" t="str">
            <v>REG2</v>
          </cell>
          <cell r="F2103" t="str">
            <v>Delay before notice can start</v>
          </cell>
          <cell r="G2103">
            <v>2013</v>
          </cell>
          <cell r="H2103">
            <v>2013</v>
          </cell>
          <cell r="I2103" t="str">
            <v xml:space="preserve">Personal reasons: Notice orally or in writing. If notice sent by letter, it is then deemed to have been received by the recipient at the latest on the seventh day after the notice was sent (Chapter 9, Sec. 4, Employment Contract Act, Työsopimuslaki). Before the employment relationship can be ended the employer is required by the law to give an opportunity to the employee to be heard concerning the grounds of dismissal. Advance discussion with the employee and trade union if requested by the employee. 
Lack of work: In companies with 20 or more employees: prior to notice, invitation to consultation, 5 day delay, then consulation for 14 days, then notice orally or in writing. In companies with less than 20 employees: notice orally or in writing. 
Calculation: average of personal reasons (6+(1+7)/2=10 days) and lack of work (1+5+14+1 = 21 days) = (10+21)/2 = 15.5
</v>
          </cell>
          <cell r="J2103">
            <v>15.5</v>
          </cell>
          <cell r="M2103">
            <v>2</v>
          </cell>
        </row>
        <row r="2104">
          <cell r="A2104" t="str">
            <v>FINREG32013</v>
          </cell>
          <cell r="B2104" t="str">
            <v>FIN</v>
          </cell>
          <cell r="C2104" t="str">
            <v>Finland</v>
          </cell>
          <cell r="D2104" t="str">
            <v>Item 3</v>
          </cell>
          <cell r="E2104" t="str">
            <v>REG3A, REG3B, REG3C</v>
          </cell>
          <cell r="F2104" t="str">
            <v>Notice / tenure</v>
          </cell>
          <cell r="G2104">
            <v>2013</v>
          </cell>
          <cell r="H2104">
            <v>2013</v>
          </cell>
          <cell r="I2104" t="str">
            <v xml:space="preserve">All workers: 14d&lt;=1y, 1m&lt;=4y, 2m&lt;=8y, 4m&lt;=12y, 6m&gt;12y.
9 months tenure: 14 days, 4 years tenure: 1 months, 20 years tenure: 6 months.
</v>
          </cell>
          <cell r="J2104">
            <v>0.5</v>
          </cell>
          <cell r="K2104">
            <v>1</v>
          </cell>
          <cell r="L2104">
            <v>6</v>
          </cell>
          <cell r="M2104">
            <v>2</v>
          </cell>
          <cell r="N2104">
            <v>2</v>
          </cell>
          <cell r="O2104">
            <v>3</v>
          </cell>
        </row>
        <row r="2105">
          <cell r="A2105" t="str">
            <v>FINREG42013</v>
          </cell>
          <cell r="B2105" t="str">
            <v>FIN</v>
          </cell>
          <cell r="C2105" t="str">
            <v>Finland</v>
          </cell>
          <cell r="D2105" t="str">
            <v>Item 4</v>
          </cell>
          <cell r="E2105" t="str">
            <v>REG4A, REG4B, REG4C</v>
          </cell>
          <cell r="F2105" t="str">
            <v>Severance pay / tenure</v>
          </cell>
          <cell r="G2105">
            <v>2013</v>
          </cell>
          <cell r="H2105">
            <v>2013</v>
          </cell>
          <cell r="I2105" t="str">
            <v>All workers: None.</v>
          </cell>
          <cell r="J2105">
            <v>0</v>
          </cell>
          <cell r="K2105">
            <v>0</v>
          </cell>
          <cell r="L2105">
            <v>0</v>
          </cell>
          <cell r="M2105">
            <v>0</v>
          </cell>
          <cell r="N2105">
            <v>0</v>
          </cell>
          <cell r="O2105">
            <v>0</v>
          </cell>
        </row>
        <row r="2106">
          <cell r="A2106" t="str">
            <v>FINREG52013</v>
          </cell>
          <cell r="B2106" t="str">
            <v>FIN</v>
          </cell>
          <cell r="C2106" t="str">
            <v>Finland</v>
          </cell>
          <cell r="D2106" t="str">
            <v>Item 5</v>
          </cell>
          <cell r="E2106" t="str">
            <v>REG5</v>
          </cell>
          <cell r="F2106" t="str">
            <v>Definition of justified or unfair dismissal</v>
          </cell>
          <cell r="G2106">
            <v>2013</v>
          </cell>
          <cell r="H2106">
            <v>2013</v>
          </cell>
          <cell r="I2106" t="str">
            <v xml:space="preserve">Fair: Dismissals are justified for “specific serious reasons”, including personal characteristics and urgent business needs.
Unfair: Dismissals for an employee’s illness, participation in a strike, union activities and political or religious views.
Dismissals for economic and personal reasons are valid only if employees cannot be reasonably, in view of their skills and abilities, transferred or retrained.
Economic reasons is not a ground for dismissal if the employer, either before giving notice or soon after the employment contract has been terminated, hires a new employee for tasks similar to those performed by the dismissed employee (Chapter 7, Sec. 3, employment Contracts Act).
</v>
          </cell>
          <cell r="J2106">
            <v>2</v>
          </cell>
          <cell r="M2106">
            <v>4</v>
          </cell>
        </row>
        <row r="2107">
          <cell r="A2107" t="str">
            <v>FINREG62013</v>
          </cell>
          <cell r="B2107" t="str">
            <v>FIN</v>
          </cell>
          <cell r="C2107" t="str">
            <v>Finland</v>
          </cell>
          <cell r="D2107" t="str">
            <v>Item 6</v>
          </cell>
          <cell r="E2107" t="str">
            <v>REG6</v>
          </cell>
          <cell r="F2107" t="str">
            <v>Trial period</v>
          </cell>
          <cell r="G2107">
            <v>2013</v>
          </cell>
          <cell r="H2107">
            <v>2013</v>
          </cell>
          <cell r="I2107" t="str">
            <v>4 months (all workers)</v>
          </cell>
          <cell r="J2107">
            <v>4</v>
          </cell>
          <cell r="M2107">
            <v>4</v>
          </cell>
        </row>
        <row r="2108">
          <cell r="A2108" t="str">
            <v>FINREG72013</v>
          </cell>
          <cell r="B2108" t="str">
            <v>FIN</v>
          </cell>
          <cell r="C2108" t="str">
            <v>Finland</v>
          </cell>
          <cell r="D2108" t="str">
            <v>Item 7</v>
          </cell>
          <cell r="E2108" t="str">
            <v>REG7</v>
          </cell>
          <cell r="F2108" t="str">
            <v xml:space="preserve">Compensation following unfair dismissal </v>
          </cell>
          <cell r="G2108">
            <v>2013</v>
          </cell>
          <cell r="H2108">
            <v>2013</v>
          </cell>
          <cell r="I2108" t="str">
            <v>Compensation between 3 and 24 months. The following factors must be taken into account when determining the amount of compensation: estimated time without employment, estimated loss of earnings, duration of the employment relationship, and degree of guilt found on the side of employer. The highest compensations are used only in cases of gross injustice.
Typical compensation at 20 years tenure (all workers): 14 months.</v>
          </cell>
          <cell r="J2108">
            <v>14</v>
          </cell>
          <cell r="M2108">
            <v>3</v>
          </cell>
        </row>
        <row r="2109">
          <cell r="A2109" t="str">
            <v>FINREG82013</v>
          </cell>
          <cell r="B2109" t="str">
            <v>FIN</v>
          </cell>
          <cell r="C2109" t="str">
            <v>Finland</v>
          </cell>
          <cell r="D2109" t="str">
            <v>Item 8</v>
          </cell>
          <cell r="E2109" t="str">
            <v>REG8</v>
          </cell>
          <cell r="F2109" t="str">
            <v>Possibility of reinstatement following unfair dismissal</v>
          </cell>
          <cell r="G2109">
            <v>2013</v>
          </cell>
          <cell r="H2109">
            <v>2013</v>
          </cell>
          <cell r="I2109" t="str">
            <v>No reinstatement.</v>
          </cell>
          <cell r="J2109">
            <v>0</v>
          </cell>
          <cell r="M2109">
            <v>0</v>
          </cell>
        </row>
        <row r="2110">
          <cell r="A2110" t="str">
            <v>FINREG92013</v>
          </cell>
          <cell r="B2110" t="str">
            <v>FIN</v>
          </cell>
          <cell r="C2110" t="str">
            <v>Finland</v>
          </cell>
          <cell r="D2110" t="str">
            <v>Item 9</v>
          </cell>
          <cell r="E2110" t="str">
            <v>REG9</v>
          </cell>
          <cell r="F2110" t="str">
            <v>Maximum time for claim</v>
          </cell>
          <cell r="G2110">
            <v>2013</v>
          </cell>
          <cell r="H2110">
            <v>2013</v>
          </cell>
          <cell r="I2110" t="str">
            <v>After the termination of employment the claim for compensation based on unfairness of the dismissal must be filed within 2 years</v>
          </cell>
          <cell r="J2110">
            <v>24</v>
          </cell>
          <cell r="M2110">
            <v>6</v>
          </cell>
        </row>
        <row r="2111">
          <cell r="A2111" t="str">
            <v>FINFTC12013</v>
          </cell>
          <cell r="B2111" t="str">
            <v>FIN</v>
          </cell>
          <cell r="C2111" t="str">
            <v>Finland</v>
          </cell>
          <cell r="D2111" t="str">
            <v>Item 10</v>
          </cell>
          <cell r="E2111" t="str">
            <v>FTC1</v>
          </cell>
          <cell r="F2111" t="str">
            <v>Valid cases for use of fixed-term contracts, other than  “objective”  or “material” situation</v>
          </cell>
          <cell r="G2111">
            <v>2013</v>
          </cell>
          <cell r="H2111">
            <v>2013</v>
          </cell>
          <cell r="I2111" t="str">
            <v>Permitted for temporary replacements, traineeship, and special business needs (unstable nature of service activity, etc.). At the request of the employee, the employment contract can always be concluded for a fixed term, and the contract is binding upon the employer and the employee.</v>
          </cell>
          <cell r="J2111">
            <v>2</v>
          </cell>
          <cell r="M2111">
            <v>2</v>
          </cell>
        </row>
        <row r="2112">
          <cell r="A2112" t="str">
            <v>FINFTC22013</v>
          </cell>
          <cell r="B2112" t="str">
            <v>FIN</v>
          </cell>
          <cell r="C2112" t="str">
            <v>Finland</v>
          </cell>
          <cell r="D2112" t="str">
            <v>Item 11</v>
          </cell>
          <cell r="E2112" t="str">
            <v>FTC2</v>
          </cell>
          <cell r="F2112" t="str">
            <v>Maximum number of successive fixed-term contracts</v>
          </cell>
          <cell r="G2112">
            <v>2013</v>
          </cell>
          <cell r="H2112">
            <v>2013</v>
          </cell>
          <cell r="I2112" t="str">
            <v>In case of successive contracts, justification of limitation of contract subject to court examination.
Estimated number: 2.5</v>
          </cell>
          <cell r="J2112">
            <v>2.5</v>
          </cell>
          <cell r="M2112">
            <v>4</v>
          </cell>
        </row>
        <row r="2113">
          <cell r="A2113" t="str">
            <v>FINFTC32013</v>
          </cell>
          <cell r="B2113" t="str">
            <v>FIN</v>
          </cell>
          <cell r="C2113" t="str">
            <v>Finland</v>
          </cell>
          <cell r="D2113" t="str">
            <v>Item 12</v>
          </cell>
          <cell r="E2113" t="str">
            <v>FTC3</v>
          </cell>
          <cell r="F2113" t="str">
            <v>Maximum cumulated duration of successive fixed-term contracts</v>
          </cell>
          <cell r="G2113">
            <v>2013</v>
          </cell>
          <cell r="H2113">
            <v>2013</v>
          </cell>
          <cell r="I2113" t="str">
            <v>No limit</v>
          </cell>
          <cell r="J2113">
            <v>200</v>
          </cell>
          <cell r="M2113">
            <v>0</v>
          </cell>
        </row>
        <row r="2114">
          <cell r="A2114" t="str">
            <v>FINTWA12013</v>
          </cell>
          <cell r="B2114" t="str">
            <v>FIN</v>
          </cell>
          <cell r="C2114" t="str">
            <v>Finland</v>
          </cell>
          <cell r="D2114" t="str">
            <v>Item 13</v>
          </cell>
          <cell r="E2114" t="str">
            <v>TWA1</v>
          </cell>
          <cell r="F2114" t="str">
            <v>Types of work for which TWA employment is legal</v>
          </cell>
          <cell r="G2114">
            <v>2013</v>
          </cell>
          <cell r="H2114">
            <v>2013</v>
          </cell>
          <cell r="I2114" t="str">
            <v>General, but there are restrictions in several collective agreements as far as the use of TWA contracts and employees by the user company are concerned and have been at least since 1997. The type of restrictions and their substance vary from one collective agreement to another. The most common ones restrict the use TWA employees for a limited time and for limited tasks.</v>
          </cell>
          <cell r="J2114">
            <v>3.5</v>
          </cell>
          <cell r="M2114">
            <v>0.75</v>
          </cell>
        </row>
        <row r="2115">
          <cell r="A2115" t="str">
            <v>FINTWA22013</v>
          </cell>
          <cell r="B2115" t="str">
            <v>FIN</v>
          </cell>
          <cell r="C2115" t="str">
            <v>Finland</v>
          </cell>
          <cell r="D2115" t="str">
            <v>Item 14</v>
          </cell>
          <cell r="E2115" t="str">
            <v>TWA2A, TWA2B</v>
          </cell>
          <cell r="F2115" t="str">
            <v>Are there any restrictions on the number of renewals of a TWA contract?</v>
          </cell>
          <cell r="G2115">
            <v>2013</v>
          </cell>
          <cell r="H2115">
            <v>2013</v>
          </cell>
          <cell r="I2115" t="str">
            <v>No for assignments. Same restrictions as for fixed-term contracts if the contract between the agency and the worker is fixed-term. It is not possible to use fixed-term TWA contracts when the agency has a permanent need of labour.</v>
          </cell>
          <cell r="J2115" t="str">
            <v>No</v>
          </cell>
          <cell r="K2115" t="str">
            <v>Yes</v>
          </cell>
          <cell r="M2115">
            <v>2</v>
          </cell>
          <cell r="N2115">
            <v>4</v>
          </cell>
        </row>
        <row r="2116">
          <cell r="A2116" t="str">
            <v>FINTWA32013</v>
          </cell>
          <cell r="B2116" t="str">
            <v>FIN</v>
          </cell>
          <cell r="C2116" t="str">
            <v>Finland</v>
          </cell>
          <cell r="D2116" t="str">
            <v>Item 15</v>
          </cell>
          <cell r="E2116" t="str">
            <v>TWA3A, TWA3B</v>
          </cell>
          <cell r="F2116" t="str">
            <v>Maximum cumulated duration of temporary work contracts</v>
          </cell>
          <cell r="G2116">
            <v>2013</v>
          </cell>
          <cell r="H2116">
            <v>2013</v>
          </cell>
          <cell r="I2116" t="str">
            <v xml:space="preserve">Restrictions on the length of assignments in certain collective agreements.
No limit for contracts, if the latter are open-ended.
</v>
          </cell>
          <cell r="J2116">
            <v>90</v>
          </cell>
          <cell r="K2116">
            <v>100</v>
          </cell>
          <cell r="M2116">
            <v>1</v>
          </cell>
          <cell r="N2116">
            <v>0</v>
          </cell>
        </row>
        <row r="2117">
          <cell r="A2117" t="str">
            <v>FINTWA42013</v>
          </cell>
          <cell r="B2117" t="str">
            <v>FIN</v>
          </cell>
          <cell r="C2117" t="str">
            <v>Finland</v>
          </cell>
          <cell r="D2117" t="str">
            <v>Item 16</v>
          </cell>
          <cell r="E2117" t="str">
            <v>TWA4</v>
          </cell>
          <cell r="F2117" t="str">
            <v>Authorisation and reporting obligations</v>
          </cell>
          <cell r="G2117">
            <v>2013</v>
          </cell>
          <cell r="H2117">
            <v>2013</v>
          </cell>
          <cell r="I2117" t="str">
            <v>No</v>
          </cell>
          <cell r="J2117">
            <v>0</v>
          </cell>
          <cell r="M2117">
            <v>0</v>
          </cell>
        </row>
        <row r="2118">
          <cell r="A2118" t="str">
            <v>FINTWA52013</v>
          </cell>
          <cell r="B2118" t="str">
            <v>FIN</v>
          </cell>
          <cell r="C2118" t="str">
            <v>Finland</v>
          </cell>
          <cell r="D2118" t="str">
            <v>Item 17</v>
          </cell>
          <cell r="E2118" t="str">
            <v>TWA5</v>
          </cell>
          <cell r="F2118" t="str">
            <v>Equal treatment for TWA workers</v>
          </cell>
          <cell r="G2118">
            <v>2013</v>
          </cell>
          <cell r="H2118">
            <v>2013</v>
          </cell>
          <cell r="I2118" t="str">
            <v>Yes, equal treatment regarding pay and working conditions</v>
          </cell>
          <cell r="J2118">
            <v>2</v>
          </cell>
          <cell r="M2118">
            <v>6</v>
          </cell>
        </row>
        <row r="2119">
          <cell r="A2119" t="str">
            <v>FINCD12013</v>
          </cell>
          <cell r="B2119" t="str">
            <v>FIN</v>
          </cell>
          <cell r="C2119" t="str">
            <v>Finland</v>
          </cell>
          <cell r="D2119" t="str">
            <v>Item 18</v>
          </cell>
          <cell r="E2119" t="str">
            <v>CD1</v>
          </cell>
          <cell r="F2119" t="str">
            <v>Definition of collective dismissal</v>
          </cell>
          <cell r="G2119">
            <v>2013</v>
          </cell>
          <cell r="H2119">
            <v>2013</v>
          </cell>
          <cell r="I2119" t="str">
            <v>&gt;9 workers in firms &gt;20 employees, in case of dismissal for financial or production-related reasons.</v>
          </cell>
          <cell r="J2119">
            <v>3</v>
          </cell>
          <cell r="M2119">
            <v>4.5</v>
          </cell>
        </row>
        <row r="2120">
          <cell r="A2120" t="str">
            <v>FINCD22013</v>
          </cell>
          <cell r="B2120" t="str">
            <v>FIN</v>
          </cell>
          <cell r="C2120" t="str">
            <v>Finland</v>
          </cell>
          <cell r="D2120" t="str">
            <v>Item 19</v>
          </cell>
          <cell r="E2120" t="str">
            <v>CD2</v>
          </cell>
          <cell r="F2120" t="str">
            <v>Additional notification requirements in case of collective dismissals</v>
          </cell>
          <cell r="G2120">
            <v>2013</v>
          </cell>
          <cell r="H2120">
            <v>2013</v>
          </cell>
          <cell r="I2120" t="str">
            <v xml:space="preserve">Notification of employee representatives: Consultation with trade union or personnel representatives.
Notification of public authorities: Notification to local employment office.
</v>
          </cell>
          <cell r="J2120">
            <v>0</v>
          </cell>
          <cell r="M2120">
            <v>0</v>
          </cell>
        </row>
        <row r="2121">
          <cell r="A2121" t="str">
            <v>FINCD32013</v>
          </cell>
          <cell r="B2121" t="str">
            <v>FIN</v>
          </cell>
          <cell r="C2121" t="str">
            <v>Finland</v>
          </cell>
          <cell r="D2121" t="str">
            <v>Item 20</v>
          </cell>
          <cell r="E2121" t="str">
            <v>CD3</v>
          </cell>
          <cell r="F2121" t="str">
            <v>Additional delays involved in case of collective dismissals</v>
          </cell>
          <cell r="G2121">
            <v>2013</v>
          </cell>
          <cell r="H2121">
            <v>2013</v>
          </cell>
          <cell r="I2121" t="str">
            <v>When an employer with more than 30 employees is considering laying off at least 10 employees, the mandatory period for negotiating with employees or their representatives is extended from 14 days to six weeks.</v>
          </cell>
          <cell r="J2121">
            <v>28.5</v>
          </cell>
          <cell r="M2121">
            <v>2</v>
          </cell>
        </row>
        <row r="2122">
          <cell r="A2122" t="str">
            <v>FINCD42013</v>
          </cell>
          <cell r="B2122" t="str">
            <v>FIN</v>
          </cell>
          <cell r="C2122" t="str">
            <v>Finland</v>
          </cell>
          <cell r="D2122" t="str">
            <v>Item 21</v>
          </cell>
          <cell r="E2122" t="str">
            <v>CD4</v>
          </cell>
          <cell r="F2122" t="str">
            <v>Other special costs to employers in case of collective dismissals</v>
          </cell>
          <cell r="G2122">
            <v>2013</v>
          </cell>
          <cell r="H2122">
            <v>2013</v>
          </cell>
          <cell r="I2122" t="str">
            <v>Type of negotiation required: Consultation on alternatives to redundancy and ways to mitigate the effects.
Selection criteria: As laid down in collective agreements, selection procedure usually takes account of seniority, family circumstances and the retention of skilled personnel.
Severance pay: No legal requirements.</v>
          </cell>
          <cell r="J2122">
            <v>0</v>
          </cell>
          <cell r="M2122">
            <v>0</v>
          </cell>
        </row>
        <row r="2123">
          <cell r="A2123" t="str">
            <v>AUTREG12012</v>
          </cell>
          <cell r="B2123" t="str">
            <v>AUT</v>
          </cell>
          <cell r="C2123" t="str">
            <v>Austria</v>
          </cell>
          <cell r="D2123" t="str">
            <v>Item 1</v>
          </cell>
          <cell r="E2123" t="str">
            <v>REG1</v>
          </cell>
          <cell r="F2123" t="str">
            <v>Notification procedures</v>
          </cell>
          <cell r="G2123">
            <v>2012</v>
          </cell>
          <cell r="H2123">
            <v>2012</v>
          </cell>
          <cell r="I2123" t="str">
            <v xml:space="preserve">Notification first to Works Council (if one exists), then to employee. (Works councils covered 70% of employees in 2002 - see EIRO survey).
Firms with less than five employees are not required to establish a works council so there is no requirement to inform the works council of impending dismissals nor possibility for the works council to challenge unfair dismissals. In enterprises where works councils could be established but where the employees do not set up a works council, the requirement to notify the works council about dismissals is also waived.
</v>
          </cell>
          <cell r="J2123">
            <v>2</v>
          </cell>
          <cell r="M2123">
            <v>4</v>
          </cell>
        </row>
        <row r="2124">
          <cell r="A2124" t="str">
            <v>AUTREG22012</v>
          </cell>
          <cell r="B2124" t="str">
            <v>AUT</v>
          </cell>
          <cell r="C2124" t="str">
            <v>Austria</v>
          </cell>
          <cell r="D2124" t="str">
            <v>Item 2</v>
          </cell>
          <cell r="E2124" t="str">
            <v>REG2</v>
          </cell>
          <cell r="F2124" t="str">
            <v>Delay before notice can start</v>
          </cell>
          <cell r="G2124">
            <v>2012</v>
          </cell>
          <cell r="H2124">
            <v>2012</v>
          </cell>
          <cell r="I2124" t="str">
            <v xml:space="preserve">Maximum one week for Works Council to react. Notice can then be served, usually orally.
Calculation: 1 day to notify Works Council + 7 days for response + 1 days for oral notification 
</v>
          </cell>
          <cell r="J2124">
            <v>9</v>
          </cell>
          <cell r="M2124">
            <v>1</v>
          </cell>
          <cell r="P2124" t="str">
            <v>(from June 6th 2011)</v>
          </cell>
        </row>
        <row r="2125">
          <cell r="A2125" t="str">
            <v>AUTREG32012</v>
          </cell>
          <cell r="B2125" t="str">
            <v>AUT</v>
          </cell>
          <cell r="C2125" t="str">
            <v>Austria</v>
          </cell>
          <cell r="D2125" t="str">
            <v>Item 3</v>
          </cell>
          <cell r="E2125" t="str">
            <v>REG3A, REG3B, REG3C</v>
          </cell>
          <cell r="F2125" t="str">
            <v>Notice / tenure</v>
          </cell>
          <cell r="G2125">
            <v>2012</v>
          </cell>
          <cell r="H2125">
            <v>2012</v>
          </cell>
          <cell r="I2125" t="str">
            <v xml:space="preserve">Blue collar: Usually 2 weeks (but ranging from 1 day in construction industry to 5 months in some collective agreements). White collar: 6w&lt;2y, 2m&lt;5y, 3m&lt;15y, 4m&lt;25y, 5m&gt;25y.
Blue collar: 9 months tenure: usually 2 weeks, 4 years tenure: usually 2 weeks, 20 years tenure: usually 2 weeks.
White collar: 9 months tenure: 6 weeks, 4 years tenure: 2 months, 20 years tenure: 4 months.
Calculation: average of usual blue and white collar notice periods.
</v>
          </cell>
          <cell r="J2125">
            <v>1</v>
          </cell>
          <cell r="K2125">
            <v>1.25</v>
          </cell>
          <cell r="L2125">
            <v>2.25</v>
          </cell>
          <cell r="M2125">
            <v>3</v>
          </cell>
          <cell r="N2125">
            <v>2</v>
          </cell>
          <cell r="O2125">
            <v>1</v>
          </cell>
        </row>
        <row r="2126">
          <cell r="A2126" t="str">
            <v>AUTREG42012</v>
          </cell>
          <cell r="B2126" t="str">
            <v>AUT</v>
          </cell>
          <cell r="C2126" t="str">
            <v>Austria</v>
          </cell>
          <cell r="D2126" t="str">
            <v>Item 4</v>
          </cell>
          <cell r="E2126" t="str">
            <v>REG4A, REG4B, REG4C</v>
          </cell>
          <cell r="F2126" t="str">
            <v>Severance pay / tenure</v>
          </cell>
          <cell r="G2126">
            <v>2012</v>
          </cell>
          <cell r="H2126">
            <v>2012</v>
          </cell>
          <cell r="I2126" t="str">
            <v xml:space="preserve">The Employees' Income Provision Act (BMSVG) introduced a newly regulated severance pay scheme in Austria for all work contracts concluded after 31 December 2002, as well as to existing work contracts in force on 31 December 2002 provided BMSVG applicability has been agreed upon for such individual contracts. Under the BMSVG, employers withhold a legally defined contribution from the monthly pay and transfer this contribution to the employees’ chosen income provision fund. In the case of dismissal by the employer, an employee with at least three years of job tenure can chose between receiving his/her severance payment from the account, or saving the entitlement towards a future pension. If the employee quits or if job tenure is shorter than three years, no severance payment will be made but the balance of the account is carried over to the next employer. The amount of severance pay will depend on the capital accrued in the fund, the investment income earned and the capital guaranteed. </v>
          </cell>
          <cell r="J2126">
            <v>0</v>
          </cell>
          <cell r="K2126">
            <v>0</v>
          </cell>
          <cell r="L2126">
            <v>0</v>
          </cell>
          <cell r="M2126">
            <v>0</v>
          </cell>
          <cell r="N2126">
            <v>0</v>
          </cell>
          <cell r="O2126">
            <v>0</v>
          </cell>
        </row>
        <row r="2127">
          <cell r="A2127" t="str">
            <v>AUTREG52012</v>
          </cell>
          <cell r="B2127" t="str">
            <v>AUT</v>
          </cell>
          <cell r="C2127" t="str">
            <v>Austria</v>
          </cell>
          <cell r="D2127" t="str">
            <v>Item 5</v>
          </cell>
          <cell r="E2127" t="str">
            <v>REG5</v>
          </cell>
          <cell r="F2127" t="str">
            <v>Definition of justified or unfair dismissal</v>
          </cell>
          <cell r="G2127">
            <v>2012</v>
          </cell>
          <cell r="H2127">
            <v>2012</v>
          </cell>
          <cell r="I2127" t="str">
            <v xml:space="preserve">Fair: dismissals for “serious reason”, including non-performance or lack of competence, and for operational reasons or other business needs. In the case of dismissal for operation reasons, the court may examine whether dismissal was actually necessary or whether it would have been possible to transfer the worker to another post. 
Unfair: “socially unjustified” dismissals  (which would affect the dismissed employee more unfavourably than other comparable employees of the company, or which would impair the interests of the employee to a greater degree than the interest of the firm in dissolving the employment relationship); and dismissals  on inadmissible motive (e.g. discrimination, trade union activity or imminent military service). Employers intending to terminate older workers’ contracts with a tenure of more than 2 years have to take social aspects into account if it appears to be difficult for such workers to get another job.
</v>
          </cell>
          <cell r="J2127">
            <v>1</v>
          </cell>
          <cell r="M2127">
            <v>2</v>
          </cell>
        </row>
        <row r="2128">
          <cell r="A2128" t="str">
            <v>AUTREG62012</v>
          </cell>
          <cell r="B2128" t="str">
            <v>AUT</v>
          </cell>
          <cell r="C2128" t="str">
            <v>Austria</v>
          </cell>
          <cell r="D2128" t="str">
            <v>Item 6</v>
          </cell>
          <cell r="E2128" t="str">
            <v>REG6</v>
          </cell>
          <cell r="F2128" t="str">
            <v>Trial period</v>
          </cell>
          <cell r="G2128">
            <v>2012</v>
          </cell>
          <cell r="H2128">
            <v>2012</v>
          </cell>
          <cell r="I2128" t="str">
            <v>Usually 1 month</v>
          </cell>
          <cell r="J2128">
            <v>1</v>
          </cell>
          <cell r="M2128">
            <v>6</v>
          </cell>
        </row>
        <row r="2129">
          <cell r="A2129" t="str">
            <v>AUTREG72012</v>
          </cell>
          <cell r="B2129" t="str">
            <v>AUT</v>
          </cell>
          <cell r="C2129" t="str">
            <v>Austria</v>
          </cell>
          <cell r="D2129" t="str">
            <v>Item 7</v>
          </cell>
          <cell r="E2129" t="str">
            <v>REG7</v>
          </cell>
          <cell r="F2129" t="str">
            <v xml:space="preserve">Compensation following unfair dismissal </v>
          </cell>
          <cell r="G2129">
            <v>2012</v>
          </cell>
          <cell r="H2129">
            <v>2012</v>
          </cell>
          <cell r="I2129" t="str">
            <v>In the event of socially unjustified dismissal, the employee is entitled to compensation equal to earnings between the dismissal and the legal settlement of the case.  Sums earned by the employee in the interim are set off against the award. Typical compensation at 20 years tenure: 6 months. (assumes that case takes 6 months to complete).</v>
          </cell>
          <cell r="J2129">
            <v>6</v>
          </cell>
          <cell r="M2129">
            <v>1</v>
          </cell>
        </row>
        <row r="2130">
          <cell r="A2130" t="str">
            <v>AUTREG82012</v>
          </cell>
          <cell r="B2130" t="str">
            <v>AUT</v>
          </cell>
          <cell r="C2130" t="str">
            <v>Austria</v>
          </cell>
          <cell r="D2130" t="str">
            <v>Item 8</v>
          </cell>
          <cell r="E2130" t="str">
            <v>REG8</v>
          </cell>
          <cell r="F2130" t="str">
            <v>Possibility of reinstatement following unfair dismissal</v>
          </cell>
          <cell r="G2130">
            <v>2012</v>
          </cell>
          <cell r="H2130">
            <v>2012</v>
          </cell>
          <cell r="I2130" t="str">
            <v>The employee has the right to choose between reinstatement and compensation, although this option is rarely taken up by the employee concerned</v>
          </cell>
          <cell r="J2130">
            <v>3</v>
          </cell>
          <cell r="M2130">
            <v>6</v>
          </cell>
        </row>
        <row r="2131">
          <cell r="A2131" t="str">
            <v>AUTREG92012</v>
          </cell>
          <cell r="B2131" t="str">
            <v>AUT</v>
          </cell>
          <cell r="C2131" t="str">
            <v>Austria</v>
          </cell>
          <cell r="D2131" t="str">
            <v>Item 9</v>
          </cell>
          <cell r="E2131" t="str">
            <v>REG9</v>
          </cell>
          <cell r="F2131" t="str">
            <v>Maximum time for claim</v>
          </cell>
          <cell r="G2131">
            <v>2012</v>
          </cell>
          <cell r="H2131">
            <v>2012</v>
          </cell>
          <cell r="I2131" t="str">
            <v>If the works council does not comment on the dismissal, the employee himself/herself can challenge the dismissal in court within two weeks of receiving the notice.
If the works council has expressly objected to the intend dismissal within one week, it may contest the dismissal in court within another week after having been informed that the notice has been served. If the works council refuses to do so, the dismissed employee himself/herself can challenge the dismissal within two weeks after the expiry of the period set for the works council.
Before dismissal takes effect</v>
          </cell>
          <cell r="J2131">
            <v>0</v>
          </cell>
          <cell r="M2131">
            <v>0</v>
          </cell>
        </row>
        <row r="2132">
          <cell r="A2132" t="str">
            <v>AUTFTC12012</v>
          </cell>
          <cell r="B2132" t="str">
            <v>AUT</v>
          </cell>
          <cell r="C2132" t="str">
            <v>Austria</v>
          </cell>
          <cell r="D2132" t="str">
            <v>Item 10</v>
          </cell>
          <cell r="E2132" t="str">
            <v>FTC1</v>
          </cell>
          <cell r="F2132" t="str">
            <v>Valid cases for use of fixed-term contracts, other than  “objective”  or “material” situation</v>
          </cell>
          <cell r="G2132">
            <v>2012</v>
          </cell>
          <cell r="H2132">
            <v>2012</v>
          </cell>
          <cell r="I2132" t="str">
            <v xml:space="preserve">No restrictions for first contract. </v>
          </cell>
          <cell r="J2132">
            <v>2.5</v>
          </cell>
          <cell r="M2132">
            <v>1</v>
          </cell>
        </row>
        <row r="2133">
          <cell r="A2133" t="str">
            <v>AUTFTC22012</v>
          </cell>
          <cell r="B2133" t="str">
            <v>AUT</v>
          </cell>
          <cell r="C2133" t="str">
            <v>Austria</v>
          </cell>
          <cell r="D2133" t="str">
            <v>Item 11</v>
          </cell>
          <cell r="E2133" t="str">
            <v>FTC2</v>
          </cell>
          <cell r="F2133" t="str">
            <v>Maximum number of successive fixed-term contracts</v>
          </cell>
          <cell r="G2133">
            <v>2012</v>
          </cell>
          <cell r="H2133">
            <v>2012</v>
          </cell>
          <cell r="I2133" t="str">
            <v xml:space="preserve">Estimated 1.5. A succession of  fixed-term contracts will automatically result in an open-ended employment contract of indeterminate length unless objective or material reasons can be shown to justify the need to renew a fixed-term contract. </v>
          </cell>
          <cell r="J2133">
            <v>1.5</v>
          </cell>
          <cell r="M2133">
            <v>5</v>
          </cell>
        </row>
        <row r="2134">
          <cell r="A2134" t="str">
            <v>AUTFTC32012</v>
          </cell>
          <cell r="B2134" t="str">
            <v>AUT</v>
          </cell>
          <cell r="C2134" t="str">
            <v>Austria</v>
          </cell>
          <cell r="D2134" t="str">
            <v>Item 12</v>
          </cell>
          <cell r="E2134" t="str">
            <v>FTC3</v>
          </cell>
          <cell r="F2134" t="str">
            <v>Maximum cumulated duration of successive fixed-term contracts</v>
          </cell>
          <cell r="G2134">
            <v>2012</v>
          </cell>
          <cell r="H2134">
            <v>2012</v>
          </cell>
          <cell r="I2134" t="str">
            <v>No limit specified.</v>
          </cell>
          <cell r="J2134">
            <v>200</v>
          </cell>
          <cell r="M2134">
            <v>0</v>
          </cell>
        </row>
        <row r="2135">
          <cell r="A2135" t="str">
            <v>AUTTWA12012</v>
          </cell>
          <cell r="B2135" t="str">
            <v>AUT</v>
          </cell>
          <cell r="C2135" t="str">
            <v>Austria</v>
          </cell>
          <cell r="D2135" t="str">
            <v>Item 13</v>
          </cell>
          <cell r="E2135" t="str">
            <v>TWA1</v>
          </cell>
          <cell r="F2135" t="str">
            <v>Types of work for which TWA employment is legal</v>
          </cell>
          <cell r="G2135">
            <v>2012</v>
          </cell>
          <cell r="H2135">
            <v>2012</v>
          </cell>
          <cell r="I2135" t="str">
            <v xml:space="preserve">General, if contract is indefinite but limited to "objective reasons" if it is of fixed duration
No restrictions on assignments. However, according to labour constitution law (Arbeitsverfassungsgesetz § 97 Abs 1 Z 1a) there is the possibility to regulate the extent of temporary work at the level of the user-company. In compliance with this law, assignments can be regulated by an enforceable company agreement. According to prevailing opinion such a company agreement can contain regulations on the ratio of permanent staff to temporary workers and thereby limit the use of temporary workers at the user-company level.
</v>
          </cell>
          <cell r="J2135">
            <v>3.5</v>
          </cell>
          <cell r="M2135">
            <v>0.75</v>
          </cell>
        </row>
        <row r="2136">
          <cell r="A2136" t="str">
            <v>AUTTWA22012</v>
          </cell>
          <cell r="B2136" t="str">
            <v>AUT</v>
          </cell>
          <cell r="C2136" t="str">
            <v>Austria</v>
          </cell>
          <cell r="D2136" t="str">
            <v>Item 14</v>
          </cell>
          <cell r="E2136" t="str">
            <v>TWA2A, TWA2B</v>
          </cell>
          <cell r="F2136" t="str">
            <v>Are there any restrictions on the number of renewals of a TWA contract?</v>
          </cell>
          <cell r="G2136">
            <v>2012</v>
          </cell>
          <cell r="H2136">
            <v>2012</v>
          </cell>
          <cell r="I2136" t="str">
            <v xml:space="preserve">There are no restrictions that limit the number of assignments at one and the same worksite company. The number of fixed-term contracts between the TWA and the temporary workers is not restricted, if there are objective and justified reasons to establish fixed-term contracts (otherwise a succession of  fixed-term TWA contracts will automatically result in an open-ended employment contract of indeterminate length unless objective or material reasons can be shown to justify the need to renew a fixed-term contract.). </v>
          </cell>
          <cell r="J2136" t="str">
            <v>No</v>
          </cell>
          <cell r="K2136" t="str">
            <v>Yes</v>
          </cell>
          <cell r="M2136">
            <v>2</v>
          </cell>
          <cell r="N2136">
            <v>4</v>
          </cell>
        </row>
        <row r="2137">
          <cell r="A2137" t="str">
            <v>AUTTWA32012</v>
          </cell>
          <cell r="B2137" t="str">
            <v>AUT</v>
          </cell>
          <cell r="C2137" t="str">
            <v>Austria</v>
          </cell>
          <cell r="D2137" t="str">
            <v>Item 15</v>
          </cell>
          <cell r="E2137" t="str">
            <v>TWA3A, TWA3B</v>
          </cell>
          <cell r="F2137" t="str">
            <v>Maximum cumulated duration of temporary work contracts</v>
          </cell>
          <cell r="G2137">
            <v>2012</v>
          </cell>
          <cell r="H2137">
            <v>2012</v>
          </cell>
          <cell r="I2137" t="str">
            <v>The personnel leasing act knows no constraints on the duration of employment contracts or the duration of the assignments/leases.</v>
          </cell>
          <cell r="J2137">
            <v>100</v>
          </cell>
          <cell r="K2137">
            <v>100</v>
          </cell>
          <cell r="M2137">
            <v>0</v>
          </cell>
          <cell r="N2137">
            <v>0</v>
          </cell>
        </row>
        <row r="2138">
          <cell r="A2138" t="str">
            <v>AUTTWA42012</v>
          </cell>
          <cell r="B2138" t="str">
            <v>AUT</v>
          </cell>
          <cell r="C2138" t="str">
            <v>Austria</v>
          </cell>
          <cell r="D2138" t="str">
            <v>Item 16</v>
          </cell>
          <cell r="E2138" t="str">
            <v>TWA4</v>
          </cell>
          <cell r="F2138" t="str">
            <v>Authorisation and reporting obligations</v>
          </cell>
          <cell r="G2138">
            <v>2012</v>
          </cell>
          <cell r="H2138">
            <v>2012</v>
          </cell>
          <cell r="I2138" t="str">
            <v>Requires special administrative authorisation as well as periodic reporting obligations.</v>
          </cell>
          <cell r="J2138">
            <v>3</v>
          </cell>
          <cell r="M2138">
            <v>6</v>
          </cell>
        </row>
        <row r="2139">
          <cell r="A2139" t="str">
            <v>AUTTWA52012</v>
          </cell>
          <cell r="B2139" t="str">
            <v>AUT</v>
          </cell>
          <cell r="C2139" t="str">
            <v>Austria</v>
          </cell>
          <cell r="D2139" t="str">
            <v>Item 17</v>
          </cell>
          <cell r="E2139" t="str">
            <v>TWA5</v>
          </cell>
          <cell r="F2139" t="str">
            <v>Equal treatment for TWA workers</v>
          </cell>
          <cell r="G2139">
            <v>2012</v>
          </cell>
          <cell r="H2139">
            <v>2012</v>
          </cell>
          <cell r="I2139" t="str">
            <v>Regulations ensure equal treatment regarding pay as well as other working conditions.</v>
          </cell>
          <cell r="J2139">
            <v>2</v>
          </cell>
          <cell r="M2139">
            <v>6</v>
          </cell>
        </row>
        <row r="2140">
          <cell r="A2140" t="str">
            <v>AUTCD12012</v>
          </cell>
          <cell r="B2140" t="str">
            <v>AUT</v>
          </cell>
          <cell r="C2140" t="str">
            <v>Austria</v>
          </cell>
          <cell r="D2140" t="str">
            <v>Item 18</v>
          </cell>
          <cell r="E2140" t="str">
            <v>CD1</v>
          </cell>
          <cell r="F2140" t="str">
            <v>Definition of collective dismissal</v>
          </cell>
          <cell r="G2140">
            <v>2012</v>
          </cell>
          <cell r="H2140">
            <v>2012</v>
          </cell>
          <cell r="I2140" t="str">
            <v xml:space="preserve">Within 30 days, 5+ workers in firms 20-99; 5%+ in firms 100-599; 30+ workers in firms&gt;600; 5+ workers &gt;50 years old.
Firms with less than 20 employees are exempt from requirements for collective dismissals.
</v>
          </cell>
          <cell r="J2140">
            <v>4</v>
          </cell>
          <cell r="M2140">
            <v>6</v>
          </cell>
        </row>
        <row r="2141">
          <cell r="A2141" t="str">
            <v>AUTCD22012</v>
          </cell>
          <cell r="B2141" t="str">
            <v>AUT</v>
          </cell>
          <cell r="C2141" t="str">
            <v>Austria</v>
          </cell>
          <cell r="D2141" t="str">
            <v>Item 19</v>
          </cell>
          <cell r="E2141" t="str">
            <v>CD2</v>
          </cell>
          <cell r="F2141" t="str">
            <v>Additional notification requirements in case of collective dismissals</v>
          </cell>
          <cell r="G2141">
            <v>2012</v>
          </cell>
          <cell r="H2141">
            <v>2012</v>
          </cell>
          <cell r="I2141" t="str">
            <v>Notification of employee representatives: General duty to inform the Works Council about changes affecting the business. Notification of public authorities: Notification of local employment office.</v>
          </cell>
          <cell r="J2141">
            <v>1</v>
          </cell>
          <cell r="M2141">
            <v>3</v>
          </cell>
        </row>
        <row r="2142">
          <cell r="A2142" t="str">
            <v>AUTCD32012</v>
          </cell>
          <cell r="B2142" t="str">
            <v>AUT</v>
          </cell>
          <cell r="C2142" t="str">
            <v>Austria</v>
          </cell>
          <cell r="D2142" t="str">
            <v>Item 20</v>
          </cell>
          <cell r="E2142" t="str">
            <v>CD3</v>
          </cell>
          <cell r="F2142" t="str">
            <v>Additional delays involved in case of collective dismissals</v>
          </cell>
          <cell r="G2142">
            <v>2012</v>
          </cell>
          <cell r="H2142">
            <v>2012</v>
          </cell>
          <cell r="I2142" t="str">
            <v xml:space="preserve">30 days waiting period before first notice can become effective.
Calculation: 30 days waiting period – 9 days for individual dismissal (item 2)
</v>
          </cell>
          <cell r="J2142">
            <v>21</v>
          </cell>
          <cell r="M2142">
            <v>1</v>
          </cell>
          <cell r="P2142" t="str">
            <v>(from June 6th 2011)</v>
          </cell>
        </row>
        <row r="2143">
          <cell r="A2143" t="str">
            <v>AUTCD42012</v>
          </cell>
          <cell r="B2143" t="str">
            <v>AUT</v>
          </cell>
          <cell r="C2143" t="str">
            <v>Austria</v>
          </cell>
          <cell r="D2143" t="str">
            <v>Item 21</v>
          </cell>
          <cell r="E2143" t="str">
            <v>CD4</v>
          </cell>
          <cell r="F2143" t="str">
            <v>Other special costs to employers in case of collective dismissals</v>
          </cell>
          <cell r="G2143">
            <v>2012</v>
          </cell>
          <cell r="H2143">
            <v>2012</v>
          </cell>
          <cell r="I2143" t="str">
            <v>Type of negotiation required: Consultation on alternatives to redundancy and ways to mitigate the effects:  social plan to be established in firms with &gt;20 employees. Selection criteria: No criteria laid down by law. Severance pay: No legal requirements, but often part of social compensation plans.</v>
          </cell>
          <cell r="J2143">
            <v>1</v>
          </cell>
          <cell r="M2143">
            <v>3</v>
          </cell>
        </row>
        <row r="2144">
          <cell r="A2144" t="str">
            <v>AUTREG12013</v>
          </cell>
          <cell r="B2144" t="str">
            <v>AUT</v>
          </cell>
          <cell r="C2144" t="str">
            <v>Austria</v>
          </cell>
          <cell r="D2144" t="str">
            <v>Item 1</v>
          </cell>
          <cell r="E2144" t="str">
            <v>REG1</v>
          </cell>
          <cell r="F2144" t="str">
            <v>Notification procedures</v>
          </cell>
          <cell r="G2144">
            <v>2013</v>
          </cell>
          <cell r="H2144">
            <v>2013</v>
          </cell>
          <cell r="I2144" t="str">
            <v xml:space="preserve">Notification first to Works Council (if one exists), then to employee. (Works councils covered 70% of employees in 2002 - see EIRO survey).
Firms with less than five employees are not required to establish a works council so there is no requirement to inform the works council of impending dismissals nor possibility for the works council to challenge unfair dismissals. In enterprises where works councils could be established but where the employees do not set up a works council, the requirement to notify the works council about dismissals is also waived.
</v>
          </cell>
          <cell r="J2144">
            <v>2</v>
          </cell>
          <cell r="M2144">
            <v>4</v>
          </cell>
        </row>
        <row r="2145">
          <cell r="A2145" t="str">
            <v>AUTREG22013</v>
          </cell>
          <cell r="B2145" t="str">
            <v>AUT</v>
          </cell>
          <cell r="C2145" t="str">
            <v>Austria</v>
          </cell>
          <cell r="D2145" t="str">
            <v>Item 2</v>
          </cell>
          <cell r="E2145" t="str">
            <v>REG2</v>
          </cell>
          <cell r="F2145" t="str">
            <v>Delay before notice can start</v>
          </cell>
          <cell r="G2145">
            <v>2013</v>
          </cell>
          <cell r="H2145">
            <v>2013</v>
          </cell>
          <cell r="I2145" t="str">
            <v xml:space="preserve">Maximum one week for Works Council to react. Notice can then be served, usually orally.
Calculation: 1 day to notify Works Council + 7 days for response + 1 days for oral notification 
</v>
          </cell>
          <cell r="J2145">
            <v>9</v>
          </cell>
          <cell r="M2145">
            <v>1</v>
          </cell>
          <cell r="P2145" t="str">
            <v>(from June 6th 2011)</v>
          </cell>
        </row>
        <row r="2146">
          <cell r="A2146" t="str">
            <v>AUTREG32013</v>
          </cell>
          <cell r="B2146" t="str">
            <v>AUT</v>
          </cell>
          <cell r="C2146" t="str">
            <v>Austria</v>
          </cell>
          <cell r="D2146" t="str">
            <v>Item 3</v>
          </cell>
          <cell r="E2146" t="str">
            <v>REG3A, REG3B, REG3C</v>
          </cell>
          <cell r="F2146" t="str">
            <v>Notice / tenure</v>
          </cell>
          <cell r="G2146">
            <v>2013</v>
          </cell>
          <cell r="H2146">
            <v>2013</v>
          </cell>
          <cell r="I2146" t="str">
            <v xml:space="preserve">Blue collar: Usually 2 weeks (but ranging from 1 day in construction industry to 5 months in some collective agreements). White collar: 6w&lt;2y, 2m&lt;5y, 3m&lt;15y, 4m&lt;25y, 5m&gt;25y.
Blue collar: 9 months tenure: usually 2 weeks, 4 years tenure: usually 2 weeks, 20 years tenure: usually 2 weeks.
White collar: 9 months tenure: 6 weeks, 4 years tenure: 2 months, 20 years tenure: 4 months.
Calculation: average of usual blue and white collar notice periods.
</v>
          </cell>
          <cell r="J2146">
            <v>1</v>
          </cell>
          <cell r="K2146">
            <v>1.25</v>
          </cell>
          <cell r="L2146">
            <v>2.25</v>
          </cell>
          <cell r="M2146">
            <v>3</v>
          </cell>
          <cell r="N2146">
            <v>2</v>
          </cell>
          <cell r="O2146">
            <v>1</v>
          </cell>
        </row>
        <row r="2147">
          <cell r="A2147" t="str">
            <v>AUTREG42013</v>
          </cell>
          <cell r="B2147" t="str">
            <v>AUT</v>
          </cell>
          <cell r="C2147" t="str">
            <v>Austria</v>
          </cell>
          <cell r="D2147" t="str">
            <v>Item 4</v>
          </cell>
          <cell r="E2147" t="str">
            <v>REG4A, REG4B, REG4C</v>
          </cell>
          <cell r="F2147" t="str">
            <v>Severance pay / tenure</v>
          </cell>
          <cell r="G2147">
            <v>2013</v>
          </cell>
          <cell r="H2147">
            <v>2013</v>
          </cell>
          <cell r="I2147" t="str">
            <v xml:space="preserve">The Employees' Income Provision Act (BMSVG) introduced a newly regulated severance pay scheme in Austria for all work contracts concluded after 31 December 2002, as well as to existing work contracts in force on 31 December 2002 provided BMSVG applicability has been agreed upon for such individual contracts. Under the BMSVG, employers withhold a legally defined contribution from the monthly pay and transfer this contribution to the employees’ chosen income provision fund. In the case of dismissal by the employer, an employee with at least three years of job tenure can chose between receiving his/her severance payment from the account, or saving the entitlement towards a future pension. If the employee quits or if job tenure is shorter than three years, no severance payment will be made but the balance of the account is carried over to the next employer. The amount of severance pay will depend on the capital accrued in the fund, the investment income earned and the capital guaranteed. </v>
          </cell>
          <cell r="J2147">
            <v>0</v>
          </cell>
          <cell r="K2147">
            <v>0</v>
          </cell>
          <cell r="L2147">
            <v>0</v>
          </cell>
          <cell r="M2147">
            <v>0</v>
          </cell>
          <cell r="N2147">
            <v>0</v>
          </cell>
          <cell r="O2147">
            <v>0</v>
          </cell>
        </row>
        <row r="2148">
          <cell r="A2148" t="str">
            <v>AUTREG52013</v>
          </cell>
          <cell r="B2148" t="str">
            <v>AUT</v>
          </cell>
          <cell r="C2148" t="str">
            <v>Austria</v>
          </cell>
          <cell r="D2148" t="str">
            <v>Item 5</v>
          </cell>
          <cell r="E2148" t="str">
            <v>REG5</v>
          </cell>
          <cell r="F2148" t="str">
            <v>Definition of justified or unfair dismissal</v>
          </cell>
          <cell r="G2148">
            <v>2013</v>
          </cell>
          <cell r="H2148">
            <v>2013</v>
          </cell>
          <cell r="I2148" t="str">
            <v xml:space="preserve">Fair: dismissals for “serious reason”, including non-performance or lack of competence, and for operational reasons or other business needs. In the case of dismissal for operation reasons, the court may examine whether dismissal was actually necessary or whether it would have been possible to transfer the worker to another post. 
Unfair: “socially unjustified” dismissals  (which would affect the dismissed employee more unfavourably than other comparable employees of the company, or which would impair the interests of the employee to a greater degree than the interest of the firm in dissolving the employment relationship); and dismissals  on inadmissible motive (e.g. discrimination, trade union activity or imminent military service). Employers intending to terminate older workers’ contracts with a tenure of more than 2 years have to take social aspects into account if it appears to be difficult for such workers to get another job.
</v>
          </cell>
          <cell r="J2148">
            <v>1</v>
          </cell>
          <cell r="M2148">
            <v>2</v>
          </cell>
        </row>
        <row r="2149">
          <cell r="A2149" t="str">
            <v>AUTREG62013</v>
          </cell>
          <cell r="B2149" t="str">
            <v>AUT</v>
          </cell>
          <cell r="C2149" t="str">
            <v>Austria</v>
          </cell>
          <cell r="D2149" t="str">
            <v>Item 6</v>
          </cell>
          <cell r="E2149" t="str">
            <v>REG6</v>
          </cell>
          <cell r="F2149" t="str">
            <v>Trial period</v>
          </cell>
          <cell r="G2149">
            <v>2013</v>
          </cell>
          <cell r="H2149">
            <v>2013</v>
          </cell>
          <cell r="I2149" t="str">
            <v>Usually 1 month</v>
          </cell>
          <cell r="J2149">
            <v>1</v>
          </cell>
          <cell r="M2149">
            <v>6</v>
          </cell>
        </row>
        <row r="2150">
          <cell r="A2150" t="str">
            <v>AUTREG72013</v>
          </cell>
          <cell r="B2150" t="str">
            <v>AUT</v>
          </cell>
          <cell r="C2150" t="str">
            <v>Austria</v>
          </cell>
          <cell r="D2150" t="str">
            <v>Item 7</v>
          </cell>
          <cell r="E2150" t="str">
            <v>REG7</v>
          </cell>
          <cell r="F2150" t="str">
            <v xml:space="preserve">Compensation following unfair dismissal </v>
          </cell>
          <cell r="G2150">
            <v>2013</v>
          </cell>
          <cell r="H2150">
            <v>2013</v>
          </cell>
          <cell r="I2150" t="str">
            <v>In the event of socially unjustified dismissal, the employee is entitled to compensation equal to earnings between the dismissal and the legal settlement of the case.  Sums earned by the employee in the interim are set off against the award. Typical compensation at 20 years tenure: 6 months. (assumes that case takes 6 months to complete).</v>
          </cell>
          <cell r="J2150">
            <v>6</v>
          </cell>
          <cell r="M2150">
            <v>1</v>
          </cell>
        </row>
        <row r="2151">
          <cell r="A2151" t="str">
            <v>AUTREG82013</v>
          </cell>
          <cell r="B2151" t="str">
            <v>AUT</v>
          </cell>
          <cell r="C2151" t="str">
            <v>Austria</v>
          </cell>
          <cell r="D2151" t="str">
            <v>Item 8</v>
          </cell>
          <cell r="E2151" t="str">
            <v>REG8</v>
          </cell>
          <cell r="F2151" t="str">
            <v>Possibility of reinstatement following unfair dismissal</v>
          </cell>
          <cell r="G2151">
            <v>2013</v>
          </cell>
          <cell r="H2151">
            <v>2013</v>
          </cell>
          <cell r="I2151" t="str">
            <v>The employee has the right to choose between reinstatement and compensation, although this option is rarely taken up by the employee concerned</v>
          </cell>
          <cell r="J2151">
            <v>3</v>
          </cell>
          <cell r="M2151">
            <v>6</v>
          </cell>
        </row>
        <row r="2152">
          <cell r="A2152" t="str">
            <v>AUTREG92013</v>
          </cell>
          <cell r="B2152" t="str">
            <v>AUT</v>
          </cell>
          <cell r="C2152" t="str">
            <v>Austria</v>
          </cell>
          <cell r="D2152" t="str">
            <v>Item 9</v>
          </cell>
          <cell r="E2152" t="str">
            <v>REG9</v>
          </cell>
          <cell r="F2152" t="str">
            <v>Maximum time for claim</v>
          </cell>
          <cell r="G2152">
            <v>2013</v>
          </cell>
          <cell r="H2152">
            <v>2013</v>
          </cell>
          <cell r="I2152" t="str">
            <v>If the works council does not comment on the dismissal, the employee himself/herself can challenge the dismissal in court within two weeks of receiving the notice.
If the works council has expressly objected to the intend dismissal within one week, it may contest the dismissal in court within another week after having been informed that the notice has been served. If the works council refuses to do so, the dismissed employee himself/herself can challenge the dismissal within two weeks after the expiry of the period set for the works council.
Before dismissal takes effect</v>
          </cell>
          <cell r="J2152">
            <v>0</v>
          </cell>
          <cell r="M2152">
            <v>0</v>
          </cell>
        </row>
        <row r="2153">
          <cell r="A2153" t="str">
            <v>AUTFTC12013</v>
          </cell>
          <cell r="B2153" t="str">
            <v>AUT</v>
          </cell>
          <cell r="C2153" t="str">
            <v>Austria</v>
          </cell>
          <cell r="D2153" t="str">
            <v>Item 10</v>
          </cell>
          <cell r="E2153" t="str">
            <v>FTC1</v>
          </cell>
          <cell r="F2153" t="str">
            <v>Valid cases for use of fixed-term contracts, other than  “objective”  or “material” situation</v>
          </cell>
          <cell r="G2153">
            <v>2013</v>
          </cell>
          <cell r="H2153">
            <v>2013</v>
          </cell>
          <cell r="I2153" t="str">
            <v xml:space="preserve">No restrictions for first contract. </v>
          </cell>
          <cell r="J2153">
            <v>2.5</v>
          </cell>
          <cell r="M2153">
            <v>1</v>
          </cell>
        </row>
        <row r="2154">
          <cell r="A2154" t="str">
            <v>AUTFTC22013</v>
          </cell>
          <cell r="B2154" t="str">
            <v>AUT</v>
          </cell>
          <cell r="C2154" t="str">
            <v>Austria</v>
          </cell>
          <cell r="D2154" t="str">
            <v>Item 11</v>
          </cell>
          <cell r="E2154" t="str">
            <v>FTC2</v>
          </cell>
          <cell r="F2154" t="str">
            <v>Maximum number of successive fixed-term contracts</v>
          </cell>
          <cell r="G2154">
            <v>2013</v>
          </cell>
          <cell r="H2154">
            <v>2013</v>
          </cell>
          <cell r="I2154" t="str">
            <v xml:space="preserve">Estimated 1.5. A succession of  fixed-term contracts will automatically result in an open-ended employment contract of indeterminate length unless objective or material reasons can be shown to justify the need to renew a fixed-term contract. </v>
          </cell>
          <cell r="J2154">
            <v>1.5</v>
          </cell>
          <cell r="M2154">
            <v>5</v>
          </cell>
        </row>
        <row r="2155">
          <cell r="A2155" t="str">
            <v>AUTFTC32013</v>
          </cell>
          <cell r="B2155" t="str">
            <v>AUT</v>
          </cell>
          <cell r="C2155" t="str">
            <v>Austria</v>
          </cell>
          <cell r="D2155" t="str">
            <v>Item 12</v>
          </cell>
          <cell r="E2155" t="str">
            <v>FTC3</v>
          </cell>
          <cell r="F2155" t="str">
            <v>Maximum cumulated duration of successive fixed-term contracts</v>
          </cell>
          <cell r="G2155">
            <v>2013</v>
          </cell>
          <cell r="H2155">
            <v>2013</v>
          </cell>
          <cell r="I2155" t="str">
            <v>No limit specified.</v>
          </cell>
          <cell r="J2155">
            <v>200</v>
          </cell>
          <cell r="M2155">
            <v>0</v>
          </cell>
        </row>
        <row r="2156">
          <cell r="A2156" t="str">
            <v>AUTTWA12013</v>
          </cell>
          <cell r="B2156" t="str">
            <v>AUT</v>
          </cell>
          <cell r="C2156" t="str">
            <v>Austria</v>
          </cell>
          <cell r="D2156" t="str">
            <v>Item 13</v>
          </cell>
          <cell r="E2156" t="str">
            <v>TWA1</v>
          </cell>
          <cell r="F2156" t="str">
            <v>Types of work for which TWA employment is legal</v>
          </cell>
          <cell r="G2156">
            <v>2013</v>
          </cell>
          <cell r="H2156">
            <v>2013</v>
          </cell>
          <cell r="I2156" t="str">
            <v xml:space="preserve">General, if contract is indefinite but limited to "objective reasons" if it is of fixed duration
No restrictions on assignments. However, according to labour constitution law (Arbeitsverfassungsgesetz § 97 Abs 1 Z 1a) there is the possibility to regulate the extent of temporary work at the level of the user-company. In compliance with this law, assignments can be regulated by an enforceable company agreement. According to prevailing opinion such a company agreement can contain regulations on the ratio of permanent staff to temporary workers and thereby limit the use of temporary workers at the user-company level.
</v>
          </cell>
          <cell r="J2156">
            <v>3.5</v>
          </cell>
          <cell r="M2156">
            <v>0.75</v>
          </cell>
        </row>
        <row r="2157">
          <cell r="A2157" t="str">
            <v>AUTTWA22013</v>
          </cell>
          <cell r="B2157" t="str">
            <v>AUT</v>
          </cell>
          <cell r="C2157" t="str">
            <v>Austria</v>
          </cell>
          <cell r="D2157" t="str">
            <v>Item 14</v>
          </cell>
          <cell r="E2157" t="str">
            <v>TWA2A, TWA2B</v>
          </cell>
          <cell r="F2157" t="str">
            <v>Are there any restrictions on the number of renewals of a TWA contract?</v>
          </cell>
          <cell r="G2157">
            <v>2013</v>
          </cell>
          <cell r="H2157">
            <v>2013</v>
          </cell>
          <cell r="I2157" t="str">
            <v xml:space="preserve">There are no restrictions that limit the number of assignments at one and the same worksite company. The number of fixed-term contracts between the TWA and the temporary workers is not restricted, if there are objective and justified reasons to establish fixed-term contracts (otherwise a succession of  fixed-term TWA contracts will automatically result in an open-ended employment contract of indeterminate length unless objective or material reasons can be shown to justify the need to renew a fixed-term contract.). </v>
          </cell>
          <cell r="J2157" t="str">
            <v>No</v>
          </cell>
          <cell r="K2157" t="str">
            <v>Yes</v>
          </cell>
          <cell r="M2157">
            <v>2</v>
          </cell>
          <cell r="N2157">
            <v>4</v>
          </cell>
        </row>
        <row r="2158">
          <cell r="A2158" t="str">
            <v>AUTTWA32013</v>
          </cell>
          <cell r="B2158" t="str">
            <v>AUT</v>
          </cell>
          <cell r="C2158" t="str">
            <v>Austria</v>
          </cell>
          <cell r="D2158" t="str">
            <v>Item 15</v>
          </cell>
          <cell r="E2158" t="str">
            <v>TWA3A, TWA3B</v>
          </cell>
          <cell r="F2158" t="str">
            <v>Maximum cumulated duration of temporary work contracts</v>
          </cell>
          <cell r="G2158">
            <v>2013</v>
          </cell>
          <cell r="H2158">
            <v>2013</v>
          </cell>
          <cell r="I2158" t="str">
            <v>The personnel leasing act knows no constraints on the duration of employment contracts or the duration of the assignments/leases.</v>
          </cell>
          <cell r="J2158">
            <v>100</v>
          </cell>
          <cell r="K2158">
            <v>100</v>
          </cell>
          <cell r="M2158">
            <v>0</v>
          </cell>
          <cell r="N2158">
            <v>0</v>
          </cell>
        </row>
        <row r="2159">
          <cell r="A2159" t="str">
            <v>AUTTWA42013</v>
          </cell>
          <cell r="B2159" t="str">
            <v>AUT</v>
          </cell>
          <cell r="C2159" t="str">
            <v>Austria</v>
          </cell>
          <cell r="D2159" t="str">
            <v>Item 16</v>
          </cell>
          <cell r="E2159" t="str">
            <v>TWA4</v>
          </cell>
          <cell r="F2159" t="str">
            <v>Authorisation and reporting obligations</v>
          </cell>
          <cell r="G2159">
            <v>2013</v>
          </cell>
          <cell r="H2159">
            <v>2013</v>
          </cell>
          <cell r="I2159" t="str">
            <v>Requires special administrative authorisation as well as periodic reporting obligations.</v>
          </cell>
          <cell r="J2159">
            <v>3</v>
          </cell>
          <cell r="M2159">
            <v>6</v>
          </cell>
        </row>
        <row r="2160">
          <cell r="A2160" t="str">
            <v>AUTTWA52013</v>
          </cell>
          <cell r="B2160" t="str">
            <v>AUT</v>
          </cell>
          <cell r="C2160" t="str">
            <v>Austria</v>
          </cell>
          <cell r="D2160" t="str">
            <v>Item 17</v>
          </cell>
          <cell r="E2160" t="str">
            <v>TWA5</v>
          </cell>
          <cell r="F2160" t="str">
            <v>Equal treatment for TWA workers</v>
          </cell>
          <cell r="G2160">
            <v>2013</v>
          </cell>
          <cell r="H2160">
            <v>2013</v>
          </cell>
          <cell r="I2160" t="str">
            <v>Regulations ensure equal treatment regarding pay as well as other working conditions.</v>
          </cell>
          <cell r="J2160">
            <v>2</v>
          </cell>
          <cell r="M2160">
            <v>6</v>
          </cell>
        </row>
        <row r="2161">
          <cell r="A2161" t="str">
            <v>AUTCD12013</v>
          </cell>
          <cell r="B2161" t="str">
            <v>AUT</v>
          </cell>
          <cell r="C2161" t="str">
            <v>Austria</v>
          </cell>
          <cell r="D2161" t="str">
            <v>Item 18</v>
          </cell>
          <cell r="E2161" t="str">
            <v>CD1</v>
          </cell>
          <cell r="F2161" t="str">
            <v>Definition of collective dismissal</v>
          </cell>
          <cell r="G2161">
            <v>2013</v>
          </cell>
          <cell r="H2161">
            <v>2013</v>
          </cell>
          <cell r="I2161" t="str">
            <v xml:space="preserve">Within 30 days, 5+ workers in firms 20-99; 5%+ in firms 100-599; 30+ workers in firms&gt;600; 5+ workers &gt;50 years old.
Firms with less than 20 employees are exempt from requirements for collective dismissals.
</v>
          </cell>
          <cell r="J2161">
            <v>4</v>
          </cell>
          <cell r="M2161">
            <v>6</v>
          </cell>
        </row>
        <row r="2162">
          <cell r="A2162" t="str">
            <v>AUTCD22013</v>
          </cell>
          <cell r="B2162" t="str">
            <v>AUT</v>
          </cell>
          <cell r="C2162" t="str">
            <v>Austria</v>
          </cell>
          <cell r="D2162" t="str">
            <v>Item 19</v>
          </cell>
          <cell r="E2162" t="str">
            <v>CD2</v>
          </cell>
          <cell r="F2162" t="str">
            <v>Additional notification requirements in case of collective dismissals</v>
          </cell>
          <cell r="G2162">
            <v>2013</v>
          </cell>
          <cell r="H2162">
            <v>2013</v>
          </cell>
          <cell r="I2162" t="str">
            <v>Notification of employee representatives: General duty to inform the Works Council about changes affecting the business. Notification of public authorities: Notification of local employment office.</v>
          </cell>
          <cell r="J2162">
            <v>1</v>
          </cell>
          <cell r="M2162">
            <v>3</v>
          </cell>
        </row>
        <row r="2163">
          <cell r="A2163" t="str">
            <v>AUTCD32013</v>
          </cell>
          <cell r="B2163" t="str">
            <v>AUT</v>
          </cell>
          <cell r="C2163" t="str">
            <v>Austria</v>
          </cell>
          <cell r="D2163" t="str">
            <v>Item 20</v>
          </cell>
          <cell r="E2163" t="str">
            <v>CD3</v>
          </cell>
          <cell r="F2163" t="str">
            <v>Additional delays involved in case of collective dismissals</v>
          </cell>
          <cell r="G2163">
            <v>2013</v>
          </cell>
          <cell r="H2163">
            <v>2013</v>
          </cell>
          <cell r="I2163" t="str">
            <v xml:space="preserve">30 days waiting period before first notice can become effective.
Calculation: 30 days waiting period – 9 days for individual dismissal (item 2)
</v>
          </cell>
          <cell r="J2163">
            <v>21</v>
          </cell>
          <cell r="M2163">
            <v>1</v>
          </cell>
          <cell r="P2163" t="str">
            <v>(from June 6th 2011)</v>
          </cell>
        </row>
        <row r="2164">
          <cell r="A2164" t="str">
            <v>AUTCD42013</v>
          </cell>
          <cell r="B2164" t="str">
            <v>AUT</v>
          </cell>
          <cell r="C2164" t="str">
            <v>Austria</v>
          </cell>
          <cell r="D2164" t="str">
            <v>Item 21</v>
          </cell>
          <cell r="E2164" t="str">
            <v>CD4</v>
          </cell>
          <cell r="F2164" t="str">
            <v>Other special costs to employers in case of collective dismissals</v>
          </cell>
          <cell r="G2164">
            <v>2013</v>
          </cell>
          <cell r="H2164">
            <v>2013</v>
          </cell>
          <cell r="I2164" t="str">
            <v>Type of negotiation required: Consultation on alternatives to redundancy and ways to mitigate the effects:  social plan to be established in firms with &gt;20 employees. Selection criteria: No criteria laid down by law. Severance pay: No legal requirements, but often part of social compensation plans.</v>
          </cell>
          <cell r="J2164">
            <v>1</v>
          </cell>
          <cell r="M2164">
            <v>3</v>
          </cell>
        </row>
        <row r="2165">
          <cell r="A2165" t="str">
            <v>BELREG12012</v>
          </cell>
          <cell r="B2165" t="str">
            <v>BEL</v>
          </cell>
          <cell r="C2165" t="str">
            <v>Belgium</v>
          </cell>
          <cell r="D2165" t="str">
            <v>Item 1</v>
          </cell>
          <cell r="E2165" t="str">
            <v>REG1</v>
          </cell>
          <cell r="F2165" t="str">
            <v>Notification procedures</v>
          </cell>
          <cell r="G2165">
            <v>2012</v>
          </cell>
          <cell r="H2165">
            <v>2012</v>
          </cell>
          <cell r="I2165" t="str">
            <v>Notification of employee by registered letter. Oral notification possible if the employer chooses severance pay in lieu of notice but only if the worker does not challenge the dismissal.</v>
          </cell>
          <cell r="J2165">
            <v>1</v>
          </cell>
          <cell r="M2165">
            <v>2</v>
          </cell>
        </row>
        <row r="2166">
          <cell r="A2166" t="str">
            <v>BELREG22012</v>
          </cell>
          <cell r="B2166" t="str">
            <v>BEL</v>
          </cell>
          <cell r="C2166" t="str">
            <v>Belgium</v>
          </cell>
          <cell r="D2166" t="str">
            <v>Item 2</v>
          </cell>
          <cell r="E2166" t="str">
            <v>REG2</v>
          </cell>
          <cell r="F2166" t="str">
            <v>Delay before notice can start</v>
          </cell>
          <cell r="G2166">
            <v>2012</v>
          </cell>
          <cell r="H2166">
            <v>2012</v>
          </cell>
          <cell r="I2166" t="str">
            <v xml:space="preserve">In the case of written notification:
- the letter takes effect on the 3rd working day after dispatch,
- the notice period starts on the 1st day of the month following the date on which the notification by registered letter takes effect (two weeks on average), 
- the notice period for blue-collar workers starts on the 1st Monday following the date on which the notification by registered letter takes effect (3.5 days on average).
Calculation: average of blue collar and white collar workers:
3+(3.5+15)/2
</v>
          </cell>
          <cell r="J2166">
            <v>12.25</v>
          </cell>
          <cell r="M2166">
            <v>2</v>
          </cell>
        </row>
        <row r="2167">
          <cell r="A2167" t="str">
            <v>BELREG32012</v>
          </cell>
          <cell r="B2167" t="str">
            <v>BEL</v>
          </cell>
          <cell r="C2167" t="str">
            <v>Belgium</v>
          </cell>
          <cell r="D2167" t="str">
            <v>Item 3</v>
          </cell>
          <cell r="E2167" t="str">
            <v>REG3A, REG3B, REG3C</v>
          </cell>
          <cell r="F2167" t="str">
            <v>Notice / tenure</v>
          </cell>
          <cell r="G2167">
            <v>2012</v>
          </cell>
          <cell r="H2167">
            <v>2012</v>
          </cell>
          <cell r="I2167" t="str">
            <v xml:space="preserve">I) Regulations applicable to contracts whose performance began before 1 January 2012: previous arrangements are still valid: see first column on the left. 
II) Regulations applicable to contracts whose performance began after 1 January 2012: new arrangements.
- Blue collar: no notice during trial period; 7d&lt;6 months (if provided for in employment agreement); 28d&lt;6 months, 40d&lt;5 years, 48d&lt;10 years, 64d&lt;15 years, 97d&lt;20 years and 129d&gt;20 years.
- White collar: 
1) If the employee’s gross annual remuneration is not over EUR 32 254: same arrangements as those for contracts whose performance began before 1 January 2012: see first column on the left.
2) If the employee’s gross annual remuneration is over EUR 32 254 but not more than EUR 64 508: 91 d&lt;3 years, 120 d&lt;4 years, 150 d&lt;5 years, 182 d&lt;6 years and 30 d per year of tenure started if the employee has 6 years’ tenure or more.
3) If the employee’s gross annual remuneration is over EUR 64 508, the notice period can be set by agreement concluded at the latest at the commencement of the job. It shall in no case be less than the notice period applicable to employees covered under (1) and whose gross annual remuneration is less than EUR 32 254.
Calculation: average of blue collar and white collar workers (average of the first two scenarios for white collar employees)
9 months: (1.33 + 3)/2 = 2.15  months
4 years:  (1.33 + (3+5)/2)/2 = 2.65  months
20 years:   (4.33 + (15+21)/2)/2 = 11.15  months
</v>
          </cell>
          <cell r="J2167">
            <v>2.15</v>
          </cell>
          <cell r="K2167">
            <v>2.65</v>
          </cell>
          <cell r="L2167">
            <v>11.15</v>
          </cell>
          <cell r="M2167">
            <v>6</v>
          </cell>
          <cell r="N2167">
            <v>5</v>
          </cell>
          <cell r="O2167">
            <v>6</v>
          </cell>
          <cell r="P2167" t="str">
            <v>1er janvier 2012</v>
          </cell>
        </row>
        <row r="2168">
          <cell r="A2168" t="str">
            <v>BELREG42012</v>
          </cell>
          <cell r="B2168" t="str">
            <v>BEL</v>
          </cell>
          <cell r="C2168" t="str">
            <v>Belgium</v>
          </cell>
          <cell r="D2168" t="str">
            <v>Item 4</v>
          </cell>
          <cell r="E2168" t="str">
            <v>REG4A, REG4B, REG4C</v>
          </cell>
          <cell r="F2168" t="str">
            <v>Severance pay / tenure</v>
          </cell>
          <cell r="G2168">
            <v>2012</v>
          </cell>
          <cell r="H2168">
            <v>2012</v>
          </cell>
          <cell r="I2168" t="str">
            <v>In the event of dismissal without a notice period, severance pay depends on the length of the notice period that should have been observed. For example, if the notice period is 3 months, severance pay shall be equivalent to 3 months’ salary.</v>
          </cell>
          <cell r="J2168">
            <v>0</v>
          </cell>
          <cell r="K2168">
            <v>0</v>
          </cell>
          <cell r="L2168">
            <v>0</v>
          </cell>
          <cell r="M2168">
            <v>0</v>
          </cell>
          <cell r="N2168">
            <v>0</v>
          </cell>
          <cell r="O2168">
            <v>0</v>
          </cell>
          <cell r="P2168" t="str">
            <v xml:space="preserve">In 2010 and 2011
9 months: 0.1 months; 
4 years: 0.1 months; 
20 years: 0.1 </v>
          </cell>
        </row>
        <row r="2169">
          <cell r="A2169" t="str">
            <v>BELREG52012</v>
          </cell>
          <cell r="B2169" t="str">
            <v>BEL</v>
          </cell>
          <cell r="C2169" t="str">
            <v>Belgium</v>
          </cell>
          <cell r="D2169" t="str">
            <v>Item 5</v>
          </cell>
          <cell r="E2169" t="str">
            <v>REG5</v>
          </cell>
          <cell r="F2169" t="str">
            <v>Definition of justified or unfair dismissal</v>
          </cell>
          <cell r="G2169">
            <v>2012</v>
          </cell>
          <cell r="H2169">
            <v>2012</v>
          </cell>
          <cell r="I2169" t="str">
            <v xml:space="preserve">Unfair dismissal of blue collar workers (with an open-ended employment contract): a dismissal is deemed unfair if the reasons given have nothing to do with the individual’s capability or conduct or do not concern any operational requirements of the firm, establishment or department.
For white collar workers, there are no provisions for the notion of unfair dismissal in regulations; only the general concept of abuse of rights. The right to dismiss an employee must be exercised for the purposes for which it is granted, i.e. in the interests of the enterprise. It is then up to the employee to prove that the dismissal is unfair. 
</v>
          </cell>
          <cell r="J2169">
            <v>0</v>
          </cell>
          <cell r="M2169">
            <v>0</v>
          </cell>
        </row>
        <row r="2170">
          <cell r="A2170" t="str">
            <v>BELREG62012</v>
          </cell>
          <cell r="B2170" t="str">
            <v>BEL</v>
          </cell>
          <cell r="C2170" t="str">
            <v>Belgium</v>
          </cell>
          <cell r="D2170" t="str">
            <v>Item 6</v>
          </cell>
          <cell r="E2170" t="str">
            <v>REG6</v>
          </cell>
          <cell r="F2170" t="str">
            <v>Trial period</v>
          </cell>
          <cell r="G2170">
            <v>2012</v>
          </cell>
          <cell r="H2170">
            <v>2012</v>
          </cell>
          <cell r="I2170" t="str">
            <v xml:space="preserve">Optional trial period clause, certain conditions are to be observed when it is included in the employment contract.
Blue collar: minimum 7 days, maximum 14 days
White collar: minimum 1 month, maximum 6 months [may be extended up to 12 months if gross annual remuneration is above EUR  37 721 (2012)]
Calculation: average of maximum values for blue collar and white collar workers (average of both cases for white collar workers) = 4.75 months
</v>
          </cell>
          <cell r="J2170">
            <v>4.75</v>
          </cell>
          <cell r="M2170">
            <v>4</v>
          </cell>
        </row>
        <row r="2171">
          <cell r="A2171" t="str">
            <v>BELREG72012</v>
          </cell>
          <cell r="B2171" t="str">
            <v>BEL</v>
          </cell>
          <cell r="C2171" t="str">
            <v>Belgium</v>
          </cell>
          <cell r="D2171" t="str">
            <v>Item 7</v>
          </cell>
          <cell r="E2171" t="str">
            <v>REG7</v>
          </cell>
          <cell r="F2171" t="str">
            <v xml:space="preserve">Compensation following unfair dismissal </v>
          </cell>
          <cell r="G2171">
            <v>2012</v>
          </cell>
          <cell r="H2171">
            <v>2012</v>
          </cell>
          <cell r="I2171" t="str">
            <v xml:space="preserve">Blue collar and white collar workers: payment of compensation (normal entitlement for dismissal) at least equivalent to the notice period (in the event that the notice period is not observed).
In addition to this normal compensation (or pay in lieu of notice period): 
Blue collar workers: compensation for unfair dismissal equivalent to six months’ salary
White collar workers: damages to be decided by the court.
Typical compensation for 20 years’ tenure. Blue collar workers: 112 days + 6 months
White collar workers: 15 months
These compensation payments include amounts due for dismissal without a notice period.
Calculation: average for blue and white collar workers: (6+0)/2 = 3 months
</v>
          </cell>
          <cell r="J2171">
            <v>3</v>
          </cell>
          <cell r="M2171">
            <v>0</v>
          </cell>
        </row>
        <row r="2172">
          <cell r="A2172" t="str">
            <v>BELREG82012</v>
          </cell>
          <cell r="B2172" t="str">
            <v>BEL</v>
          </cell>
          <cell r="C2172" t="str">
            <v>Belgium</v>
          </cell>
          <cell r="D2172" t="str">
            <v>Item 8</v>
          </cell>
          <cell r="E2172" t="str">
            <v>REG8</v>
          </cell>
          <cell r="F2172" t="str">
            <v>Possibility of reinstatement following unfair dismissal</v>
          </cell>
          <cell r="G2172">
            <v>2012</v>
          </cell>
          <cell r="H2172">
            <v>2012</v>
          </cell>
          <cell r="I2172" t="str">
            <v xml:space="preserve">There is no right to reinstatement. </v>
          </cell>
          <cell r="J2172">
            <v>0</v>
          </cell>
          <cell r="M2172">
            <v>0</v>
          </cell>
        </row>
        <row r="2173">
          <cell r="A2173" t="str">
            <v>BELREG92012</v>
          </cell>
          <cell r="B2173" t="str">
            <v>BEL</v>
          </cell>
          <cell r="C2173" t="str">
            <v>Belgium</v>
          </cell>
          <cell r="D2173" t="str">
            <v>Item 9</v>
          </cell>
          <cell r="E2173" t="str">
            <v>REG9</v>
          </cell>
          <cell r="F2173" t="str">
            <v>Maximum time for claim</v>
          </cell>
          <cell r="G2173">
            <v>2012</v>
          </cell>
          <cell r="H2173">
            <v>2012</v>
          </cell>
          <cell r="I2173" t="str">
            <v xml:space="preserve">The time limit for making a claim of unfair dismissal is 1 year from the date at which the contract is terminated. </v>
          </cell>
          <cell r="J2173">
            <v>12</v>
          </cell>
          <cell r="M2173">
            <v>5</v>
          </cell>
        </row>
        <row r="2174">
          <cell r="A2174" t="str">
            <v>BELFTC12012</v>
          </cell>
          <cell r="B2174" t="str">
            <v>BEL</v>
          </cell>
          <cell r="C2174" t="str">
            <v>Belgium</v>
          </cell>
          <cell r="D2174" t="str">
            <v>Item 10</v>
          </cell>
          <cell r="E2174" t="str">
            <v>FTC1</v>
          </cell>
          <cell r="F2174" t="str">
            <v>Valid cases for use of fixed-term contracts, other than  “objective”  or “material” situation</v>
          </cell>
          <cell r="G2174">
            <v>2012</v>
          </cell>
          <cell r="H2174">
            <v>2012</v>
          </cell>
          <cell r="I2174" t="str">
            <v>Fixed-term contracts are permitted without specifying an objective reason.</v>
          </cell>
          <cell r="J2174">
            <v>3</v>
          </cell>
          <cell r="M2174">
            <v>0</v>
          </cell>
        </row>
        <row r="2175">
          <cell r="A2175" t="str">
            <v>BELFTC22012</v>
          </cell>
          <cell r="B2175" t="str">
            <v>BEL</v>
          </cell>
          <cell r="C2175" t="str">
            <v>Belgium</v>
          </cell>
          <cell r="D2175" t="str">
            <v>Item 11</v>
          </cell>
          <cell r="E2175" t="str">
            <v>FTC2</v>
          </cell>
          <cell r="F2175" t="str">
            <v>Maximum number of successive fixed-term contracts</v>
          </cell>
          <cell r="G2175">
            <v>2012</v>
          </cell>
          <cell r="H2175">
            <v>2012</v>
          </cell>
          <cell r="I2175" t="str">
            <v xml:space="preserve">No maximum number if these successive FTCs can be justified by the nature of the work or other legitimate reasons.
If no justification can be given as to the nature of the work or other legitimate reasons: 4 successive FTCs, of a minimum duration of 3 months and total duration of two years or, 6 contracts with the authorisation of the Labour Inspectorate (Inspection des lois sociales), for a maximum total duration of 3 years with contracts of a minimum of 6 months.
With legitimate reasons: no maximum number, but assessed by employment tribunals.
</v>
          </cell>
          <cell r="J2175">
            <v>4</v>
          </cell>
          <cell r="M2175">
            <v>2</v>
          </cell>
        </row>
        <row r="2176">
          <cell r="A2176" t="str">
            <v>BELFTC32012</v>
          </cell>
          <cell r="B2176" t="str">
            <v>BEL</v>
          </cell>
          <cell r="C2176" t="str">
            <v>Belgium</v>
          </cell>
          <cell r="D2176" t="str">
            <v>Item 12</v>
          </cell>
          <cell r="E2176" t="str">
            <v>FTC3</v>
          </cell>
          <cell r="F2176" t="str">
            <v>Maximum cumulated duration of successive fixed-term contracts</v>
          </cell>
          <cell r="G2176">
            <v>2012</v>
          </cell>
          <cell r="H2176">
            <v>2012</v>
          </cell>
          <cell r="I2176" t="str">
            <v xml:space="preserve">Unlimited for the first contract. In the case of successive FTCs not justified by the nature of the work or other legitimate reasons: 2 years (or 3 years with the authorisation of the Labour Inspectorate).
If these successive FTCs are justified by the nature of the work or other legitimate reasons: no maximum cumulated duration.
</v>
          </cell>
          <cell r="J2176">
            <v>30</v>
          </cell>
          <cell r="M2176">
            <v>2</v>
          </cell>
        </row>
        <row r="2177">
          <cell r="A2177" t="str">
            <v>BELTWA12012</v>
          </cell>
          <cell r="B2177" t="str">
            <v>BEL</v>
          </cell>
          <cell r="C2177" t="str">
            <v>Belgium</v>
          </cell>
          <cell r="D2177" t="str">
            <v>Item 13</v>
          </cell>
          <cell r="E2177" t="str">
            <v>TWA1</v>
          </cell>
          <cell r="F2177" t="str">
            <v>Types of work for which TWA employment is legal</v>
          </cell>
          <cell r="G2177">
            <v>2012</v>
          </cell>
          <cell r="H2177">
            <v>2012</v>
          </cell>
          <cell r="I2177" t="str">
            <v xml:space="preserve">Use of services of temporary work agencies (TWA): temporary replacement of a permanent employee; temporary increase in workload; work of an exceptional nature.  </v>
          </cell>
          <cell r="J2177">
            <v>2</v>
          </cell>
          <cell r="M2177">
            <v>3</v>
          </cell>
        </row>
        <row r="2178">
          <cell r="A2178" t="str">
            <v>BELTWA22012</v>
          </cell>
          <cell r="B2178" t="str">
            <v>BEL</v>
          </cell>
          <cell r="C2178" t="str">
            <v>Belgium</v>
          </cell>
          <cell r="D2178" t="str">
            <v>Item 14</v>
          </cell>
          <cell r="E2178" t="str">
            <v>TWA2A, TWA2B</v>
          </cell>
          <cell r="F2178" t="str">
            <v>Are there any restrictions on the number of renewals of a TWA contract?</v>
          </cell>
          <cell r="G2178">
            <v>2012</v>
          </cell>
          <cell r="H2178">
            <v>2012</v>
          </cell>
          <cell r="I2178" t="str">
            <v xml:space="preserve">Authorisation procedures and time limit on the use of temporary employment.
No particular restrictions with regard to the contract between the TWA and the worker. 
</v>
          </cell>
          <cell r="J2178" t="str">
            <v>Yes</v>
          </cell>
          <cell r="K2178" t="str">
            <v>No</v>
          </cell>
          <cell r="M2178">
            <v>4</v>
          </cell>
          <cell r="N2178">
            <v>2</v>
          </cell>
        </row>
        <row r="2179">
          <cell r="A2179" t="str">
            <v>BELTWA32012</v>
          </cell>
          <cell r="B2179" t="str">
            <v>BEL</v>
          </cell>
          <cell r="C2179" t="str">
            <v>Belgium</v>
          </cell>
          <cell r="D2179" t="str">
            <v>Item 15</v>
          </cell>
          <cell r="E2179" t="str">
            <v>TWA3A, TWA3B</v>
          </cell>
          <cell r="F2179" t="str">
            <v>Maximum cumulated duration of temporary work contracts</v>
          </cell>
          <cell r="G2179">
            <v>2012</v>
          </cell>
          <cell r="H2179">
            <v>2012</v>
          </cell>
          <cell r="I2179" t="str">
            <v xml:space="preserve">Replacement of a worker: 6 months, can be renewed once up to a maximum of 12 months or for the length of time that the employment contract of the worker being replaced is suspended.
Temporary increase in workload: 18 months or more (to be negotiated with trade union representatives) 
Work of an exceptional nature: 3 months (except for certain specific cases: 7 days or 12 months) 
There are no restrictions for the duration of successive contracts between the TWA and workers. 
</v>
          </cell>
          <cell r="J2179">
            <v>11</v>
          </cell>
          <cell r="K2179">
            <v>100</v>
          </cell>
          <cell r="M2179">
            <v>5</v>
          </cell>
          <cell r="N2179">
            <v>0</v>
          </cell>
        </row>
        <row r="2180">
          <cell r="A2180" t="str">
            <v>BELTWA42012</v>
          </cell>
          <cell r="B2180" t="str">
            <v>BEL</v>
          </cell>
          <cell r="C2180" t="str">
            <v>Belgium</v>
          </cell>
          <cell r="D2180" t="str">
            <v>Item 16</v>
          </cell>
          <cell r="E2180" t="str">
            <v>TWA4</v>
          </cell>
          <cell r="F2180" t="str">
            <v>Authorisation and reporting obligations</v>
          </cell>
          <cell r="G2180">
            <v>2012</v>
          </cell>
          <cell r="H2180">
            <v>2012</v>
          </cell>
          <cell r="I2180" t="str">
            <v>Authorisation from regional authorities is required for the setting up of a TWA.</v>
          </cell>
          <cell r="J2180">
            <v>1</v>
          </cell>
          <cell r="M2180">
            <v>2</v>
          </cell>
        </row>
        <row r="2181">
          <cell r="A2181" t="str">
            <v>BELTWA52012</v>
          </cell>
          <cell r="B2181" t="str">
            <v>BEL</v>
          </cell>
          <cell r="C2181" t="str">
            <v>Belgium</v>
          </cell>
          <cell r="D2181" t="str">
            <v>Item 17</v>
          </cell>
          <cell r="E2181" t="str">
            <v>TWA5</v>
          </cell>
          <cell r="F2181" t="str">
            <v>Equal treatment for TWA workers</v>
          </cell>
          <cell r="G2181">
            <v>2012</v>
          </cell>
          <cell r="H2181">
            <v>2012</v>
          </cell>
          <cell r="I2181" t="str">
            <v>Yes</v>
          </cell>
          <cell r="J2181">
            <v>2</v>
          </cell>
          <cell r="M2181">
            <v>6</v>
          </cell>
        </row>
        <row r="2182">
          <cell r="A2182" t="str">
            <v>BELCD12012</v>
          </cell>
          <cell r="B2182" t="str">
            <v>BEL</v>
          </cell>
          <cell r="C2182" t="str">
            <v>Belgium</v>
          </cell>
          <cell r="D2182" t="str">
            <v>Item 18</v>
          </cell>
          <cell r="E2182" t="str">
            <v>CD1</v>
          </cell>
          <cell r="F2182" t="str">
            <v>Definition of collective dismissal</v>
          </cell>
          <cell r="G2182">
            <v>2012</v>
          </cell>
          <cell r="H2182">
            <v>2012</v>
          </cell>
          <cell r="I2182" t="str">
            <v xml:space="preserve">Dismissal is collective when it affects: 
1. firms with more than 20 workers
2. and is deployed over a period of at least 60 days: 10 workers in firms with between 21 and 99 employees; 10% of employees in firms with between 100 and 299 workers; 30 employees in firms with 300 and more workers. 
</v>
          </cell>
          <cell r="J2182">
            <v>3</v>
          </cell>
          <cell r="M2182">
            <v>4.5</v>
          </cell>
        </row>
        <row r="2183">
          <cell r="A2183" t="str">
            <v>BELCD22012</v>
          </cell>
          <cell r="B2183" t="str">
            <v>BEL</v>
          </cell>
          <cell r="C2183" t="str">
            <v>Belgium</v>
          </cell>
          <cell r="D2183" t="str">
            <v>Item 19</v>
          </cell>
          <cell r="E2183" t="str">
            <v>CD2</v>
          </cell>
          <cell r="F2183" t="str">
            <v>Additional notification requirements in case of collective dismissals</v>
          </cell>
          <cell r="G2183">
            <v>2012</v>
          </cell>
          <cell r="H2183">
            <v>2012</v>
          </cell>
          <cell r="I2183" t="str">
            <v>Collective dismissal requires 2 notifications:
1st notification: Notification to staff representatives: duty to notify and consult with the works council, trade union delegates and staff representatives 
This notification must also be sent to the public authorities:
To the Director of the Sub-Regional Employment Service (Directeur du service subrégional de l’emploi) and the Chairman of the Executive Committee of the Federal Public Service, Employment, Labour and Social Dialogue (Président du Comité de Direction du Service public fédéral Emploi, Travail et concertation sociale).
2nd notification: once the consultation procedure is completed, a new notification must be sent to the above-mentioned public authorities detailing the planned redundancies (number of workers to be dismissed, category, etc.) with a copy sent to staff representatives.</v>
          </cell>
          <cell r="J2183">
            <v>2</v>
          </cell>
          <cell r="M2183">
            <v>6</v>
          </cell>
        </row>
        <row r="2184">
          <cell r="A2184" t="str">
            <v>BELCD32012</v>
          </cell>
          <cell r="B2184" t="str">
            <v>BEL</v>
          </cell>
          <cell r="C2184" t="str">
            <v>Belgium</v>
          </cell>
          <cell r="D2184" t="str">
            <v>Item 20</v>
          </cell>
          <cell r="E2184" t="str">
            <v>CD3</v>
          </cell>
          <cell r="F2184" t="str">
            <v>Additional delays involved in case of collective dismissals</v>
          </cell>
          <cell r="G2184">
            <v>2012</v>
          </cell>
          <cell r="H2184">
            <v>2012</v>
          </cell>
          <cell r="I2184" t="str">
            <v xml:space="preserve">Redundancies are prohibited during the 30 days following the 2nd notification (notification to the Sub-Regional Employment Service). This period can be reduced or extended up to a maximum of 60 days on the decision of the Director of the Sub-Regional Employment Service.
Staff representatives have a period of 30 days from the second notification during which they can claim that certain points concerning the information and consultation procedure have not been respected.
Calculation: At least five days for consultation between the 1st and the 2nd notification plus (30+60)/2 days on average following the 2nd notification.
</v>
          </cell>
          <cell r="J2184">
            <v>50</v>
          </cell>
          <cell r="M2184">
            <v>4</v>
          </cell>
        </row>
        <row r="2185">
          <cell r="A2185" t="str">
            <v>BELCD42012</v>
          </cell>
          <cell r="B2185" t="str">
            <v>BEL</v>
          </cell>
          <cell r="C2185" t="str">
            <v>Belgium</v>
          </cell>
          <cell r="D2185" t="str">
            <v>Item 21</v>
          </cell>
          <cell r="E2185" t="str">
            <v>CD4</v>
          </cell>
          <cell r="F2185" t="str">
            <v>Other special costs to employers in case of collective dismissals</v>
          </cell>
          <cell r="G2185">
            <v>2012</v>
          </cell>
          <cell r="H2185">
            <v>2012</v>
          </cell>
          <cell r="I2185" t="str">
            <v xml:space="preserve">Type of negotiation required: Consultation with staff representatives on solutions other than redundancies and on how to mitigate the negative effects of dismissals. A voluntary social plan may be introduced but there is no legal obligation. However, the employer is required to set up an “employment cell” and provide outplacement services to workers.
Compensation for collective dismissal: compensation will vary according to the duration of the notice period. The longer the notice period, the lower the compensation
</v>
          </cell>
          <cell r="J2185">
            <v>2</v>
          </cell>
          <cell r="M2185">
            <v>6</v>
          </cell>
        </row>
        <row r="2186">
          <cell r="A2186" t="str">
            <v>BELREG12013</v>
          </cell>
          <cell r="B2186" t="str">
            <v>BEL</v>
          </cell>
          <cell r="C2186" t="str">
            <v>Belgium</v>
          </cell>
          <cell r="D2186" t="str">
            <v>Item 1</v>
          </cell>
          <cell r="E2186" t="str">
            <v>REG1</v>
          </cell>
          <cell r="F2186" t="str">
            <v>Notification procedures</v>
          </cell>
          <cell r="G2186">
            <v>2013</v>
          </cell>
          <cell r="H2186">
            <v>2013</v>
          </cell>
          <cell r="I2186" t="str">
            <v>Notification of employee by registered letter. Oral notification possible if the employer chooses severance pay in lieu of notice but only if the worker does not challenge the dismissal.</v>
          </cell>
          <cell r="J2186">
            <v>1</v>
          </cell>
          <cell r="M2186">
            <v>2</v>
          </cell>
        </row>
        <row r="2187">
          <cell r="A2187" t="str">
            <v>BELREG22013</v>
          </cell>
          <cell r="B2187" t="str">
            <v>BEL</v>
          </cell>
          <cell r="C2187" t="str">
            <v>Belgium</v>
          </cell>
          <cell r="D2187" t="str">
            <v>Item 2</v>
          </cell>
          <cell r="E2187" t="str">
            <v>REG2</v>
          </cell>
          <cell r="F2187" t="str">
            <v>Delay before notice can start</v>
          </cell>
          <cell r="G2187">
            <v>2013</v>
          </cell>
          <cell r="H2187">
            <v>2013</v>
          </cell>
          <cell r="I2187" t="str">
            <v xml:space="preserve">In the case of written notification:
- the letter takes effect on the 3rd working day after dispatch,
- the notice period starts on the 1st day of the month following the date on which the notification by registered letter takes effect (two weeks on average), 
- the notice period for blue-collar workers starts on the 1st Monday following the date on which the notification by registered letter takes effect (3.5 days on average).
Calculation: average of blue collar and white collar workers:
3+(3.5+15)/2
</v>
          </cell>
          <cell r="J2187">
            <v>12.25</v>
          </cell>
          <cell r="M2187">
            <v>2</v>
          </cell>
        </row>
        <row r="2188">
          <cell r="A2188" t="str">
            <v>BELREG32013</v>
          </cell>
          <cell r="B2188" t="str">
            <v>BEL</v>
          </cell>
          <cell r="C2188" t="str">
            <v>Belgium</v>
          </cell>
          <cell r="D2188" t="str">
            <v>Item 3</v>
          </cell>
          <cell r="E2188" t="str">
            <v>REG3A, REG3B, REG3C</v>
          </cell>
          <cell r="F2188" t="str">
            <v>Notice / tenure</v>
          </cell>
          <cell r="G2188">
            <v>2013</v>
          </cell>
          <cell r="H2188">
            <v>2013</v>
          </cell>
          <cell r="I2188" t="str">
            <v xml:space="preserve">I) Regulations applicable to contracts whose performance began before 1 January 2012: previous arrangements are still valid: see first column on the left. 
II) Regulations applicable to contracts whose performance began after 1 January 2012: new arrangements.
- Blue collar: no notice during trial period; 7d&lt;6 months (if provided for in employment agreement); 28d&lt;6 months, 40d&lt;5 years, 48d&lt;10 years, 64d&lt;15 years, 97d&lt;20 years and 129d&gt;20 years.
- White collar: 
1) If the employee’s gross annual remuneration is not over EUR 32 254: same arrangements as those for contracts whose performance began before 1 January 2012: see first column on the left.
2) If the employee’s gross annual remuneration is over EUR 32 254 but not more than EUR 64 508: 91 d&lt;3 years, 120 d&lt;4 years, 150 d&lt;5 years, 182 d&lt;6 years and 30 d per year of tenure started if the employee has 6 years’ tenure or more.
3) If the employee’s gross annual remuneration is over EUR 64 508, the notice period can be set by agreement concluded at the latest at the commencement of the job. It shall in no case be less than the notice period applicable to employees covered under (1) and whose gross annual remuneration is less than EUR 32 254.
Calculation: average of blue collar and white collar workers (average of the first two scenarios for white collar employees)
9 months: (1.33 + 3)/2 = 2.15  months
4 years:  (1.33 + (3+5)/2)/2 = 2.65  months
20 years:   (4.33 + (15+21)/2)/2 = 11.15  months
</v>
          </cell>
          <cell r="J2188">
            <v>2.15</v>
          </cell>
          <cell r="K2188">
            <v>2.65</v>
          </cell>
          <cell r="L2188">
            <v>11.15</v>
          </cell>
          <cell r="M2188">
            <v>6</v>
          </cell>
          <cell r="N2188">
            <v>5</v>
          </cell>
          <cell r="O2188">
            <v>6</v>
          </cell>
          <cell r="P2188" t="str">
            <v>1er janvier 2012</v>
          </cell>
        </row>
        <row r="2189">
          <cell r="A2189" t="str">
            <v>BELREG42013</v>
          </cell>
          <cell r="B2189" t="str">
            <v>BEL</v>
          </cell>
          <cell r="C2189" t="str">
            <v>Belgium</v>
          </cell>
          <cell r="D2189" t="str">
            <v>Item 4</v>
          </cell>
          <cell r="E2189" t="str">
            <v>REG4A, REG4B, REG4C</v>
          </cell>
          <cell r="F2189" t="str">
            <v>Severance pay / tenure</v>
          </cell>
          <cell r="G2189">
            <v>2013</v>
          </cell>
          <cell r="H2189">
            <v>2013</v>
          </cell>
          <cell r="I2189" t="str">
            <v>In the event of dismissal without a notice period, severance pay depends on the length of the notice period that should have been observed. For example, if the notice period is 3 months, severance pay shall be equivalent to 3 months’ salary.</v>
          </cell>
          <cell r="J2189">
            <v>0</v>
          </cell>
          <cell r="K2189">
            <v>0</v>
          </cell>
          <cell r="L2189">
            <v>0</v>
          </cell>
          <cell r="M2189">
            <v>0</v>
          </cell>
          <cell r="N2189">
            <v>0</v>
          </cell>
          <cell r="O2189">
            <v>0</v>
          </cell>
        </row>
        <row r="2190">
          <cell r="A2190" t="str">
            <v>BELREG52013</v>
          </cell>
          <cell r="B2190" t="str">
            <v>BEL</v>
          </cell>
          <cell r="C2190" t="str">
            <v>Belgium</v>
          </cell>
          <cell r="D2190" t="str">
            <v>Item 5</v>
          </cell>
          <cell r="E2190" t="str">
            <v>REG5</v>
          </cell>
          <cell r="F2190" t="str">
            <v>Definition of justified or unfair dismissal</v>
          </cell>
          <cell r="G2190">
            <v>2013</v>
          </cell>
          <cell r="H2190">
            <v>2013</v>
          </cell>
          <cell r="I2190" t="str">
            <v xml:space="preserve">Unfair dismissal of blue collar workers (with an open-ended employment contract): a dismissal is deemed unfair if the reasons given have nothing to do with the individual’s capability or conduct or do not concern any operational requirements of the firm, establishment or department.
For white collar workers, there are no provisions for the notion of unfair dismissal in regulations; only the general concept of abuse of rights. The right to dismiss an employee must be exercised for the purposes for which it is granted, i.e. in the interests of the enterprise. It is then up to the employee to prove that the dismissal is unfair. 
</v>
          </cell>
          <cell r="J2190">
            <v>0</v>
          </cell>
          <cell r="M2190">
            <v>0</v>
          </cell>
        </row>
        <row r="2191">
          <cell r="A2191" t="str">
            <v>BELREG62013</v>
          </cell>
          <cell r="B2191" t="str">
            <v>BEL</v>
          </cell>
          <cell r="C2191" t="str">
            <v>Belgium</v>
          </cell>
          <cell r="D2191" t="str">
            <v>Item 6</v>
          </cell>
          <cell r="E2191" t="str">
            <v>REG6</v>
          </cell>
          <cell r="F2191" t="str">
            <v>Trial period</v>
          </cell>
          <cell r="G2191">
            <v>2013</v>
          </cell>
          <cell r="H2191">
            <v>2013</v>
          </cell>
          <cell r="I2191" t="str">
            <v xml:space="preserve">Optional trial period clause, certain conditions are to be observed when it is included in the employment contract.
Blue collar: minimum 7 days, maximum 14 days
White collar: minimum 1 month, maximum 6 months [may be extended up to 12 months if gross annual remuneration is above EUR  37 721 (2012)]
Calculation: average of maximum values for blue collar and white collar workers (average of both cases for white collar workers) = 4.75 months
</v>
          </cell>
          <cell r="J2191">
            <v>4.75</v>
          </cell>
          <cell r="M2191">
            <v>4</v>
          </cell>
        </row>
        <row r="2192">
          <cell r="A2192" t="str">
            <v>BELREG72013</v>
          </cell>
          <cell r="B2192" t="str">
            <v>BEL</v>
          </cell>
          <cell r="C2192" t="str">
            <v>Belgium</v>
          </cell>
          <cell r="D2192" t="str">
            <v>Item 7</v>
          </cell>
          <cell r="E2192" t="str">
            <v>REG7</v>
          </cell>
          <cell r="F2192" t="str">
            <v xml:space="preserve">Compensation following unfair dismissal </v>
          </cell>
          <cell r="G2192">
            <v>2013</v>
          </cell>
          <cell r="H2192">
            <v>2013</v>
          </cell>
          <cell r="I2192" t="str">
            <v xml:space="preserve">Blue collar and white collar workers: payment of compensation (normal entitlement for dismissal) at least equivalent to the notice period (in the event that the notice period is not observed).
In addition to this normal compensation (or pay in lieu of notice period):
Blue collar workers: compensation for unfair dismissal equivalent to six months’ salary
White collar workers: damages to be decided by the court.
Typical compensation for 20 years’ tenure. Blue collar workers: 129 days + 6 months
White collar workers: if gross annual remuneration is not more than EUR 32 254: 15 months. If gross annual remuneration is more than EUR 32 254: minimum of 600 days.
These compensation payments include amounts due for dismissal without a notice period
Calculation: average for blue and white collar workers: (6+0)/2 = 3 months
</v>
          </cell>
          <cell r="J2192">
            <v>3</v>
          </cell>
          <cell r="M2192">
            <v>0</v>
          </cell>
        </row>
        <row r="2193">
          <cell r="A2193" t="str">
            <v>BELREG82013</v>
          </cell>
          <cell r="B2193" t="str">
            <v>BEL</v>
          </cell>
          <cell r="C2193" t="str">
            <v>Belgium</v>
          </cell>
          <cell r="D2193" t="str">
            <v>Item 8</v>
          </cell>
          <cell r="E2193" t="str">
            <v>REG8</v>
          </cell>
          <cell r="F2193" t="str">
            <v>Possibility of reinstatement following unfair dismissal</v>
          </cell>
          <cell r="G2193">
            <v>2013</v>
          </cell>
          <cell r="H2193">
            <v>2013</v>
          </cell>
          <cell r="I2193" t="str">
            <v xml:space="preserve">There is no right to reinstatement. </v>
          </cell>
          <cell r="J2193">
            <v>0</v>
          </cell>
          <cell r="M2193">
            <v>0</v>
          </cell>
        </row>
        <row r="2194">
          <cell r="A2194" t="str">
            <v>BELREG92013</v>
          </cell>
          <cell r="B2194" t="str">
            <v>BEL</v>
          </cell>
          <cell r="C2194" t="str">
            <v>Belgium</v>
          </cell>
          <cell r="D2194" t="str">
            <v>Item 9</v>
          </cell>
          <cell r="E2194" t="str">
            <v>REG9</v>
          </cell>
          <cell r="F2194" t="str">
            <v>Maximum time for claim</v>
          </cell>
          <cell r="G2194">
            <v>2013</v>
          </cell>
          <cell r="H2194">
            <v>2013</v>
          </cell>
          <cell r="I2194" t="str">
            <v xml:space="preserve">The time limit for making a claim of unfair dismissal is 1 year from the date at which the contract is terminated. </v>
          </cell>
          <cell r="J2194">
            <v>12</v>
          </cell>
          <cell r="M2194">
            <v>5</v>
          </cell>
        </row>
        <row r="2195">
          <cell r="A2195" t="str">
            <v>BELFTC12013</v>
          </cell>
          <cell r="B2195" t="str">
            <v>BEL</v>
          </cell>
          <cell r="C2195" t="str">
            <v>Belgium</v>
          </cell>
          <cell r="D2195" t="str">
            <v>Item 10</v>
          </cell>
          <cell r="E2195" t="str">
            <v>FTC1</v>
          </cell>
          <cell r="F2195" t="str">
            <v>Valid cases for use of fixed-term contracts, other than  “objective”  or “material” situation</v>
          </cell>
          <cell r="G2195">
            <v>2013</v>
          </cell>
          <cell r="H2195">
            <v>2013</v>
          </cell>
          <cell r="I2195" t="str">
            <v>Fixed-term contracts are permitted without specifying an objective reason.</v>
          </cell>
          <cell r="J2195">
            <v>3</v>
          </cell>
          <cell r="M2195">
            <v>0</v>
          </cell>
        </row>
        <row r="2196">
          <cell r="A2196" t="str">
            <v>BELFTC22013</v>
          </cell>
          <cell r="B2196" t="str">
            <v>BEL</v>
          </cell>
          <cell r="C2196" t="str">
            <v>Belgium</v>
          </cell>
          <cell r="D2196" t="str">
            <v>Item 11</v>
          </cell>
          <cell r="E2196" t="str">
            <v>FTC2</v>
          </cell>
          <cell r="F2196" t="str">
            <v>Maximum number of successive fixed-term contracts</v>
          </cell>
          <cell r="G2196">
            <v>2013</v>
          </cell>
          <cell r="H2196">
            <v>2013</v>
          </cell>
          <cell r="I2196" t="str">
            <v xml:space="preserve">No maximum number if these successive FTCs can be justified by the nature of the work or other legitimate reasons.
If no justification can be given as to the nature of the work or other legitimate reasons: 4 successive FTCs, of a minimum duration of 3 months and total duration of two years or, 6 contracts with the authorisation of the Labour Inspectorate (Inspection des lois sociales), for a maximum total duration of 3 years with contracts of a minimum of 6 months.
With legitimate reasons: no maximum number, but assessed by employment tribunals.
</v>
          </cell>
          <cell r="J2196">
            <v>4</v>
          </cell>
          <cell r="M2196">
            <v>2</v>
          </cell>
        </row>
        <row r="2197">
          <cell r="A2197" t="str">
            <v>BELFTC32013</v>
          </cell>
          <cell r="B2197" t="str">
            <v>BEL</v>
          </cell>
          <cell r="C2197" t="str">
            <v>Belgium</v>
          </cell>
          <cell r="D2197" t="str">
            <v>Item 12</v>
          </cell>
          <cell r="E2197" t="str">
            <v>FTC3</v>
          </cell>
          <cell r="F2197" t="str">
            <v>Maximum cumulated duration of successive fixed-term contracts</v>
          </cell>
          <cell r="G2197">
            <v>2013</v>
          </cell>
          <cell r="H2197">
            <v>2013</v>
          </cell>
          <cell r="I2197" t="str">
            <v xml:space="preserve">Unlimited for the first contract. In the case of successive FTCs not justified by the nature of the work or other legitimate reasons: 2 years (or 3 years with the authorisation of the Labour Inspectorate).
If these successive FTCs are justified by the nature of the work or other legitimate reasons: no maximum cumulated duration.
</v>
          </cell>
          <cell r="J2197">
            <v>30</v>
          </cell>
          <cell r="M2197">
            <v>2</v>
          </cell>
        </row>
        <row r="2198">
          <cell r="A2198" t="str">
            <v>BELTWA12013</v>
          </cell>
          <cell r="B2198" t="str">
            <v>BEL</v>
          </cell>
          <cell r="C2198" t="str">
            <v>Belgium</v>
          </cell>
          <cell r="D2198" t="str">
            <v>Item 13</v>
          </cell>
          <cell r="E2198" t="str">
            <v>TWA1</v>
          </cell>
          <cell r="F2198" t="str">
            <v>Types of work for which TWA employment is legal</v>
          </cell>
          <cell r="G2198">
            <v>2013</v>
          </cell>
          <cell r="H2198">
            <v>2013</v>
          </cell>
          <cell r="I2198" t="str">
            <v xml:space="preserve">Use of services of temporary work agencies (TWA): temporary replacement of a permanent employee; temporary increase in workload; work of an exceptional nature.  </v>
          </cell>
          <cell r="J2198">
            <v>2</v>
          </cell>
          <cell r="M2198">
            <v>3</v>
          </cell>
        </row>
        <row r="2199">
          <cell r="A2199" t="str">
            <v>BELTWA22013</v>
          </cell>
          <cell r="B2199" t="str">
            <v>BEL</v>
          </cell>
          <cell r="C2199" t="str">
            <v>Belgium</v>
          </cell>
          <cell r="D2199" t="str">
            <v>Item 14</v>
          </cell>
          <cell r="E2199" t="str">
            <v>TWA2A, TWA2B</v>
          </cell>
          <cell r="F2199" t="str">
            <v>Are there any restrictions on the number of renewals of a TWA contract?</v>
          </cell>
          <cell r="G2199">
            <v>2013</v>
          </cell>
          <cell r="H2199">
            <v>2013</v>
          </cell>
          <cell r="I2199" t="str">
            <v xml:space="preserve">Authorisation procedures and time limit on the use of temporary employment.
No particular restrictions with regard to the contract between the TWA and the worker. 
</v>
          </cell>
          <cell r="J2199" t="str">
            <v>Yes</v>
          </cell>
          <cell r="K2199" t="str">
            <v>No</v>
          </cell>
          <cell r="M2199">
            <v>4</v>
          </cell>
          <cell r="N2199">
            <v>2</v>
          </cell>
        </row>
        <row r="2200">
          <cell r="A2200" t="str">
            <v>BELTWA32013</v>
          </cell>
          <cell r="B2200" t="str">
            <v>BEL</v>
          </cell>
          <cell r="C2200" t="str">
            <v>Belgium</v>
          </cell>
          <cell r="D2200" t="str">
            <v>Item 15</v>
          </cell>
          <cell r="E2200" t="str">
            <v>TWA3A, TWA3B</v>
          </cell>
          <cell r="F2200" t="str">
            <v>Maximum cumulated duration of temporary work contracts</v>
          </cell>
          <cell r="G2200">
            <v>2013</v>
          </cell>
          <cell r="H2200">
            <v>2013</v>
          </cell>
          <cell r="I2200" t="str">
            <v xml:space="preserve">Replacement of a worker: 6 months, can be renewed once up to a maximum of 12 months or for the length of time that the employment contract of the worker being replaced is suspended.
Temporary increase in workload: 18 months or more (to be negotiated with trade union representatives) 
Work of an exceptional nature: 3 months (except for certain specific cases: 7 days or 12 months) 
There are no restrictions for the duration of successive contracts between the TWA and workers. 
</v>
          </cell>
          <cell r="J2200">
            <v>11</v>
          </cell>
          <cell r="K2200">
            <v>100</v>
          </cell>
          <cell r="M2200">
            <v>5</v>
          </cell>
          <cell r="N2200">
            <v>0</v>
          </cell>
        </row>
        <row r="2201">
          <cell r="A2201" t="str">
            <v>BELTWA42013</v>
          </cell>
          <cell r="B2201" t="str">
            <v>BEL</v>
          </cell>
          <cell r="C2201" t="str">
            <v>Belgium</v>
          </cell>
          <cell r="D2201" t="str">
            <v>Item 16</v>
          </cell>
          <cell r="E2201" t="str">
            <v>TWA4</v>
          </cell>
          <cell r="F2201" t="str">
            <v>Authorisation and reporting obligations</v>
          </cell>
          <cell r="G2201">
            <v>2013</v>
          </cell>
          <cell r="H2201">
            <v>2013</v>
          </cell>
          <cell r="I2201" t="str">
            <v>Authorisation from regional authorities is required for the setting up of a TWA.</v>
          </cell>
          <cell r="J2201">
            <v>1</v>
          </cell>
          <cell r="M2201">
            <v>2</v>
          </cell>
        </row>
        <row r="2202">
          <cell r="A2202" t="str">
            <v>BELTWA52013</v>
          </cell>
          <cell r="B2202" t="str">
            <v>BEL</v>
          </cell>
          <cell r="C2202" t="str">
            <v>Belgium</v>
          </cell>
          <cell r="D2202" t="str">
            <v>Item 17</v>
          </cell>
          <cell r="E2202" t="str">
            <v>TWA5</v>
          </cell>
          <cell r="F2202" t="str">
            <v>Equal treatment for TWA workers</v>
          </cell>
          <cell r="G2202">
            <v>2013</v>
          </cell>
          <cell r="H2202">
            <v>2013</v>
          </cell>
          <cell r="I2202" t="str">
            <v>Yes</v>
          </cell>
          <cell r="J2202">
            <v>2</v>
          </cell>
          <cell r="M2202">
            <v>6</v>
          </cell>
        </row>
        <row r="2203">
          <cell r="A2203" t="str">
            <v>BELCD12013</v>
          </cell>
          <cell r="B2203" t="str">
            <v>BEL</v>
          </cell>
          <cell r="C2203" t="str">
            <v>Belgium</v>
          </cell>
          <cell r="D2203" t="str">
            <v>Item 18</v>
          </cell>
          <cell r="E2203" t="str">
            <v>CD1</v>
          </cell>
          <cell r="F2203" t="str">
            <v>Definition of collective dismissal</v>
          </cell>
          <cell r="G2203">
            <v>2013</v>
          </cell>
          <cell r="H2203">
            <v>2013</v>
          </cell>
          <cell r="I2203" t="str">
            <v xml:space="preserve">Dismissal is collective when it affects: 
1. firms with more than 20 workers
2. and is deployed over a period of at least 60 days: 10 workers in firms with between 21 and 99 employees; 10% of employees in firms with between 100 and 299 workers; 30 employees in firms with 300 and more workers. 
</v>
          </cell>
          <cell r="J2203">
            <v>3</v>
          </cell>
          <cell r="M2203">
            <v>4.5</v>
          </cell>
        </row>
        <row r="2204">
          <cell r="A2204" t="str">
            <v>BELCD22013</v>
          </cell>
          <cell r="B2204" t="str">
            <v>BEL</v>
          </cell>
          <cell r="C2204" t="str">
            <v>Belgium</v>
          </cell>
          <cell r="D2204" t="str">
            <v>Item 19</v>
          </cell>
          <cell r="E2204" t="str">
            <v>CD2</v>
          </cell>
          <cell r="F2204" t="str">
            <v>Additional notification requirements in case of collective dismissals</v>
          </cell>
          <cell r="G2204">
            <v>2013</v>
          </cell>
          <cell r="H2204">
            <v>2013</v>
          </cell>
          <cell r="I2204" t="str">
            <v>Collective dismissal requires 2 notifications:
1st notification: Notification to staff representatives: duty to notify and consult with the works council, trade union delegates and staff representatives 
This notification must also be sent to the public authorities:
To the Director of the Sub-Regional Employment Service (Directeur du service subrégional de l’emploi) and the Chairman of the Executive Committee of the Federal Public Service, Employment, Labour and Social Dialogue (Président du Comité de Direction du Service public fédéral Emploi, Travail et concertation sociale).
2nd notification: once the consultation procedure is completed, a new notification must be sent to the above-mentioned public authorities detailing the planned redundancies (number of workers to be dismissed, category, etc.) with a copy sent to staff representatives.</v>
          </cell>
          <cell r="J2204">
            <v>2</v>
          </cell>
          <cell r="M2204">
            <v>6</v>
          </cell>
        </row>
        <row r="2205">
          <cell r="A2205" t="str">
            <v>BELCD32013</v>
          </cell>
          <cell r="B2205" t="str">
            <v>BEL</v>
          </cell>
          <cell r="C2205" t="str">
            <v>Belgium</v>
          </cell>
          <cell r="D2205" t="str">
            <v>Item 20</v>
          </cell>
          <cell r="E2205" t="str">
            <v>CD3</v>
          </cell>
          <cell r="F2205" t="str">
            <v>Additional delays involved in case of collective dismissals</v>
          </cell>
          <cell r="G2205">
            <v>2013</v>
          </cell>
          <cell r="H2205">
            <v>2013</v>
          </cell>
          <cell r="I2205" t="str">
            <v xml:space="preserve">Redundancies are prohibited during the 30 days following the 2nd notification (notification to the Sub-Regional Employment Service). This period can be reduced or extended up to a maximum of 60 days on the decision of the Director of the Sub-Regional Employment Service.
Staff representatives have a period of 30 days from the second notification during which they can claim that certain points concerning the information and consultation procedure have not been respected.
Calculation: At least five days for consultation between the 1st and the 2nd notification plus (30+60)/2 days on average following the 2nd notification.
</v>
          </cell>
          <cell r="J2205">
            <v>50</v>
          </cell>
          <cell r="M2205">
            <v>4</v>
          </cell>
        </row>
        <row r="2206">
          <cell r="A2206" t="str">
            <v>BELCD42013</v>
          </cell>
          <cell r="B2206" t="str">
            <v>BEL</v>
          </cell>
          <cell r="C2206" t="str">
            <v>Belgium</v>
          </cell>
          <cell r="D2206" t="str">
            <v>Item 21</v>
          </cell>
          <cell r="E2206" t="str">
            <v>CD4</v>
          </cell>
          <cell r="F2206" t="str">
            <v>Other special costs to employers in case of collective dismissals</v>
          </cell>
          <cell r="G2206">
            <v>2013</v>
          </cell>
          <cell r="H2206">
            <v>2013</v>
          </cell>
          <cell r="I2206" t="str">
            <v xml:space="preserve">Type of negotiation required: Consultation with staff representatives on solutions other than redundancies and on how to mitigate the negative effects of dismissals. A voluntary social plan may be introduced but there is no legal obligation. However, the employer is required to set up an “employment cell” and provide outplacement services to workers.
Compensation for collective dismissal: compensation will vary according to the duration of the notice period. The longer the notice period, the lower the compensation
</v>
          </cell>
          <cell r="J2206">
            <v>2</v>
          </cell>
          <cell r="M2206">
            <v>6</v>
          </cell>
        </row>
        <row r="2207">
          <cell r="A2207" t="str">
            <v>KORREG12012</v>
          </cell>
          <cell r="B2207" t="str">
            <v>KOR</v>
          </cell>
          <cell r="C2207" t="str">
            <v>Korea</v>
          </cell>
          <cell r="D2207" t="str">
            <v>Item 1</v>
          </cell>
          <cell r="E2207" t="str">
            <v>REG1</v>
          </cell>
          <cell r="F2207" t="str">
            <v>Notification procedures</v>
          </cell>
          <cell r="G2207">
            <v>2012</v>
          </cell>
          <cell r="H2207">
            <v>2012</v>
          </cell>
          <cell r="I2207" t="str">
            <v xml:space="preserve">Personal reasons: Written notice. The reasons for and date of dismissal should be clearly stated to the employee.
Managerial reasons: Advance notice to union representing the majority of the workforce (in the absence of such union workers’ representatives) 50 days prior to dismissal and have a sincere consultation with them over efforts to avoid dismissal, and fair and rational criteria for selecting workers to be dismissed.
*Workplaces with four workers or less are exempted from all the provisions concerning dismissals except for prior notice or notice allowance (cf. Items 1-9). 
Calculation: 1.5 = average of 1 for personal reasons and 2 for managerial reasons.
Calculation: at least 2 days for negotiations +30 for PES notification minus 1 day for individual notification (Item 2) minus 30 days for notice. </v>
          </cell>
          <cell r="J2207">
            <v>1.5</v>
          </cell>
          <cell r="M2207">
            <v>3</v>
          </cell>
        </row>
        <row r="2208">
          <cell r="A2208" t="str">
            <v>KORREG22012</v>
          </cell>
          <cell r="B2208" t="str">
            <v>KOR</v>
          </cell>
          <cell r="C2208" t="str">
            <v>Korea</v>
          </cell>
          <cell r="D2208" t="str">
            <v>Item 2</v>
          </cell>
          <cell r="E2208" t="str">
            <v>REG2</v>
          </cell>
          <cell r="F2208" t="str">
            <v>Delay before notice can start</v>
          </cell>
          <cell r="G2208">
            <v>2012</v>
          </cell>
          <cell r="H2208">
            <v>2012</v>
          </cell>
          <cell r="I2208" t="str">
            <v xml:space="preserve">Personal reasons: Written notice. The reasons for and date of dismissal should be clearly stated to the employee.
Managerial reasons: Advance notice to union (workers’ representatives in absence of such union)  50 days prior to dismissal and have a sincere consultation with them over efforts to avoid dismissal, and fair and rational criteria for selecting workers to be dismissed. 
However, the Supreme Court ruled that the duty of consultation with union or workers’ representatives 50 days prior to dismissal on managerial reasons does not constitute a requirement for the validity of layoff. Therefore, the court stated that if other requirements are met, the layoff could be validated. (Supreme Court Decision 2001du 1154 decided on Oct.15. 2004.).
Calculation: average or personal reasons (1 day) and managerial reasons (evaluated at 39 days, on average, to take into account the Supreme Court ruling).
</v>
          </cell>
          <cell r="J2208">
            <v>20</v>
          </cell>
          <cell r="M2208">
            <v>3</v>
          </cell>
        </row>
        <row r="2209">
          <cell r="A2209" t="str">
            <v>KORREG32012</v>
          </cell>
          <cell r="B2209" t="str">
            <v>KOR</v>
          </cell>
          <cell r="C2209" t="str">
            <v>Korea</v>
          </cell>
          <cell r="D2209" t="str">
            <v>Item 3</v>
          </cell>
          <cell r="E2209" t="str">
            <v>REG3A, REG3B, REG3C</v>
          </cell>
          <cell r="F2209" t="str">
            <v>Notice / tenure</v>
          </cell>
          <cell r="G2209">
            <v>2012</v>
          </cell>
          <cell r="H2209">
            <v>2012</v>
          </cell>
          <cell r="I2209" t="str">
            <v xml:space="preserve">All workers: 30d (applies to every worker to be dismissed regardless of the length of tenure). Exceptionally, an advance notice of dismissal may not be given to workers who have been employed: (i) on a daily basis for less than 3 consecutive months, (ii) for a fixed period not exceeding 2 months, (iii) as a monthly-paid worker for less than 6 months,(iv) for seasonal work for a fixed period not exceeding 6 months and (v) on probation for less than 3 months.                                                                                                                                                       Instead of giving an advance notice, an employer may pay 30 days' ordinary wages to the worker in the name of dismissal notice allowance.  This is a separate payment and not related with severance pay. 
9 months tenure: 1 month, 4 years tenure: 1 month, 20 years tenure: 1 month.
</v>
          </cell>
          <cell r="J2209">
            <v>1</v>
          </cell>
          <cell r="K2209">
            <v>1</v>
          </cell>
          <cell r="L2209">
            <v>1</v>
          </cell>
          <cell r="M2209">
            <v>3</v>
          </cell>
          <cell r="N2209">
            <v>2</v>
          </cell>
          <cell r="O2209">
            <v>1</v>
          </cell>
        </row>
        <row r="2210">
          <cell r="A2210" t="str">
            <v>KORREG42012</v>
          </cell>
          <cell r="B2210" t="str">
            <v>KOR</v>
          </cell>
          <cell r="C2210" t="str">
            <v>Korea</v>
          </cell>
          <cell r="D2210" t="str">
            <v>Item 4</v>
          </cell>
          <cell r="E2210" t="str">
            <v>REG4A, REG4B, REG4C</v>
          </cell>
          <cell r="F2210" t="str">
            <v>Severance pay / tenure</v>
          </cell>
          <cell r="G2210">
            <v>2012</v>
          </cell>
          <cell r="H2210">
            <v>2012</v>
          </cell>
          <cell r="I2210" t="str">
            <v xml:space="preserve">There is no severance pay. All firms are required to pay at least 30 days pay per year of service regardless of the reason for separation (i.e. voluntary quit or involuntary dismissal) to those with at least one year of tenure. </v>
          </cell>
          <cell r="J2210">
            <v>0</v>
          </cell>
          <cell r="K2210">
            <v>0</v>
          </cell>
          <cell r="L2210">
            <v>0</v>
          </cell>
          <cell r="M2210">
            <v>0</v>
          </cell>
          <cell r="N2210">
            <v>0</v>
          </cell>
          <cell r="O2210">
            <v>0</v>
          </cell>
        </row>
        <row r="2211">
          <cell r="A2211" t="str">
            <v>KORREG52012</v>
          </cell>
          <cell r="B2211" t="str">
            <v>KOR</v>
          </cell>
          <cell r="C2211" t="str">
            <v>Korea</v>
          </cell>
          <cell r="D2211" t="str">
            <v>Item 5</v>
          </cell>
          <cell r="E2211" t="str">
            <v>REG5</v>
          </cell>
          <cell r="F2211" t="str">
            <v>Definition of justified or unfair dismissal</v>
          </cell>
          <cell r="G2211">
            <v>2012</v>
          </cell>
          <cell r="H2211">
            <v>2012</v>
          </cell>
          <cell r="I2211" t="str">
            <v xml:space="preserve">Fair: Dismissals for “just cause”. According to court precedents, a just cause means when a worker is accountable for a certain cause that makes it impossible to maintain an employment contract according to social norms or when there are indispensable managerial reasons for dismissal. (Supreme Court Decision 91da 17931 decided on Apr.24. 1992). Just causes include violation of work regulation, illegal activities, misconduct, apparent lack of abilities to carry out duties, inability to carry out duties due to physical disability, false statement of career experience, etc.) or urgent managerial needs (including individual redundancy and dismissals due to mergers and acquisitions when employees or union have been consulted on urgency, selection criteria and transfer/retraining alternatives). Unfair: : dismissal without any just cause or dismissal in violation of legitimate procedures that are stipulated in statutes(dismissal for managerial reasons), or collective agreement or company’s work rule.
In case a worker receives medical treatment for occupational diseases or injuries or takes maternity leave before and after childbirth, the worker cannot be dismissed during such periods and within 30 days thereafter.
</v>
          </cell>
          <cell r="J2211">
            <v>1</v>
          </cell>
          <cell r="M2211">
            <v>2</v>
          </cell>
        </row>
        <row r="2212">
          <cell r="A2212" t="str">
            <v>KORREG62012</v>
          </cell>
          <cell r="B2212" t="str">
            <v>KOR</v>
          </cell>
          <cell r="C2212" t="str">
            <v>Korea</v>
          </cell>
          <cell r="D2212" t="str">
            <v>Item 6</v>
          </cell>
          <cell r="E2212" t="str">
            <v>REG6</v>
          </cell>
          <cell r="F2212" t="str">
            <v>Trial period</v>
          </cell>
          <cell r="G2212">
            <v>2012</v>
          </cell>
          <cell r="H2212">
            <v>2012</v>
          </cell>
          <cell r="I2212" t="str">
            <v xml:space="preserve">No statutory restriction on the length of trial period, but it should be reasonable according to case law. Dismissal during reasonable trial period is allowed if there is a reasonable cause which is wider in scope than just cause applicable to a regular worker for dismissal. 
- However, firing workers on a trial period for less than 3 months is possible without giving 30 days prior notice or notice allowance.
</v>
          </cell>
          <cell r="J2212">
            <v>3</v>
          </cell>
          <cell r="M2212">
            <v>4</v>
          </cell>
        </row>
        <row r="2213">
          <cell r="A2213" t="str">
            <v>KORREG72012</v>
          </cell>
          <cell r="B2213" t="str">
            <v>KOR</v>
          </cell>
          <cell r="C2213" t="str">
            <v>Korea</v>
          </cell>
          <cell r="D2213" t="str">
            <v>Item 7</v>
          </cell>
          <cell r="E2213" t="str">
            <v>REG7</v>
          </cell>
          <cell r="F2213" t="str">
            <v xml:space="preserve">Compensation following unfair dismissal </v>
          </cell>
          <cell r="G2213">
            <v>2012</v>
          </cell>
          <cell r="H2213">
            <v>2012</v>
          </cell>
          <cell r="I2213" t="str">
            <v xml:space="preserve">Workers can get money equivalent to their wages corresponding to the period from the beginning of unfair dismissal until they are reinstated. Compensation in lieu of reinstatement varies widely. Typical compensation at 20 years tenure (all workers): Wide range, on case-to-case basis. (6 months between court decision and dismissal) </v>
          </cell>
          <cell r="J2213">
            <v>6</v>
          </cell>
          <cell r="M2213">
            <v>1</v>
          </cell>
        </row>
        <row r="2214">
          <cell r="A2214" t="str">
            <v>KORREG82012</v>
          </cell>
          <cell r="B2214" t="str">
            <v>KOR</v>
          </cell>
          <cell r="C2214" t="str">
            <v>Korea</v>
          </cell>
          <cell r="D2214" t="str">
            <v>Item 8</v>
          </cell>
          <cell r="E2214" t="str">
            <v>REG8</v>
          </cell>
          <cell r="F2214" t="str">
            <v>Possibility of reinstatement following unfair dismissal</v>
          </cell>
          <cell r="G2214">
            <v>2012</v>
          </cell>
          <cell r="H2214">
            <v>2012</v>
          </cell>
          <cell r="I2214" t="str">
            <v>Courts determine that dismissal is invalid and that employment relations continue, and therefore, order reinstatement with back pay. If the dismissed worker does not want to be reinstated, he/she can ask for monetary compensation in lieu of reinstatement. The Labor Relations Commission can order the employer to pay the amount equivalent to wages or more.</v>
          </cell>
          <cell r="J2214">
            <v>3</v>
          </cell>
          <cell r="M2214">
            <v>6</v>
          </cell>
        </row>
        <row r="2215">
          <cell r="A2215" t="str">
            <v>KORREG92012</v>
          </cell>
          <cell r="B2215" t="str">
            <v>KOR</v>
          </cell>
          <cell r="C2215" t="str">
            <v>Korea</v>
          </cell>
          <cell r="D2215" t="str">
            <v>Item 9</v>
          </cell>
          <cell r="E2215" t="str">
            <v>REG9</v>
          </cell>
          <cell r="F2215" t="str">
            <v>Maximum time for claim</v>
          </cell>
          <cell r="G2215">
            <v>2012</v>
          </cell>
          <cell r="H2215">
            <v>2012</v>
          </cell>
          <cell r="I2215" t="str">
            <v xml:space="preserve">Within three months after unfair dismissal for adjudication by the Labor Relations Commission.
 (  There is no statutory time limit regarding the direct claim calling for the nullity of the dismissal to  the court but such claim should be filed within a reasonable period.)
</v>
          </cell>
          <cell r="J2215">
            <v>3</v>
          </cell>
          <cell r="M2215">
            <v>2</v>
          </cell>
        </row>
        <row r="2216">
          <cell r="A2216" t="str">
            <v>KORFTC12012</v>
          </cell>
          <cell r="B2216" t="str">
            <v>KOR</v>
          </cell>
          <cell r="C2216" t="str">
            <v>Korea</v>
          </cell>
          <cell r="D2216" t="str">
            <v>Item 10</v>
          </cell>
          <cell r="E2216" t="str">
            <v>FTC1</v>
          </cell>
          <cell r="F2216" t="str">
            <v>Valid cases for use of fixed-term contracts, other than  “objective”  or “material” situation</v>
          </cell>
          <cell r="G2216">
            <v>2012</v>
          </cell>
          <cell r="H2216">
            <v>2012</v>
          </cell>
          <cell r="I2216" t="str">
            <v xml:space="preserve">Fixed term contracts do not require objective situations or reasons (no restrictions). 
</v>
          </cell>
          <cell r="J2216">
            <v>3</v>
          </cell>
          <cell r="M2216">
            <v>0</v>
          </cell>
        </row>
        <row r="2217">
          <cell r="A2217" t="str">
            <v>KORFTC22012</v>
          </cell>
          <cell r="B2217" t="str">
            <v>KOR</v>
          </cell>
          <cell r="C2217" t="str">
            <v>Korea</v>
          </cell>
          <cell r="D2217" t="str">
            <v>Item 11</v>
          </cell>
          <cell r="E2217" t="str">
            <v>FTC2</v>
          </cell>
          <cell r="F2217" t="str">
            <v>Maximum number of successive fixed-term contracts</v>
          </cell>
          <cell r="G2217">
            <v>2012</v>
          </cell>
          <cell r="H2217">
            <v>2012</v>
          </cell>
          <cell r="I2217" t="str">
            <v>The number of renewals is not limited within the 2-year limit for fixed term contracts.</v>
          </cell>
          <cell r="J2217">
            <v>100</v>
          </cell>
          <cell r="M2217">
            <v>0</v>
          </cell>
        </row>
        <row r="2218">
          <cell r="A2218" t="str">
            <v>KORFTC32012</v>
          </cell>
          <cell r="B2218" t="str">
            <v>KOR</v>
          </cell>
          <cell r="C2218" t="str">
            <v>Korea</v>
          </cell>
          <cell r="D2218" t="str">
            <v>Item 12</v>
          </cell>
          <cell r="E2218" t="str">
            <v>FTC3</v>
          </cell>
          <cell r="F2218" t="str">
            <v>Maximum cumulated duration of successive fixed-term contracts</v>
          </cell>
          <cell r="G2218">
            <v>2012</v>
          </cell>
          <cell r="H2218">
            <v>2012</v>
          </cell>
          <cell r="I2218" t="str">
            <v>Employers are allowed to employ a fixed-term worker only for up to two years. If the contract is renewed, the total period of consecutive employment should not exceed two years. If a fixed term worker is employed for more than two years, he/she is considered as a worker whose employment period is not fixed from the moment when the employment contract exceeds two years, except in the following exceptional cases: (i) the period needed to complete the project is fixed; (ii) the fixed-term worker is hired to fill a vacancy caused by a worker's temporary suspension from duty; (iii) the period needed to complete study at school or vocational training is fixed; (iv) the job is provided by the government as an unemployment or welfare measure, etc.; and (v) the job requires professional knowledge and skills.</v>
          </cell>
          <cell r="J2218">
            <v>24</v>
          </cell>
          <cell r="M2218">
            <v>3</v>
          </cell>
        </row>
        <row r="2219">
          <cell r="A2219" t="str">
            <v>KORTWA12012</v>
          </cell>
          <cell r="B2219" t="str">
            <v>KOR</v>
          </cell>
          <cell r="C2219" t="str">
            <v>Korea</v>
          </cell>
          <cell r="D2219" t="str">
            <v>Item 13</v>
          </cell>
          <cell r="E2219" t="str">
            <v>TWA1</v>
          </cell>
          <cell r="F2219" t="str">
            <v>Types of work for which TWA employment is legal</v>
          </cell>
          <cell r="G2219">
            <v>2012</v>
          </cell>
          <cell r="H2219">
            <v>2012</v>
          </cell>
          <cell r="I2219" t="str">
            <v>TWA employment, in principle, is allowed in only 32 occupations determined by consideration of professional knowledge, skills, experience and the nature of jobs. However, where TWA employment is required for temporary or intermittent reasons, it is possible to use TWA employment in other occupations. In some occupations, such as construction work, seaman, harmful and dangerous work, work with dust, etc., the use of TWA employment is completely prohibited.</v>
          </cell>
          <cell r="J2219">
            <v>2</v>
          </cell>
          <cell r="M2219">
            <v>3</v>
          </cell>
        </row>
        <row r="2220">
          <cell r="A2220" t="str">
            <v>KORTWA22012</v>
          </cell>
          <cell r="B2220" t="str">
            <v>KOR</v>
          </cell>
          <cell r="C2220" t="str">
            <v>Korea</v>
          </cell>
          <cell r="D2220" t="str">
            <v>Item 14</v>
          </cell>
          <cell r="E2220" t="str">
            <v>TWA2A, TWA2B</v>
          </cell>
          <cell r="F2220" t="str">
            <v>Are there any restrictions on the number of renewals of a TWA contract?</v>
          </cell>
          <cell r="G2220">
            <v>2012</v>
          </cell>
          <cell r="H2220">
            <v>2012</v>
          </cell>
          <cell r="I2220" t="str">
            <v xml:space="preserve">Yes. Assignments for temporary and intermittent reasons can be renewed once (Art. 6, Act on the Protection etc. of Dispatched Workers). No limitation on other assignments.
There are no limits for contracts between the worker and the agency provided that the worker changes user employer </v>
          </cell>
          <cell r="J2220" t="str">
            <v>Yes</v>
          </cell>
          <cell r="K2220" t="str">
            <v>No</v>
          </cell>
          <cell r="M2220">
            <v>4</v>
          </cell>
          <cell r="N2220">
            <v>2</v>
          </cell>
        </row>
        <row r="2221">
          <cell r="A2221" t="str">
            <v>KORTWA32012</v>
          </cell>
          <cell r="B2221" t="str">
            <v>KOR</v>
          </cell>
          <cell r="C2221" t="str">
            <v>Korea</v>
          </cell>
          <cell r="D2221" t="str">
            <v>Item 15</v>
          </cell>
          <cell r="E2221" t="str">
            <v>TWA3A, TWA3B</v>
          </cell>
          <cell r="F2221" t="str">
            <v>Maximum cumulated duration of temporary work contracts</v>
          </cell>
          <cell r="G2221">
            <v>2012</v>
          </cell>
          <cell r="H2221">
            <v>2012</v>
          </cell>
          <cell r="I2221" t="str">
            <v xml:space="preserve">The maximum duration of temporary work assignments is 2 years in case of the 32 occupations for which TWA employment is allowed. But in the case of temporary and intermittent reasons, the duration of assignments is three months in principle and can be extended for up to another three months, bringing the maximum duration up to six months.
Calculation
There are no limits for contracts between the worker and the agency provided that the worker changes user employer once maximum assignment duration is reached. In fact, the contract between the agency and the worker can even be open-ended.
</v>
          </cell>
          <cell r="J2221">
            <v>15</v>
          </cell>
          <cell r="K2221">
            <v>100</v>
          </cell>
          <cell r="M2221">
            <v>4</v>
          </cell>
          <cell r="N2221">
            <v>0</v>
          </cell>
        </row>
        <row r="2222">
          <cell r="A2222" t="str">
            <v>KORTWA42012</v>
          </cell>
          <cell r="B2222" t="str">
            <v>KOR</v>
          </cell>
          <cell r="C2222" t="str">
            <v>Korea</v>
          </cell>
          <cell r="D2222" t="str">
            <v>Item 16</v>
          </cell>
          <cell r="E2222" t="str">
            <v>TWA4</v>
          </cell>
          <cell r="F2222" t="str">
            <v>Authorisation and reporting obligations</v>
          </cell>
          <cell r="G2222">
            <v>2012</v>
          </cell>
          <cell r="H2222">
            <v>2012</v>
          </cell>
          <cell r="I2222" t="str">
            <v>The set-up of a TWA requires administrative approval and the approval should be renewed every three years. With regard to worker dispatch services (the business of providing temporary agency workers), a report should be made to the competent authorities every six months.</v>
          </cell>
          <cell r="J2222">
            <v>3</v>
          </cell>
          <cell r="M2222">
            <v>6</v>
          </cell>
        </row>
        <row r="2223">
          <cell r="A2223" t="str">
            <v>KORTWA52012</v>
          </cell>
          <cell r="B2223" t="str">
            <v>KOR</v>
          </cell>
          <cell r="C2223" t="str">
            <v>Korea</v>
          </cell>
          <cell r="D2223" t="str">
            <v>Item 17</v>
          </cell>
          <cell r="E2223" t="str">
            <v>TWA5</v>
          </cell>
          <cell r="F2223" t="str">
            <v>Equal treatment for TWA workers</v>
          </cell>
          <cell r="G2223">
            <v>2012</v>
          </cell>
          <cell r="H2223">
            <v>2012</v>
          </cell>
          <cell r="I2223" t="str">
            <v>If a temporary agency worker is engaged in a job that is the same as or similar to the one a worker of the using employer does, both sending and using employers should not discriminate against the TWA worker in terms of wages or other working conditions without reasonable cause, and the worker who was discriminated against can file a discrimination claim with the Labor Relations Commission.</v>
          </cell>
          <cell r="J2223">
            <v>2</v>
          </cell>
          <cell r="M2223">
            <v>6</v>
          </cell>
        </row>
        <row r="2224">
          <cell r="A2224" t="str">
            <v>KORCD12012</v>
          </cell>
          <cell r="B2224" t="str">
            <v>KOR</v>
          </cell>
          <cell r="C2224" t="str">
            <v>Korea</v>
          </cell>
          <cell r="D2224" t="str">
            <v>Item 18</v>
          </cell>
          <cell r="E2224" t="str">
            <v>CD1</v>
          </cell>
          <cell r="F2224" t="str">
            <v>Definition of collective dismissal</v>
          </cell>
          <cell r="G2224">
            <v>2012</v>
          </cell>
          <cell r="H2224">
            <v>2012</v>
          </cell>
          <cell r="I2224" t="str">
            <v xml:space="preserve">The Labor Standards Act requires firms to report to Ministry of Labor and Employment in the case of managerial dismissals above a certain size. (&gt;10 workers in firms &lt;100 employees; &gt;10% of workers in firms 100-999; &gt;100 workers in firms &gt;1000 employees.) </v>
          </cell>
          <cell r="J2224">
            <v>3</v>
          </cell>
          <cell r="M2224">
            <v>4.5</v>
          </cell>
        </row>
        <row r="2225">
          <cell r="A2225" t="str">
            <v>KORCD22012</v>
          </cell>
          <cell r="B2225" t="str">
            <v>KOR</v>
          </cell>
          <cell r="C2225" t="str">
            <v>Korea</v>
          </cell>
          <cell r="D2225" t="str">
            <v>Item 19</v>
          </cell>
          <cell r="E2225" t="str">
            <v>CD2</v>
          </cell>
          <cell r="F2225" t="str">
            <v>Additional notification requirements in case of collective dismissals</v>
          </cell>
          <cell r="G2225">
            <v>2012</v>
          </cell>
          <cell r="H2225">
            <v>2012</v>
          </cell>
          <cell r="I2225" t="str">
            <v xml:space="preserve">Notification to Ministry of Labor and Employment 30 days before the dismissal is necessary when dismissing a certain number of employees or more. </v>
          </cell>
          <cell r="J2225">
            <v>1</v>
          </cell>
          <cell r="M2225">
            <v>3</v>
          </cell>
        </row>
        <row r="2226">
          <cell r="A2226" t="str">
            <v>KORCD32012</v>
          </cell>
          <cell r="B2226" t="str">
            <v>KOR</v>
          </cell>
          <cell r="C2226" t="str">
            <v>Korea</v>
          </cell>
          <cell r="D2226" t="str">
            <v>Item 20</v>
          </cell>
          <cell r="E2226" t="str">
            <v>CD3</v>
          </cell>
          <cell r="F2226" t="str">
            <v>Additional delays involved in case of collective dismissals</v>
          </cell>
          <cell r="G2226">
            <v>2012</v>
          </cell>
          <cell r="H2226">
            <v>2012</v>
          </cell>
          <cell r="I2226" t="str">
            <v>Notification to Ministry of Labor and Employment 30 days before the dismissal. Beyond this requirement, no special regulations (as for the case of dismissal for managerial reasons, an employer should have a sincere consultation with workers’ representatives over efforts to avoid dismissal and fair and rational criteria for selecting workers to be dismissed for 50 days).</v>
          </cell>
          <cell r="J2226">
            <v>0</v>
          </cell>
          <cell r="M2226">
            <v>0</v>
          </cell>
        </row>
        <row r="2227">
          <cell r="A2227" t="str">
            <v>KORCD42012</v>
          </cell>
          <cell r="B2227" t="str">
            <v>KOR</v>
          </cell>
          <cell r="C2227" t="str">
            <v>Korea</v>
          </cell>
          <cell r="D2227" t="str">
            <v>Item 21</v>
          </cell>
          <cell r="E2227" t="str">
            <v>CD4</v>
          </cell>
          <cell r="F2227" t="str">
            <v>Other special costs to employers in case of collective dismissals</v>
          </cell>
          <cell r="G2227">
            <v>2012</v>
          </cell>
          <cell r="H2227">
            <v>2012</v>
          </cell>
          <cell r="I2227" t="str">
            <v>Type of negotiation required: Sincere consultation on need for redundancy, dismissal standards and employee selection. An employer should make efforts to avoid dismissal for managerial reasons in order to justify it, he/she should take such measures as voluntary retirement, reassignment, out-placement, temporary shutdown, and working hour reduction. Selection criteria: Law lays down union participation, but no specific selection criteria for dismissal other than “rational and fair standards”. Severance pay: No special regulation for collective dismissal.</v>
          </cell>
          <cell r="J2227">
            <v>0</v>
          </cell>
          <cell r="M2227">
            <v>0</v>
          </cell>
        </row>
        <row r="2228">
          <cell r="A2228" t="str">
            <v>KORREG12013</v>
          </cell>
          <cell r="B2228" t="str">
            <v>KOR</v>
          </cell>
          <cell r="C2228" t="str">
            <v>Korea</v>
          </cell>
          <cell r="D2228" t="str">
            <v>Item 1</v>
          </cell>
          <cell r="E2228" t="str">
            <v>REG1</v>
          </cell>
          <cell r="F2228" t="str">
            <v>Notification procedures</v>
          </cell>
          <cell r="G2228">
            <v>2013</v>
          </cell>
          <cell r="H2228">
            <v>2013</v>
          </cell>
          <cell r="I2228" t="str">
            <v xml:space="preserve">Personal reasons: Written notice. The reasons for and date of dismissal should be clearly stated to the employee.
Managerial reasons: Advance notice to union representing the majority of the workforce (in the absence of such union workers’ representatives) 50 days prior to dismissal and have a sincere consultation with them over efforts to avoid dismissal, and fair and rational criteria for selecting workers to be dismissed.
*Workplaces with four workers or less are exempted from all the provisions concerning dismissals except for prior notice or notice allowance (cf. Items 1-9). 
Calculation: 1.5 = average of 1 for personal reasons and 2 for managerial reasons.
Calculation: at least 2 days for negotiations +30 for PES notification minus 1 day for individual notification (Item 2) minus 30 days for notice. </v>
          </cell>
          <cell r="J2228">
            <v>1.5</v>
          </cell>
          <cell r="M2228">
            <v>3</v>
          </cell>
        </row>
        <row r="2229">
          <cell r="A2229" t="str">
            <v>KORREG22013</v>
          </cell>
          <cell r="B2229" t="str">
            <v>KOR</v>
          </cell>
          <cell r="C2229" t="str">
            <v>Korea</v>
          </cell>
          <cell r="D2229" t="str">
            <v>Item 2</v>
          </cell>
          <cell r="E2229" t="str">
            <v>REG2</v>
          </cell>
          <cell r="F2229" t="str">
            <v>Delay before notice can start</v>
          </cell>
          <cell r="G2229">
            <v>2013</v>
          </cell>
          <cell r="H2229">
            <v>2013</v>
          </cell>
          <cell r="I2229" t="str">
            <v xml:space="preserve">Personal reasons: Written notice. The reasons for and date of dismissal should be clearly stated to the employee.
Managerial reasons: Advance notice to union (workers’ representatives in absence of such union)  50 days prior to dismissal and have a sincere consultation with them over efforts to avoid dismissal, and fair and rational criteria for selecting workers to be dismissed. 
However, the Supreme Court ruled that the duty of consultation with union or workers’ representatives 50 days prior to dismissal on managerial reasons does not constitute a requirement for the validity of layoff. Therefore, the court stated that if other requirements are met, the layoff could be validated. (Supreme Court Decision 2001du 1154 decided on Oct.15. 2004.).
Calculation: average or personal reasons (1 day) and managerial reasons (evaluated at 39 days, on average, to take into account the Supreme Court ruling).
</v>
          </cell>
          <cell r="J2229">
            <v>20</v>
          </cell>
          <cell r="M2229">
            <v>3</v>
          </cell>
        </row>
        <row r="2230">
          <cell r="A2230" t="str">
            <v>KORREG32013</v>
          </cell>
          <cell r="B2230" t="str">
            <v>KOR</v>
          </cell>
          <cell r="C2230" t="str">
            <v>Korea</v>
          </cell>
          <cell r="D2230" t="str">
            <v>Item 3</v>
          </cell>
          <cell r="E2230" t="str">
            <v>REG3A, REG3B, REG3C</v>
          </cell>
          <cell r="F2230" t="str">
            <v>Notice / tenure</v>
          </cell>
          <cell r="G2230">
            <v>2013</v>
          </cell>
          <cell r="H2230">
            <v>2013</v>
          </cell>
          <cell r="I2230" t="str">
            <v xml:space="preserve">All workers: 30d (applies to every worker to be dismissed regardless of the length of tenure). Exceptionally, an advance notice of dismissal may not be given to workers who have been employed: (i) on a daily basis for less than 3 consecutive months, (ii) for a fixed period not exceeding 2 months, (iii) as a monthly-paid worker for less than 6 months,(iv) for seasonal work for a fixed period not exceeding 6 months and (v) on probation for less than 3 months.                                                                                                                                                       Instead of giving an advance notice, an employer may pay 30 days' ordinary wages to the worker in the name of dismissal notice allowance.  This is a separate payment and not related with severance pay. 
9 months tenure: 1 month, 4 years tenure: 1 month, 20 years tenure: 1 month.
</v>
          </cell>
          <cell r="J2230">
            <v>1</v>
          </cell>
          <cell r="K2230">
            <v>1</v>
          </cell>
          <cell r="L2230">
            <v>1</v>
          </cell>
          <cell r="M2230">
            <v>3</v>
          </cell>
          <cell r="N2230">
            <v>2</v>
          </cell>
          <cell r="O2230">
            <v>1</v>
          </cell>
        </row>
        <row r="2231">
          <cell r="A2231" t="str">
            <v>KORREG42013</v>
          </cell>
          <cell r="B2231" t="str">
            <v>KOR</v>
          </cell>
          <cell r="C2231" t="str">
            <v>Korea</v>
          </cell>
          <cell r="D2231" t="str">
            <v>Item 4</v>
          </cell>
          <cell r="E2231" t="str">
            <v>REG4A, REG4B, REG4C</v>
          </cell>
          <cell r="F2231" t="str">
            <v>Severance pay / tenure</v>
          </cell>
          <cell r="G2231">
            <v>2013</v>
          </cell>
          <cell r="H2231">
            <v>2013</v>
          </cell>
          <cell r="I2231" t="str">
            <v xml:space="preserve">There is no severance pay. All firms are required to pay at least 30 days pay per year of service regardless of the reason for separation (i.e. voluntary quit or involuntary dismissal) to those with at least one year of tenure. </v>
          </cell>
          <cell r="J2231">
            <v>0</v>
          </cell>
          <cell r="K2231">
            <v>0</v>
          </cell>
          <cell r="L2231">
            <v>0</v>
          </cell>
          <cell r="M2231">
            <v>0</v>
          </cell>
          <cell r="N2231">
            <v>0</v>
          </cell>
          <cell r="O2231">
            <v>0</v>
          </cell>
        </row>
        <row r="2232">
          <cell r="A2232" t="str">
            <v>KORREG52013</v>
          </cell>
          <cell r="B2232" t="str">
            <v>KOR</v>
          </cell>
          <cell r="C2232" t="str">
            <v>Korea</v>
          </cell>
          <cell r="D2232" t="str">
            <v>Item 5</v>
          </cell>
          <cell r="E2232" t="str">
            <v>REG5</v>
          </cell>
          <cell r="F2232" t="str">
            <v>Definition of justified or unfair dismissal</v>
          </cell>
          <cell r="G2232">
            <v>2013</v>
          </cell>
          <cell r="H2232">
            <v>2013</v>
          </cell>
          <cell r="I2232" t="str">
            <v xml:space="preserve">Fair: Dismissals for “just cause”. According to court precedents, a just cause means when a worker is accountable for a certain cause that makes it impossible to maintain an employment contract according to social norms or when there are indispensable managerial reasons for dismissal. (Supreme Court Decision 91da 17931 decided on Apr.24. 1992). Just causes include violation of work regulation, illegal activities, misconduct, apparent lack of abilities to carry out duties, inability to carry out duties due to physical disability, false statement of career experience, etc.) or urgent managerial needs (including individual redundancy and dismissals due to mergers and acquisitions when employees or union have been consulted on urgency, selection criteria and transfer/retraining alternatives). Unfair: : dismissal without any just cause or dismissal in violation of legitimate procedures that are stipulated in statutes(dismissal for managerial reasons), or collective agreement or company’s work rule.
In case a worker receives medical treatment for occupational diseases or injuries or takes maternity leave before and after childbirth, the worker cannot be dismissed during such periods and within 30 days thereafter.
</v>
          </cell>
          <cell r="J2232">
            <v>1</v>
          </cell>
          <cell r="M2232">
            <v>2</v>
          </cell>
        </row>
        <row r="2233">
          <cell r="A2233" t="str">
            <v>KORREG62013</v>
          </cell>
          <cell r="B2233" t="str">
            <v>KOR</v>
          </cell>
          <cell r="C2233" t="str">
            <v>Korea</v>
          </cell>
          <cell r="D2233" t="str">
            <v>Item 6</v>
          </cell>
          <cell r="E2233" t="str">
            <v>REG6</v>
          </cell>
          <cell r="F2233" t="str">
            <v>Trial period</v>
          </cell>
          <cell r="G2233">
            <v>2013</v>
          </cell>
          <cell r="H2233">
            <v>2013</v>
          </cell>
          <cell r="I2233" t="str">
            <v xml:space="preserve">No statutory restriction on the length of trial period, but it should be reasonable according to case law. Dismissal during reasonable trial period is allowed if there is a reasonable cause which is wider in scope than just cause applicable to a regular worker for dismissal. 
- However, firing workers on a trial period for less than 3 months is possible without giving 30 days prior notice or notice allowance.
</v>
          </cell>
          <cell r="J2233">
            <v>3</v>
          </cell>
          <cell r="M2233">
            <v>4</v>
          </cell>
        </row>
        <row r="2234">
          <cell r="A2234" t="str">
            <v>KORREG72013</v>
          </cell>
          <cell r="B2234" t="str">
            <v>KOR</v>
          </cell>
          <cell r="C2234" t="str">
            <v>Korea</v>
          </cell>
          <cell r="D2234" t="str">
            <v>Item 7</v>
          </cell>
          <cell r="E2234" t="str">
            <v>REG7</v>
          </cell>
          <cell r="F2234" t="str">
            <v xml:space="preserve">Compensation following unfair dismissal </v>
          </cell>
          <cell r="G2234">
            <v>2013</v>
          </cell>
          <cell r="H2234">
            <v>2013</v>
          </cell>
          <cell r="I2234" t="str">
            <v xml:space="preserve">Workers can get money equivalent to their wages corresponding to the period from the beginning of unfair dismissal until they are reinstated. Compensation in lieu of reinstatement varies widely. Typical compensation at 20 years tenure (all workers): Wide range, on case-to-case basis. (6 months between court decision and dismissal) </v>
          </cell>
          <cell r="J2234">
            <v>6</v>
          </cell>
          <cell r="M2234">
            <v>1</v>
          </cell>
        </row>
        <row r="2235">
          <cell r="A2235" t="str">
            <v>KORREG82013</v>
          </cell>
          <cell r="B2235" t="str">
            <v>KOR</v>
          </cell>
          <cell r="C2235" t="str">
            <v>Korea</v>
          </cell>
          <cell r="D2235" t="str">
            <v>Item 8</v>
          </cell>
          <cell r="E2235" t="str">
            <v>REG8</v>
          </cell>
          <cell r="F2235" t="str">
            <v>Possibility of reinstatement following unfair dismissal</v>
          </cell>
          <cell r="G2235">
            <v>2013</v>
          </cell>
          <cell r="H2235">
            <v>2013</v>
          </cell>
          <cell r="I2235" t="str">
            <v>Courts determine that dismissal is invalid and that employment relations continue, and therefore, order reinstatement with back pay. If the dismissed worker does not want to be reinstated, he/she can ask for monetary compensation in lieu of reinstatement. The Labor Relations Commission can order the employer to pay the amount equivalent to wages or more.</v>
          </cell>
          <cell r="J2235">
            <v>3</v>
          </cell>
          <cell r="M2235">
            <v>6</v>
          </cell>
        </row>
        <row r="2236">
          <cell r="A2236" t="str">
            <v>KORREG92013</v>
          </cell>
          <cell r="B2236" t="str">
            <v>KOR</v>
          </cell>
          <cell r="C2236" t="str">
            <v>Korea</v>
          </cell>
          <cell r="D2236" t="str">
            <v>Item 9</v>
          </cell>
          <cell r="E2236" t="str">
            <v>REG9</v>
          </cell>
          <cell r="F2236" t="str">
            <v>Maximum time for claim</v>
          </cell>
          <cell r="G2236">
            <v>2013</v>
          </cell>
          <cell r="H2236">
            <v>2013</v>
          </cell>
          <cell r="I2236" t="str">
            <v xml:space="preserve">Within three months after unfair dismissal for adjudication by the Labor Relations Commission.
 (  There is no statutory time limit regarding the direct claim calling for the nullity of the dismissal to  the court but such claim should be filed within a reasonable period.)
</v>
          </cell>
          <cell r="J2236">
            <v>3</v>
          </cell>
          <cell r="M2236">
            <v>2</v>
          </cell>
        </row>
        <row r="2237">
          <cell r="A2237" t="str">
            <v>KORFTC12013</v>
          </cell>
          <cell r="B2237" t="str">
            <v>KOR</v>
          </cell>
          <cell r="C2237" t="str">
            <v>Korea</v>
          </cell>
          <cell r="D2237" t="str">
            <v>Item 10</v>
          </cell>
          <cell r="E2237" t="str">
            <v>FTC1</v>
          </cell>
          <cell r="F2237" t="str">
            <v>Valid cases for use of fixed-term contracts, other than  “objective”  or “material” situation</v>
          </cell>
          <cell r="G2237">
            <v>2013</v>
          </cell>
          <cell r="H2237">
            <v>2013</v>
          </cell>
          <cell r="I2237" t="str">
            <v xml:space="preserve">Fixed term contracts do not require objective situations or reasons (no restrictions). 
</v>
          </cell>
          <cell r="J2237">
            <v>3</v>
          </cell>
          <cell r="M2237">
            <v>0</v>
          </cell>
        </row>
        <row r="2238">
          <cell r="A2238" t="str">
            <v>KORFTC22013</v>
          </cell>
          <cell r="B2238" t="str">
            <v>KOR</v>
          </cell>
          <cell r="C2238" t="str">
            <v>Korea</v>
          </cell>
          <cell r="D2238" t="str">
            <v>Item 11</v>
          </cell>
          <cell r="E2238" t="str">
            <v>FTC2</v>
          </cell>
          <cell r="F2238" t="str">
            <v>Maximum number of successive fixed-term contracts</v>
          </cell>
          <cell r="G2238">
            <v>2013</v>
          </cell>
          <cell r="H2238">
            <v>2013</v>
          </cell>
          <cell r="I2238" t="str">
            <v>The number of renewals is not limited within the 2-year limit for fixed term contracts.</v>
          </cell>
          <cell r="J2238">
            <v>100</v>
          </cell>
          <cell r="M2238">
            <v>0</v>
          </cell>
        </row>
        <row r="2239">
          <cell r="A2239" t="str">
            <v>KORFTC32013</v>
          </cell>
          <cell r="B2239" t="str">
            <v>KOR</v>
          </cell>
          <cell r="C2239" t="str">
            <v>Korea</v>
          </cell>
          <cell r="D2239" t="str">
            <v>Item 12</v>
          </cell>
          <cell r="E2239" t="str">
            <v>FTC3</v>
          </cell>
          <cell r="F2239" t="str">
            <v>Maximum cumulated duration of successive fixed-term contracts</v>
          </cell>
          <cell r="G2239">
            <v>2013</v>
          </cell>
          <cell r="H2239">
            <v>2013</v>
          </cell>
          <cell r="I2239" t="str">
            <v>Employers are allowed to employ a fixed-term worker only for up to two years. If the contract is renewed, the total period of consecutive employment should not exceed two years. If a fixed term worker is employed for more than two years, he/she is considered as a worker whose employment period is not fixed from the moment when the employment contract exceeds two years, except in the following exceptional cases: (i) the period needed to complete the project is fixed; (ii) the fixed-term worker is hired to fill a vacancy caused by a worker's temporary suspension from duty; (iii) the period needed to complete study at school or vocational training is fixed; (iv) the job is provided by the government as an unemployment or welfare measure, etc.; and (v) the job requires professional knowledge and skills.</v>
          </cell>
          <cell r="J2239">
            <v>24</v>
          </cell>
          <cell r="M2239">
            <v>3</v>
          </cell>
        </row>
        <row r="2240">
          <cell r="A2240" t="str">
            <v>KORTWA12013</v>
          </cell>
          <cell r="B2240" t="str">
            <v>KOR</v>
          </cell>
          <cell r="C2240" t="str">
            <v>Korea</v>
          </cell>
          <cell r="D2240" t="str">
            <v>Item 13</v>
          </cell>
          <cell r="E2240" t="str">
            <v>TWA1</v>
          </cell>
          <cell r="F2240" t="str">
            <v>Types of work for which TWA employment is legal</v>
          </cell>
          <cell r="G2240">
            <v>2013</v>
          </cell>
          <cell r="H2240">
            <v>2013</v>
          </cell>
          <cell r="I2240" t="str">
            <v>TWA employment, in principle, is allowed in only 32 occupations determined by consideration of professional knowledge, skills, experience and the nature of jobs. However, where TWA employment is required for temporary or intermittent reasons, it is possible to use TWA employment in other occupations. In some occupations, such as construction work, seaman, harmful and dangerous work, work with dust, etc., the use of TWA employment is completely prohibited.</v>
          </cell>
          <cell r="J2240">
            <v>2</v>
          </cell>
          <cell r="M2240">
            <v>3</v>
          </cell>
        </row>
        <row r="2241">
          <cell r="A2241" t="str">
            <v>KORTWA22013</v>
          </cell>
          <cell r="B2241" t="str">
            <v>KOR</v>
          </cell>
          <cell r="C2241" t="str">
            <v>Korea</v>
          </cell>
          <cell r="D2241" t="str">
            <v>Item 14</v>
          </cell>
          <cell r="E2241" t="str">
            <v>TWA2A, TWA2B</v>
          </cell>
          <cell r="F2241" t="str">
            <v>Are there any restrictions on the number of renewals of a TWA contract?</v>
          </cell>
          <cell r="G2241">
            <v>2013</v>
          </cell>
          <cell r="H2241">
            <v>2013</v>
          </cell>
          <cell r="I2241" t="str">
            <v xml:space="preserve">Yes. Assignments for temporary and intermittent reasons can be renewed once (Art. 6, Act on the Protection etc. of Dispatched Workers). No limitation on other assignments.
There are no limits for contracts between the worker and the agency provided that the worker changes user employer </v>
          </cell>
          <cell r="J2241" t="str">
            <v>Yes</v>
          </cell>
          <cell r="K2241" t="str">
            <v>No</v>
          </cell>
          <cell r="M2241">
            <v>4</v>
          </cell>
          <cell r="N2241">
            <v>2</v>
          </cell>
        </row>
        <row r="2242">
          <cell r="A2242" t="str">
            <v>KORTWA32013</v>
          </cell>
          <cell r="B2242" t="str">
            <v>KOR</v>
          </cell>
          <cell r="C2242" t="str">
            <v>Korea</v>
          </cell>
          <cell r="D2242" t="str">
            <v>Item 15</v>
          </cell>
          <cell r="E2242" t="str">
            <v>TWA3A, TWA3B</v>
          </cell>
          <cell r="F2242" t="str">
            <v>Maximum cumulated duration of temporary work contracts</v>
          </cell>
          <cell r="G2242">
            <v>2013</v>
          </cell>
          <cell r="H2242">
            <v>2013</v>
          </cell>
          <cell r="I2242" t="str">
            <v xml:space="preserve">The maximum duration of temporary work assignments is 2 years in case of the 32 occupations for which TWA employment is allowed. But in the case of temporary and intermittent reasons, the duration of assignments is three months in principle and can be extended for up to another three months, bringing the maximum duration up to six months.
Calculation
There are no limits for contracts between the worker and the agency provided that the worker changes user employer once maximum assignment duration is reached. In fact, the contract between the agency and the worker can even be open-ended.
</v>
          </cell>
          <cell r="J2242">
            <v>15</v>
          </cell>
          <cell r="K2242">
            <v>100</v>
          </cell>
          <cell r="M2242">
            <v>4</v>
          </cell>
          <cell r="N2242">
            <v>0</v>
          </cell>
        </row>
        <row r="2243">
          <cell r="A2243" t="str">
            <v>KORTWA42013</v>
          </cell>
          <cell r="B2243" t="str">
            <v>KOR</v>
          </cell>
          <cell r="C2243" t="str">
            <v>Korea</v>
          </cell>
          <cell r="D2243" t="str">
            <v>Item 16</v>
          </cell>
          <cell r="E2243" t="str">
            <v>TWA4</v>
          </cell>
          <cell r="F2243" t="str">
            <v>Authorisation and reporting obligations</v>
          </cell>
          <cell r="G2243">
            <v>2013</v>
          </cell>
          <cell r="H2243">
            <v>2013</v>
          </cell>
          <cell r="I2243" t="str">
            <v>The set-up of a TWA requires administrative approval and the approval should be renewed every three years. With regard to worker dispatch services (the business of providing temporary agency workers), a report should be made to the competent authorities every six months.</v>
          </cell>
          <cell r="J2243">
            <v>3</v>
          </cell>
          <cell r="M2243">
            <v>6</v>
          </cell>
        </row>
        <row r="2244">
          <cell r="A2244" t="str">
            <v>KORTWA52013</v>
          </cell>
          <cell r="B2244" t="str">
            <v>KOR</v>
          </cell>
          <cell r="C2244" t="str">
            <v>Korea</v>
          </cell>
          <cell r="D2244" t="str">
            <v>Item 17</v>
          </cell>
          <cell r="E2244" t="str">
            <v>TWA5</v>
          </cell>
          <cell r="F2244" t="str">
            <v>Equal treatment for TWA workers</v>
          </cell>
          <cell r="G2244">
            <v>2013</v>
          </cell>
          <cell r="H2244">
            <v>2013</v>
          </cell>
          <cell r="I2244" t="str">
            <v>If a temporary agency worker is engaged in a job that is the same as or similar to the one a worker of the using employer does, both sending and using employers should not discriminate against the TWA worker in terms of wages or other working conditions without reasonable cause, and the worker who was discriminated against can file a discrimination claim with the Labor Relations Commission.</v>
          </cell>
          <cell r="J2244">
            <v>2</v>
          </cell>
          <cell r="M2244">
            <v>6</v>
          </cell>
        </row>
        <row r="2245">
          <cell r="A2245" t="str">
            <v>KORCD12013</v>
          </cell>
          <cell r="B2245" t="str">
            <v>KOR</v>
          </cell>
          <cell r="C2245" t="str">
            <v>Korea</v>
          </cell>
          <cell r="D2245" t="str">
            <v>Item 18</v>
          </cell>
          <cell r="E2245" t="str">
            <v>CD1</v>
          </cell>
          <cell r="F2245" t="str">
            <v>Definition of collective dismissal</v>
          </cell>
          <cell r="G2245">
            <v>2013</v>
          </cell>
          <cell r="H2245">
            <v>2013</v>
          </cell>
          <cell r="I2245" t="str">
            <v xml:space="preserve">The Labor Standards Act requires firms to report to Ministry of Labor and Employment in the case of managerial dismissals above a certain size. (&gt;10 workers in firms &lt;100 employees; &gt;10% of workers in firms 100-999; &gt;100 workers in firms &gt;1000 employees.) </v>
          </cell>
          <cell r="J2245">
            <v>3</v>
          </cell>
          <cell r="M2245">
            <v>4.5</v>
          </cell>
        </row>
        <row r="2246">
          <cell r="A2246" t="str">
            <v>KORCD22013</v>
          </cell>
          <cell r="B2246" t="str">
            <v>KOR</v>
          </cell>
          <cell r="C2246" t="str">
            <v>Korea</v>
          </cell>
          <cell r="D2246" t="str">
            <v>Item 19</v>
          </cell>
          <cell r="E2246" t="str">
            <v>CD2</v>
          </cell>
          <cell r="F2246" t="str">
            <v>Additional notification requirements in case of collective dismissals</v>
          </cell>
          <cell r="G2246">
            <v>2013</v>
          </cell>
          <cell r="H2246">
            <v>2013</v>
          </cell>
          <cell r="I2246" t="str">
            <v xml:space="preserve">Notification to Ministry of Labor and Employment 30 days before the dismissal is necessary when dismissing a certain number of employees or more. </v>
          </cell>
          <cell r="J2246">
            <v>1</v>
          </cell>
          <cell r="M2246">
            <v>3</v>
          </cell>
        </row>
        <row r="2247">
          <cell r="A2247" t="str">
            <v>KORCD32013</v>
          </cell>
          <cell r="B2247" t="str">
            <v>KOR</v>
          </cell>
          <cell r="C2247" t="str">
            <v>Korea</v>
          </cell>
          <cell r="D2247" t="str">
            <v>Item 20</v>
          </cell>
          <cell r="E2247" t="str">
            <v>CD3</v>
          </cell>
          <cell r="F2247" t="str">
            <v>Additional delays involved in case of collective dismissals</v>
          </cell>
          <cell r="G2247">
            <v>2013</v>
          </cell>
          <cell r="H2247">
            <v>2013</v>
          </cell>
          <cell r="I2247" t="str">
            <v>Notification to Ministry of Labor and Employment 30 days before the dismissal. Beyond this requirement, no special regulations (as for the case of dismissal for managerial reasons, an employer should have a sincere consultation with workers’ representatives over efforts to avoid dismissal and fair and rational criteria for selecting workers to be dismissed for 50 days).</v>
          </cell>
          <cell r="J2247">
            <v>0</v>
          </cell>
          <cell r="M2247">
            <v>0</v>
          </cell>
        </row>
        <row r="2248">
          <cell r="A2248" t="str">
            <v>KORCD42013</v>
          </cell>
          <cell r="B2248" t="str">
            <v>KOR</v>
          </cell>
          <cell r="C2248" t="str">
            <v>Korea</v>
          </cell>
          <cell r="D2248" t="str">
            <v>Item 21</v>
          </cell>
          <cell r="E2248" t="str">
            <v>CD4</v>
          </cell>
          <cell r="F2248" t="str">
            <v>Other special costs to employers in case of collective dismissals</v>
          </cell>
          <cell r="G2248">
            <v>2013</v>
          </cell>
          <cell r="H2248">
            <v>2013</v>
          </cell>
          <cell r="I2248" t="str">
            <v>Type of negotiation required: Sincere consultation on need for redundancy, dismissal standards and employee selection. An employer should make efforts to avoid dismissal for managerial reasons in order to justify it, he/she should take such measures as voluntary retirement, reassignment, out-placement, temporary shutdown, and working hour reduction. Selection criteria: Law lays down union participation, but no specific selection criteria for dismissal other than “rational and fair standards”. Severance pay: No special regulation for collective dismissal.</v>
          </cell>
          <cell r="J2248">
            <v>0</v>
          </cell>
          <cell r="M2248">
            <v>0</v>
          </cell>
        </row>
        <row r="2249">
          <cell r="A2249" t="str">
            <v>CHLREG12012</v>
          </cell>
          <cell r="B2249" t="str">
            <v>CHL</v>
          </cell>
          <cell r="C2249" t="str">
            <v>Chile</v>
          </cell>
          <cell r="D2249" t="str">
            <v>Item 1</v>
          </cell>
          <cell r="E2249" t="str">
            <v>REG1</v>
          </cell>
          <cell r="F2249" t="str">
            <v>Notification procedures</v>
          </cell>
          <cell r="G2249">
            <v>2012</v>
          </cell>
          <cell r="H2249">
            <v>2012</v>
          </cell>
          <cell r="I2249" t="str">
            <v xml:space="preserve">A written dismissal letter is always mandatory. This letter must state the legal cause of termination and the facts supporting such cause. 
The ways under which this letter must be delivered are either handed directly to the employee or by registered letter to employee’s domicile.
A copy of such letter must be sent to the competent Labor Inspection within 3 working days as of the date of termination.
</v>
          </cell>
          <cell r="J2249">
            <v>2</v>
          </cell>
          <cell r="M2249">
            <v>4</v>
          </cell>
        </row>
        <row r="2250">
          <cell r="A2250" t="str">
            <v>CHLREG22012</v>
          </cell>
          <cell r="B2250" t="str">
            <v>CHL</v>
          </cell>
          <cell r="C2250" t="str">
            <v>Chile</v>
          </cell>
          <cell r="D2250" t="str">
            <v>Item 2</v>
          </cell>
          <cell r="E2250" t="str">
            <v>REG2</v>
          </cell>
          <cell r="F2250" t="str">
            <v>Delay before notice can start</v>
          </cell>
          <cell r="G2250">
            <v>2012</v>
          </cell>
          <cell r="H2250">
            <v>2012</v>
          </cell>
          <cell r="I2250" t="str">
            <v xml:space="preserve">The ways under which the notification letter must be delivered are either handed directly to the employee or by registered letter to employee’s domicile, within within 3 working days as of the date of termination.
Calculation: average of 1 day for verbal notice and 3 days for registered letter.
</v>
          </cell>
          <cell r="J2250">
            <v>2</v>
          </cell>
          <cell r="M2250">
            <v>0</v>
          </cell>
        </row>
        <row r="2251">
          <cell r="A2251" t="str">
            <v>CHLREG32012</v>
          </cell>
          <cell r="B2251" t="str">
            <v>CHL</v>
          </cell>
          <cell r="C2251" t="str">
            <v>Chile</v>
          </cell>
          <cell r="D2251" t="str">
            <v>Item 3</v>
          </cell>
          <cell r="E2251" t="str">
            <v>REG3A, REG3B, REG3C</v>
          </cell>
          <cell r="F2251" t="str">
            <v>Notice / tenure</v>
          </cell>
          <cell r="G2251">
            <v>2012</v>
          </cell>
          <cell r="H2251">
            <v>2012</v>
          </cell>
          <cell r="I2251" t="str">
            <v xml:space="preserve">Employee must be given a 30-day notice, or payment in lieu of notice of one month's salary. The last monthly salary on which the payment in lieu of prior notice is based has a statutory cap of 90 “monetary indexed units” (currently US$ 4,280 approx. - this unit is adjusted daily to inflation by the Chilean government. Currently 1 monetary indexed unit is equivalent to approximately US$48), except if modified by the parties insofar mutual agreement exists. </v>
          </cell>
          <cell r="J2251">
            <v>1</v>
          </cell>
          <cell r="K2251">
            <v>1</v>
          </cell>
          <cell r="L2251">
            <v>1</v>
          </cell>
          <cell r="M2251">
            <v>3</v>
          </cell>
          <cell r="N2251">
            <v>2</v>
          </cell>
          <cell r="O2251">
            <v>1</v>
          </cell>
        </row>
        <row r="2252">
          <cell r="A2252" t="str">
            <v>CHLREG42012</v>
          </cell>
          <cell r="B2252" t="str">
            <v>CHL</v>
          </cell>
          <cell r="C2252" t="str">
            <v>Chile</v>
          </cell>
          <cell r="D2252" t="str">
            <v>Item 4</v>
          </cell>
          <cell r="E2252" t="str">
            <v>REG4A, REG4B, REG4C</v>
          </cell>
          <cell r="F2252" t="str">
            <v>Severance pay / tenure</v>
          </cell>
          <cell r="G2252">
            <v>2012</v>
          </cell>
          <cell r="H2252">
            <v>2012</v>
          </cell>
          <cell r="I2252" t="str">
            <v>Employees with at least one year of continuous service shall receive severance pay equivalent to 30 days of employee´s last monthly salary per year of service and fraction higher than six months. Notwithstanding the latter, this severance is subject to two statutory limits:
a.- The last monthly salary on which the severance pay is based is capped to 90 “monetary indexed units” (currently US$ 4,280 approx.). 
b.- The seniority is capped to 330 days (11 years). However, this limit is not applicable to employees hired before August 14th, 1981.
These caps may be modified by the parties insofar mutual agreement exists</v>
          </cell>
          <cell r="J2252">
            <v>0</v>
          </cell>
          <cell r="K2252">
            <v>3.2</v>
          </cell>
          <cell r="L2252">
            <v>8.8000000000000007</v>
          </cell>
          <cell r="M2252">
            <v>0</v>
          </cell>
          <cell r="N2252">
            <v>5</v>
          </cell>
          <cell r="O2252">
            <v>3</v>
          </cell>
        </row>
        <row r="2253">
          <cell r="A2253" t="str">
            <v>CHLREG52012</v>
          </cell>
          <cell r="B2253" t="str">
            <v>CHL</v>
          </cell>
          <cell r="C2253" t="str">
            <v>Chile</v>
          </cell>
          <cell r="D2253" t="str">
            <v>Item 5</v>
          </cell>
          <cell r="E2253" t="str">
            <v>REG5</v>
          </cell>
          <cell r="F2253" t="str">
            <v>Definition of justified or unfair dismissal</v>
          </cell>
          <cell r="G2253">
            <v>2012</v>
          </cell>
          <cell r="H2253">
            <v>2012</v>
          </cell>
          <cell r="I2253" t="str">
            <v xml:space="preserve">The Labor Code permits an employer to dismiss an employee without fault. According to the position held by the employee, the understanding of “termination without faulte” could be tailored under two venues: (i) for business necessities or economic redundancy (“necesidades de la empresa”) and (ii) dismissal at will (“desahucio escrito del empleador”). 
Firstly, dismissal based on business necessities or economic redundancy is generally applicable to employees in general. It does not mean the employer is entitled to determine them as his sole discretion, but means them must be justified under the financial or economic circumstances that make necessary the termination of the employee. Furthermore, court practice tend to be more restrictive since they usually require that the situations basing the economic needs on objective situations that cannot be attribute to the influence of the employer, and/or  permanent and general crisis for the company where the difficult status of a branch does not met an economic need.
Secondly, dismissal at will is only applicable to employees who bear at least general authority management, such as managers, assistant managers, attorneys and agents, as well as domestic workers. This reason requires the mere written notice of termination. </v>
          </cell>
          <cell r="J2253">
            <v>3</v>
          </cell>
          <cell r="M2253">
            <v>6</v>
          </cell>
        </row>
        <row r="2254">
          <cell r="A2254" t="str">
            <v>CHLREG62012</v>
          </cell>
          <cell r="B2254" t="str">
            <v>CHL</v>
          </cell>
          <cell r="C2254" t="str">
            <v>Chile</v>
          </cell>
          <cell r="D2254" t="str">
            <v>Item 6</v>
          </cell>
          <cell r="E2254" t="str">
            <v>REG6</v>
          </cell>
          <cell r="F2254" t="str">
            <v>Trial period</v>
          </cell>
          <cell r="G2254">
            <v>2012</v>
          </cell>
          <cell r="H2254">
            <v>2012</v>
          </cell>
          <cell r="I2254" t="str">
            <v>No trial period is admitted in legislation (except for domestic workers).</v>
          </cell>
          <cell r="J2254">
            <v>0</v>
          </cell>
          <cell r="M2254">
            <v>6</v>
          </cell>
        </row>
        <row r="2255">
          <cell r="A2255" t="str">
            <v>CHLREG72012</v>
          </cell>
          <cell r="B2255" t="str">
            <v>CHL</v>
          </cell>
          <cell r="C2255" t="str">
            <v>Chile</v>
          </cell>
          <cell r="D2255" t="str">
            <v>Item 7</v>
          </cell>
          <cell r="E2255" t="str">
            <v>REG7</v>
          </cell>
          <cell r="F2255" t="str">
            <v xml:space="preserve">Compensation following unfair dismissal </v>
          </cell>
          <cell r="G2255">
            <v>2012</v>
          </cell>
          <cell r="H2255">
            <v>2012</v>
          </cell>
          <cell r="I2255" t="str">
            <v>In the event of wrongful dismissal of permanent regular workers, the current legal framework envisages two options in challenging such dismissal:
1.- If the dismissal was based by employer on economic reasons and this was eventually wrongful, the additional compensation the Court can award is a 30%-surcharge over the employee´s severance pay. 
2.- If the dismissal was not based on any cause, or was based by the employer on reasons other than economic reasons or redundancy (e.g., employee´s serious breach of the obligations) and this was eventually wrongful, the employee is entitled to a payment in lieu of notice of one monthly salary. Also, the employee is entitled to his/her severance pay, including an additional surcharge varying from 50% to 100% over the employee´s severance pay.
Higher compensation is possible if termination is in fact based on discriminatory grounds.
Typical compensation at 20 years of tenure: average of 65% x 11 months’ severance pay = 7.2 months.</v>
          </cell>
          <cell r="J2255">
            <v>7.2</v>
          </cell>
          <cell r="M2255">
            <v>1</v>
          </cell>
        </row>
        <row r="2256">
          <cell r="A2256" t="str">
            <v>CHLREG82012</v>
          </cell>
          <cell r="B2256" t="str">
            <v>CHL</v>
          </cell>
          <cell r="C2256" t="str">
            <v>Chile</v>
          </cell>
          <cell r="D2256" t="str">
            <v>Item 8</v>
          </cell>
          <cell r="E2256" t="str">
            <v>REG8</v>
          </cell>
          <cell r="F2256" t="str">
            <v>Possibility of reinstatement following unfair dismissal</v>
          </cell>
          <cell r="G2256">
            <v>2012</v>
          </cell>
          <cell r="H2256">
            <v>2012</v>
          </cell>
          <cell r="I2256" t="str">
            <v xml:space="preserve">Reinstatement is available to permanent employees who were dismissed without fault while being under medical leave. It also applies to employeeswho have dismissal protection privilege (“fuero”). Dismissal protection privilege is granted by law to those employees in situations that may imply a vulnerable condition for keeping their employment (e.g. pregnancy, maternity leave, union representation).This privilege means that employer is prevented from dismissing permanent employees bearing such capacity without prior judicial authorization based on employee´s fault. 
Moreover, the Labour Protection Procedure sets forth the prohibition of termination based o discriminatory grounds (eg. union activity, social extraction, sex). Reinstatement following wrongful dismissal is allowed under two situations:
a.- In general, if dismissal were deemed as “seriously discriminatory” by the Court, the employee may choose between either compensation or reinstatement.
b.- In case of wrongful dismissal based on anti-union practices of employees who do not have dismissal protection privilege in virtue of union active (e.g. union representatives, employees involved in collective bargaining), the employee may choose between either compensation or his/her reinstatement.
c.- In case of wrongful dismissal based on anti-union practices of employees who have dismissal protection privilege in virtue of union active (e.g. union representatives, employees involved in collective bargaining), reinstatement is the only  available remedy.
All alternatives allow employees to claim the amounts the employee did not receive during the period of undue separation.
</v>
          </cell>
          <cell r="J2256">
            <v>0.5</v>
          </cell>
          <cell r="M2256">
            <v>1</v>
          </cell>
          <cell r="P2256" t="str">
            <v xml:space="preserve">Different dates according to the administrative Region of the Country. The earliest was March 31, 2008, and the latest October 30, 2009.
No change in score
</v>
          </cell>
        </row>
        <row r="2257">
          <cell r="A2257" t="str">
            <v>CHLREG92012</v>
          </cell>
          <cell r="B2257" t="str">
            <v>CHL</v>
          </cell>
          <cell r="C2257" t="str">
            <v>Chile</v>
          </cell>
          <cell r="D2257" t="str">
            <v>Item 9</v>
          </cell>
          <cell r="E2257" t="str">
            <v>REG9</v>
          </cell>
          <cell r="F2257" t="str">
            <v>Maximum time for claim</v>
          </cell>
          <cell r="G2257">
            <v>2012</v>
          </cell>
          <cell r="H2257">
            <v>2012</v>
          </cell>
          <cell r="I2257" t="str">
            <v xml:space="preserve">Employees may lodge a complaint for wrongful dismissal before Labour Courts within 60 working days as of the date of effective termination. 
If a complaint for wrongful dismissal has been filed before the Labour Inspection prior to the jurisdictional stage, the 60 working days will be increased in the time while the complaint was pending before the Labour Inspection. However, this latter increase may not exceed 30 working days. 
</v>
          </cell>
          <cell r="J2257">
            <v>2</v>
          </cell>
          <cell r="M2257">
            <v>2</v>
          </cell>
        </row>
        <row r="2258">
          <cell r="A2258" t="str">
            <v>CHLFTC12012</v>
          </cell>
          <cell r="B2258" t="str">
            <v>CHL</v>
          </cell>
          <cell r="C2258" t="str">
            <v>Chile</v>
          </cell>
          <cell r="D2258" t="str">
            <v>Item 10</v>
          </cell>
          <cell r="E2258" t="str">
            <v>FTC1</v>
          </cell>
          <cell r="F2258" t="str">
            <v>Valid cases for use of fixed-term contracts, other than  “objective”  or “material” situation</v>
          </cell>
          <cell r="G2258">
            <v>2012</v>
          </cell>
          <cell r="H2258">
            <v>2012</v>
          </cell>
          <cell r="I2258" t="str">
            <v>No restrictions.</v>
          </cell>
          <cell r="J2258">
            <v>3</v>
          </cell>
          <cell r="M2258">
            <v>0</v>
          </cell>
        </row>
        <row r="2259">
          <cell r="A2259" t="str">
            <v>CHLFTC22012</v>
          </cell>
          <cell r="B2259" t="str">
            <v>CHL</v>
          </cell>
          <cell r="C2259" t="str">
            <v>Chile</v>
          </cell>
          <cell r="D2259" t="str">
            <v>Item 11</v>
          </cell>
          <cell r="E2259" t="str">
            <v>FTC2</v>
          </cell>
          <cell r="F2259" t="str">
            <v>Maximum number of successive fixed-term contracts</v>
          </cell>
          <cell r="G2259">
            <v>2012</v>
          </cell>
          <cell r="H2259">
            <v>2012</v>
          </cell>
          <cell r="I2259" t="str">
            <v>A second renewal of a fixed term contract will be taken to be a contract of indefinite length.</v>
          </cell>
          <cell r="J2259">
            <v>2</v>
          </cell>
          <cell r="M2259">
            <v>4</v>
          </cell>
        </row>
        <row r="2260">
          <cell r="A2260" t="str">
            <v>CHLFTC32012</v>
          </cell>
          <cell r="B2260" t="str">
            <v>CHL</v>
          </cell>
          <cell r="C2260" t="str">
            <v>Chile</v>
          </cell>
          <cell r="D2260" t="str">
            <v>Item 12</v>
          </cell>
          <cell r="E2260" t="str">
            <v>FTC3</v>
          </cell>
          <cell r="F2260" t="str">
            <v>Maximum cumulated duration of successive fixed-term contracts</v>
          </cell>
          <cell r="G2260">
            <v>2012</v>
          </cell>
          <cell r="H2260">
            <v>2012</v>
          </cell>
          <cell r="I2260" t="str">
            <v xml:space="preserve">The duration of a fixed term contract may not exceed one year (two years for managers or persons with a professional or technical degree bestowed upon by a University certified by the State.). A worker who has been employed intermittently under more than two fixed-term contracts for 12 out of a continuous period of 15 months is presumed to be hired under a contract of indefinite length. 
Exceptions apply for Arts and show business employment contracts as well as professional football players and direct assistance staff.
Calculation: average of the two situations mentioned above.
</v>
          </cell>
          <cell r="J2260">
            <v>18</v>
          </cell>
          <cell r="M2260">
            <v>4</v>
          </cell>
        </row>
        <row r="2261">
          <cell r="A2261" t="str">
            <v>CHLTWA12012</v>
          </cell>
          <cell r="B2261" t="str">
            <v>CHL</v>
          </cell>
          <cell r="C2261" t="str">
            <v>Chile</v>
          </cell>
          <cell r="D2261" t="str">
            <v>Item 13</v>
          </cell>
          <cell r="E2261" t="str">
            <v>TWA1</v>
          </cell>
          <cell r="F2261" t="str">
            <v>Types of work for which TWA employment is legal</v>
          </cell>
          <cell r="G2261">
            <v>2012</v>
          </cell>
          <cell r="H2261">
            <v>2012</v>
          </cell>
          <cell r="I2261" t="str">
            <v xml:space="preserve">TWA workers can be employed in the following circumstances: (i) to replace workers on leave; (ii) for extraordinary events e.g. exhibitions, conferences; (iii) for new projects or expansion into new markets; (iv) when starting a new business; (v) to cover occasional increases in workload; (vi) for urgent and precise work requiring immediate performance without delay (e.g. conducting repairs).
TWA is illegal in certain circumstances. This means the TWA may not place employees at the user firm in the following circumstances: (i) to perform positions entailing the representation of the user firm, such as managers, assistant managers; (ii) to substitute employees of a user firm who has gone on legal strike within a collective bargaining process; and (iii) to place the employee at the disposal of a third TWA.
</v>
          </cell>
          <cell r="J2261">
            <v>2</v>
          </cell>
          <cell r="M2261">
            <v>3</v>
          </cell>
        </row>
        <row r="2262">
          <cell r="A2262" t="str">
            <v>CHLTWA22012</v>
          </cell>
          <cell r="B2262" t="str">
            <v>CHL</v>
          </cell>
          <cell r="C2262" t="str">
            <v>Chile</v>
          </cell>
          <cell r="D2262" t="str">
            <v>Item 14</v>
          </cell>
          <cell r="E2262" t="str">
            <v>TWA2A, TWA2B</v>
          </cell>
          <cell r="F2262" t="str">
            <v>Are there any restrictions on the number of renewals of a TWA contract?</v>
          </cell>
          <cell r="G2262">
            <v>2012</v>
          </cell>
          <cell r="H2262">
            <v>2012</v>
          </cell>
          <cell r="I2262" t="str">
            <v>No restrictions within the maximum term of cumulated duration as specified in answer to Item 15 below.
Additionally, numerous assignments at the user firm of the same TWA employee aimed at hiding a permanent labor relationship with the user firm are illegal. In this case, the user firm shall be considered the employer</v>
          </cell>
          <cell r="J2262" t="str">
            <v>Yes</v>
          </cell>
          <cell r="K2262" t="str">
            <v>No</v>
          </cell>
          <cell r="M2262">
            <v>4</v>
          </cell>
          <cell r="N2262">
            <v>2</v>
          </cell>
        </row>
        <row r="2263">
          <cell r="A2263" t="str">
            <v>CHLTWA32012</v>
          </cell>
          <cell r="B2263" t="str">
            <v>CHL</v>
          </cell>
          <cell r="C2263" t="str">
            <v>Chile</v>
          </cell>
          <cell r="D2263" t="str">
            <v>Item 15</v>
          </cell>
          <cell r="E2263" t="str">
            <v>TWA3A, TWA3B</v>
          </cell>
          <cell r="F2263" t="str">
            <v>Maximum cumulated duration of temporary work contracts</v>
          </cell>
          <cell r="G2263">
            <v>2012</v>
          </cell>
          <cell r="H2263">
            <v>2012</v>
          </cell>
          <cell r="I2263" t="str">
            <v xml:space="preserve">TWA assignments for extraordinary events or to cover occasional increases in workload have a maximum duration of 90 days. TWA assignments for new businesses or projects have a maximum duration of 180 days. TWA assignments to (i) replace employees on leave and (ii) for urgent and precise work requiring immediate performance at the user firm can last as long these situations truly exist..
Calculation: average of 3 months and 6 months = 4.5 months.
</v>
          </cell>
          <cell r="J2263">
            <v>4.5</v>
          </cell>
          <cell r="K2263">
            <v>4.5</v>
          </cell>
          <cell r="M2263">
            <v>6</v>
          </cell>
          <cell r="N2263">
            <v>6</v>
          </cell>
        </row>
        <row r="2264">
          <cell r="A2264" t="str">
            <v>CHLTWA42012</v>
          </cell>
          <cell r="B2264" t="str">
            <v>CHL</v>
          </cell>
          <cell r="C2264" t="str">
            <v>Chile</v>
          </cell>
          <cell r="D2264" t="str">
            <v>Item 16</v>
          </cell>
          <cell r="E2264" t="str">
            <v>TWA4</v>
          </cell>
          <cell r="F2264" t="str">
            <v>Authorisation or reporting requirements</v>
          </cell>
          <cell r="G2264">
            <v>2012</v>
          </cell>
          <cell r="H2264">
            <v>2012</v>
          </cell>
          <cell r="I2264" t="str">
            <v>No prior authorization is required. However, TWA can operate only if they are enrolled in a special registry run by the Labor Directorate and pay a money deposit guarantee. Hence, if no registration exists, no operation is allowed.  
This registration is conditional and expose to cancellation by the labor authority upon the following situations:
a.- When the TWA has a ownership relationship with the user firm;
b.- When TWA commits repeated and serious labor offences. This will be understood in case of (i) 3 or more labor infringements within one year or (ii) infringements having significant impact against the protection of child labor, maternity and remunerations.
The Labor Directorate may take the autonomous initiative to verify the existence of these offences.</v>
          </cell>
          <cell r="J2264">
            <v>0.5</v>
          </cell>
          <cell r="M2264">
            <v>1</v>
          </cell>
        </row>
        <row r="2265">
          <cell r="A2265" t="str">
            <v>CHLTWA52012</v>
          </cell>
          <cell r="B2265" t="str">
            <v>CHL</v>
          </cell>
          <cell r="C2265" t="str">
            <v>Chile</v>
          </cell>
          <cell r="D2265" t="str">
            <v>Item 17</v>
          </cell>
          <cell r="E2265" t="str">
            <v>TWA5</v>
          </cell>
          <cell r="F2265" t="str">
            <v>Equal treatment for TWA workers</v>
          </cell>
          <cell r="G2265">
            <v>2012</v>
          </cell>
          <cell r="H2265">
            <v>2012</v>
          </cell>
          <cell r="I2265" t="str">
            <v>No requirement for equal treatment.</v>
          </cell>
          <cell r="J2265">
            <v>0</v>
          </cell>
          <cell r="M2265">
            <v>0</v>
          </cell>
        </row>
        <row r="2266">
          <cell r="A2266" t="str">
            <v>CHLCD12012</v>
          </cell>
          <cell r="B2266" t="str">
            <v>CHL</v>
          </cell>
          <cell r="C2266" t="str">
            <v>Chile</v>
          </cell>
          <cell r="D2266" t="str">
            <v>Item 18</v>
          </cell>
          <cell r="E2266" t="str">
            <v>CD1</v>
          </cell>
          <cell r="F2266" t="str">
            <v>Definition of collective dismissal</v>
          </cell>
          <cell r="G2266">
            <v>2012</v>
          </cell>
          <cell r="H2266">
            <v>2012</v>
          </cell>
          <cell r="I2266" t="str">
            <v>No requirements in legislation.</v>
          </cell>
          <cell r="J2266">
            <v>0</v>
          </cell>
          <cell r="M2266">
            <v>0</v>
          </cell>
        </row>
        <row r="2267">
          <cell r="A2267" t="str">
            <v>CHLCD22012</v>
          </cell>
          <cell r="B2267" t="str">
            <v>CHL</v>
          </cell>
          <cell r="C2267" t="str">
            <v>Chile</v>
          </cell>
          <cell r="D2267" t="str">
            <v>Item 19</v>
          </cell>
          <cell r="E2267" t="str">
            <v>CD2</v>
          </cell>
          <cell r="F2267" t="str">
            <v>Additional notification requirements in case of collective dismissals</v>
          </cell>
          <cell r="G2267">
            <v>2012</v>
          </cell>
          <cell r="H2267">
            <v>2012</v>
          </cell>
          <cell r="I2267" t="str">
            <v>No requirements in legislation.</v>
          </cell>
          <cell r="J2267">
            <v>0</v>
          </cell>
          <cell r="M2267">
            <v>0</v>
          </cell>
        </row>
        <row r="2268">
          <cell r="A2268" t="str">
            <v>CHLCD32012</v>
          </cell>
          <cell r="B2268" t="str">
            <v>CHL</v>
          </cell>
          <cell r="C2268" t="str">
            <v>Chile</v>
          </cell>
          <cell r="D2268" t="str">
            <v>Item 20</v>
          </cell>
          <cell r="E2268" t="str">
            <v>CD3</v>
          </cell>
          <cell r="F2268" t="str">
            <v>Additional delays involved in case of collective dismissals</v>
          </cell>
          <cell r="G2268">
            <v>2012</v>
          </cell>
          <cell r="H2268">
            <v>2012</v>
          </cell>
          <cell r="I2268" t="str">
            <v>No requirements in legislation.</v>
          </cell>
          <cell r="J2268">
            <v>0</v>
          </cell>
          <cell r="M2268">
            <v>0</v>
          </cell>
        </row>
        <row r="2269">
          <cell r="A2269" t="str">
            <v>CHLCD42012</v>
          </cell>
          <cell r="B2269" t="str">
            <v>CHL</v>
          </cell>
          <cell r="C2269" t="str">
            <v>Chile</v>
          </cell>
          <cell r="D2269" t="str">
            <v>Item 21</v>
          </cell>
          <cell r="E2269" t="str">
            <v>CD4</v>
          </cell>
          <cell r="F2269" t="str">
            <v>Other special costs to employers in case of collective dismissals</v>
          </cell>
          <cell r="G2269">
            <v>2012</v>
          </cell>
          <cell r="H2269">
            <v>2012</v>
          </cell>
          <cell r="I2269" t="str">
            <v>No requirements in legislation.</v>
          </cell>
          <cell r="J2269">
            <v>0</v>
          </cell>
          <cell r="M2269">
            <v>0</v>
          </cell>
        </row>
        <row r="2270">
          <cell r="A2270" t="str">
            <v>CHLREG12013</v>
          </cell>
          <cell r="B2270" t="str">
            <v>CHL</v>
          </cell>
          <cell r="C2270" t="str">
            <v>Chile</v>
          </cell>
          <cell r="D2270" t="str">
            <v>Item 1</v>
          </cell>
          <cell r="E2270" t="str">
            <v>REG1</v>
          </cell>
          <cell r="F2270" t="str">
            <v>Notification procedures</v>
          </cell>
          <cell r="G2270">
            <v>2013</v>
          </cell>
          <cell r="H2270">
            <v>2013</v>
          </cell>
          <cell r="I2270" t="str">
            <v xml:space="preserve">A written dismissal letter is always mandatory. This letter must state the legal cause of termination and the facts supporting such cause. 
The ways under which this letter must be delivered are either handed directly to the employee or by registered letter to employee’s domicile.
A copy of such letter must be sent to the competent Labor Inspection within 3 working days as of the date of termination.
</v>
          </cell>
          <cell r="J2270">
            <v>2</v>
          </cell>
          <cell r="M2270">
            <v>4</v>
          </cell>
        </row>
        <row r="2271">
          <cell r="A2271" t="str">
            <v>CHLREG22013</v>
          </cell>
          <cell r="B2271" t="str">
            <v>CHL</v>
          </cell>
          <cell r="C2271" t="str">
            <v>Chile</v>
          </cell>
          <cell r="D2271" t="str">
            <v>Item 2</v>
          </cell>
          <cell r="E2271" t="str">
            <v>REG2</v>
          </cell>
          <cell r="F2271" t="str">
            <v>Delay before notice can start</v>
          </cell>
          <cell r="G2271">
            <v>2013</v>
          </cell>
          <cell r="H2271">
            <v>2013</v>
          </cell>
          <cell r="I2271" t="str">
            <v xml:space="preserve">The ways under which the notification letter must be delivered are either handed directly to the employee or by registered letter to employee’s domicile, within within 3 working days as of the date of termination.
Calculation: average of 1 day for verbal notice and 3 days for registered letter.
</v>
          </cell>
          <cell r="J2271">
            <v>2</v>
          </cell>
          <cell r="M2271">
            <v>0</v>
          </cell>
        </row>
        <row r="2272">
          <cell r="A2272" t="str">
            <v>CHLREG32013</v>
          </cell>
          <cell r="B2272" t="str">
            <v>CHL</v>
          </cell>
          <cell r="C2272" t="str">
            <v>Chile</v>
          </cell>
          <cell r="D2272" t="str">
            <v>Item 3</v>
          </cell>
          <cell r="E2272" t="str">
            <v>REG3A, REG3B, REG3C</v>
          </cell>
          <cell r="F2272" t="str">
            <v>Notice / tenure</v>
          </cell>
          <cell r="G2272">
            <v>2013</v>
          </cell>
          <cell r="H2272">
            <v>2013</v>
          </cell>
          <cell r="I2272" t="str">
            <v xml:space="preserve">Employee must be given a 30-day notice, or payment in lieu of notice of one month's salary. The last monthly salary on which the payment in lieu of prior notice is based has a statutory cap of 90 “monetary indexed units” (currently US$ 4,280 approx. - this unit is adjusted daily to inflation by the Chilean government. Currently 1 monetary indexed unit is equivalent to approximately US$48), except if modified by the parties insofar mutual agreement exists. </v>
          </cell>
          <cell r="J2272">
            <v>1</v>
          </cell>
          <cell r="K2272">
            <v>1</v>
          </cell>
          <cell r="L2272">
            <v>1</v>
          </cell>
          <cell r="M2272">
            <v>3</v>
          </cell>
          <cell r="N2272">
            <v>2</v>
          </cell>
          <cell r="O2272">
            <v>1</v>
          </cell>
        </row>
        <row r="2273">
          <cell r="A2273" t="str">
            <v>CHLREG42013</v>
          </cell>
          <cell r="B2273" t="str">
            <v>CHL</v>
          </cell>
          <cell r="C2273" t="str">
            <v>Chile</v>
          </cell>
          <cell r="D2273" t="str">
            <v>Item 4</v>
          </cell>
          <cell r="E2273" t="str">
            <v>REG4A, REG4B, REG4C</v>
          </cell>
          <cell r="F2273" t="str">
            <v>Severance pay / tenure</v>
          </cell>
          <cell r="G2273">
            <v>2013</v>
          </cell>
          <cell r="H2273">
            <v>2013</v>
          </cell>
          <cell r="I2273" t="str">
            <v>Employees with at least one year of continuous service shall receive severance pay equivalent to 30 days of employee´s last monthly salary per year of service and fraction higher than six months. Notwithstanding the latter, this severance is subject to two statutory limits:
a.- The last monthly salary on which the severance pay is based is capped to 90 “monetary indexed units” (currently US$ 4,280 approx.). 
b.- The seniority is capped to 330 days (11 years). However, this limit is not applicable to employees hired before August 14th, 1981.
These caps may be modified by the parties insofar mutual agreement exists</v>
          </cell>
          <cell r="J2273">
            <v>0</v>
          </cell>
          <cell r="K2273">
            <v>3.2</v>
          </cell>
          <cell r="L2273">
            <v>8.8000000000000007</v>
          </cell>
          <cell r="M2273">
            <v>0</v>
          </cell>
          <cell r="N2273">
            <v>5</v>
          </cell>
          <cell r="O2273">
            <v>3</v>
          </cell>
        </row>
        <row r="2274">
          <cell r="A2274" t="str">
            <v>CHLREG52013</v>
          </cell>
          <cell r="B2274" t="str">
            <v>CHL</v>
          </cell>
          <cell r="C2274" t="str">
            <v>Chile</v>
          </cell>
          <cell r="D2274" t="str">
            <v>Item 5</v>
          </cell>
          <cell r="E2274" t="str">
            <v>REG5</v>
          </cell>
          <cell r="F2274" t="str">
            <v>Definition of justified or unfair dismissal</v>
          </cell>
          <cell r="G2274">
            <v>2013</v>
          </cell>
          <cell r="H2274">
            <v>2013</v>
          </cell>
          <cell r="I2274" t="str">
            <v xml:space="preserve">The Labor Code permits an employer to dismiss an employee without fault. According to the position held by the employee, the understanding of “termination without faulte” could be tailored under two venues: (i) for business necessities or economic redundancy (“necesidades de la empresa”) and (ii) dismissal at will (“desahucio escrito del empleador”). 
Firstly, dismissal based on business necessities or economic redundancy is generally applicable to employees in general. It does not mean the employer is entitled to determine them as his sole discretion, but means them must be justified under the financial or economic circumstances that make necessary the termination of the employee. Furthermore, court practice tend to be more restrictive since they usually require that the situations basing the economic needs on objective situations that cannot be attribute to the influence of the employer, and/or  permanent and general crisis for the company where the difficult status of a branch does not met an economic need.
Secondly, dismissal at will is only applicable to employees who bear at least general authority management, such as managers, assistant managers, attorneys and agents, as well as domestic workers. This reason requires the mere written notice of termination. 
</v>
          </cell>
          <cell r="J2274">
            <v>3</v>
          </cell>
          <cell r="M2274">
            <v>6</v>
          </cell>
        </row>
        <row r="2275">
          <cell r="A2275" t="str">
            <v>CHLREG62013</v>
          </cell>
          <cell r="B2275" t="str">
            <v>CHL</v>
          </cell>
          <cell r="C2275" t="str">
            <v>Chile</v>
          </cell>
          <cell r="D2275" t="str">
            <v>Item 6</v>
          </cell>
          <cell r="E2275" t="str">
            <v>REG6</v>
          </cell>
          <cell r="F2275" t="str">
            <v>Trial period</v>
          </cell>
          <cell r="G2275">
            <v>2013</v>
          </cell>
          <cell r="H2275">
            <v>2013</v>
          </cell>
          <cell r="I2275" t="str">
            <v>No trial period is admitted in legislation (except for domestic workers).</v>
          </cell>
          <cell r="J2275">
            <v>0</v>
          </cell>
          <cell r="M2275">
            <v>6</v>
          </cell>
        </row>
        <row r="2276">
          <cell r="A2276" t="str">
            <v>CHLREG72013</v>
          </cell>
          <cell r="B2276" t="str">
            <v>CHL</v>
          </cell>
          <cell r="C2276" t="str">
            <v>Chile</v>
          </cell>
          <cell r="D2276" t="str">
            <v>Item 7</v>
          </cell>
          <cell r="E2276" t="str">
            <v>REG7</v>
          </cell>
          <cell r="F2276" t="str">
            <v xml:space="preserve">Compensation following unfair dismissal </v>
          </cell>
          <cell r="G2276">
            <v>2013</v>
          </cell>
          <cell r="H2276">
            <v>2013</v>
          </cell>
          <cell r="I2276" t="str">
            <v xml:space="preserve">In the event of wrongful dismissal of permanent regular workers, the current legal framework envisages two options in challenging such dismissal:
1.- If the dismissal was based by employer on economic reasons and this was eventually wrongful, the additional compensation the Court can award is a 30%-surcharge over the employee´s severance pay. 
2.- If the dismissal was not based on any cause, or was based by the employer on reasons other than economic reasons or redundancy (e.g., employee´s serious breach of the obligations) and this was eventually wrongful, the employee is entitled to a payment in lieu of notice of one monthly salary. Also, the employee is entitled to his/her severance pay, including an additional surcharge varying from 50% to 100% over the employee´s severance pay.
Higher compensation is possible if termination is in fact based on discriminatory grounds.
Typical compensation at 20 years of tenure: average of 65% x 11 months’ severance pay = 7.2 months.
</v>
          </cell>
          <cell r="J2276">
            <v>7.2</v>
          </cell>
          <cell r="M2276">
            <v>1</v>
          </cell>
        </row>
        <row r="2277">
          <cell r="A2277" t="str">
            <v>CHLREG82013</v>
          </cell>
          <cell r="B2277" t="str">
            <v>CHL</v>
          </cell>
          <cell r="C2277" t="str">
            <v>Chile</v>
          </cell>
          <cell r="D2277" t="str">
            <v>Item 8</v>
          </cell>
          <cell r="E2277" t="str">
            <v>REG8</v>
          </cell>
          <cell r="F2277" t="str">
            <v>Possibility of reinstatement following unfair dismissal</v>
          </cell>
          <cell r="G2277">
            <v>2013</v>
          </cell>
          <cell r="H2277">
            <v>2013</v>
          </cell>
          <cell r="I2277" t="str">
            <v xml:space="preserve">Reinstatement is available to permanent employees who were dismissed without fault while being under medical leave. It also applies to employeeswho have dismissal protection privilege (“fuero”). Dismissal protection privilege is granted by law to those employees in situations that may imply a vulnerable condition for keeping their employment (e.g. pregnancy, maternity leave, union representation).This privilege means that employer is prevented from dismissing permanent employees bearing such capacity without prior judicial authorization based on employee´s fault. 
Moreover, the Labour Protection Procedure sets forth the prohibition of termination based o discriminatory grounds (eg. union activity, social extraction, sex). Reinstatement following wrongful dismissal is allowed under two situations:
a.- In general, if dismissal were deemed as “seriously discriminatory” by the Court, the employee may choose between either compensation or reinstatement.
b.- In case of wrongful dismissal based on anti-union practices of employees who do not have dismissal protection privilege in virtue of union active (e.g. union representatives, employees involved in collective bargaining), the employee may choose between either compensation or his/her reinstatement.
c.- In case of wrongful dismissal based on anti-union practices of employees who have dismissal protection privilege in virtue of union active (e.g. union representatives, employees involved in collective bargaining), reinstatement is the only  available remedy.
All alternatives allow employees to claim the amounts the employee did not receive during the period of undue separation.
</v>
          </cell>
          <cell r="J2277">
            <v>0.5</v>
          </cell>
          <cell r="M2277">
            <v>1</v>
          </cell>
        </row>
        <row r="2278">
          <cell r="A2278" t="str">
            <v>CHLREG92013</v>
          </cell>
          <cell r="B2278" t="str">
            <v>CHL</v>
          </cell>
          <cell r="C2278" t="str">
            <v>Chile</v>
          </cell>
          <cell r="D2278" t="str">
            <v>Item 9</v>
          </cell>
          <cell r="E2278" t="str">
            <v>REG9</v>
          </cell>
          <cell r="F2278" t="str">
            <v>Maximum time for claim</v>
          </cell>
          <cell r="G2278">
            <v>2013</v>
          </cell>
          <cell r="H2278">
            <v>2013</v>
          </cell>
          <cell r="I2278" t="str">
            <v xml:space="preserve">Employees may lodge a complaint for wrongful dismissal before Labour Courts within 60 working days as of the date of effective termination. 
If a complaint for wrongful dismissal has been filed before the Labour Inspection prior to the jurisdictional stage, the 60 working days will be increased in the time while the complaint was pending before the Labour Inspection. However, this latter increase may not exceed 30 working days. 
</v>
          </cell>
          <cell r="J2278">
            <v>2</v>
          </cell>
          <cell r="M2278">
            <v>2</v>
          </cell>
        </row>
        <row r="2279">
          <cell r="A2279" t="str">
            <v>CHLFTC12013</v>
          </cell>
          <cell r="B2279" t="str">
            <v>CHL</v>
          </cell>
          <cell r="C2279" t="str">
            <v>Chile</v>
          </cell>
          <cell r="D2279" t="str">
            <v>Item 10</v>
          </cell>
          <cell r="E2279" t="str">
            <v>FTC1</v>
          </cell>
          <cell r="F2279" t="str">
            <v>Valid cases for use of fixed-term contracts, other than  “objective”  or “material” situation</v>
          </cell>
          <cell r="G2279">
            <v>2013</v>
          </cell>
          <cell r="H2279">
            <v>2013</v>
          </cell>
          <cell r="I2279" t="str">
            <v>No restrictions.</v>
          </cell>
          <cell r="J2279">
            <v>3</v>
          </cell>
          <cell r="M2279">
            <v>0</v>
          </cell>
        </row>
        <row r="2280">
          <cell r="A2280" t="str">
            <v>CHLFTC22013</v>
          </cell>
          <cell r="B2280" t="str">
            <v>CHL</v>
          </cell>
          <cell r="C2280" t="str">
            <v>Chile</v>
          </cell>
          <cell r="D2280" t="str">
            <v>Item 11</v>
          </cell>
          <cell r="E2280" t="str">
            <v>FTC2</v>
          </cell>
          <cell r="F2280" t="str">
            <v>Maximum number of successive fixed-term contracts</v>
          </cell>
          <cell r="G2280">
            <v>2013</v>
          </cell>
          <cell r="H2280">
            <v>2013</v>
          </cell>
          <cell r="I2280" t="str">
            <v>A second renewal of a fixed term contract will be taken to be a contract of indefinite length.</v>
          </cell>
          <cell r="J2280">
            <v>2</v>
          </cell>
          <cell r="M2280">
            <v>4</v>
          </cell>
        </row>
        <row r="2281">
          <cell r="A2281" t="str">
            <v>CHLFTC32013</v>
          </cell>
          <cell r="B2281" t="str">
            <v>CHL</v>
          </cell>
          <cell r="C2281" t="str">
            <v>Chile</v>
          </cell>
          <cell r="D2281" t="str">
            <v>Item 12</v>
          </cell>
          <cell r="E2281" t="str">
            <v>FTC3</v>
          </cell>
          <cell r="F2281" t="str">
            <v>Maximum cumulated duration of successive fixed-term contracts</v>
          </cell>
          <cell r="G2281">
            <v>2013</v>
          </cell>
          <cell r="H2281">
            <v>2013</v>
          </cell>
          <cell r="I2281" t="str">
            <v xml:space="preserve">The duration of a fixed term contract may not exceed one year (two years for managers or persons with a professional or technical degree bestowed upon by a University certified by the State.). A worker who has been employed intermittently under more than two fixed-term contracts for 12 out of a continuous period of 15 months is presumed to be hired under a contract of indefinite length. 
Exceptions apply for Arts and show business employment contracts as well as professional football players and direct assistance staff.
Calculation: average of the two situations mentioned above.
</v>
          </cell>
          <cell r="J2281">
            <v>18</v>
          </cell>
          <cell r="M2281">
            <v>4</v>
          </cell>
        </row>
        <row r="2282">
          <cell r="A2282" t="str">
            <v>CHLTWA12013</v>
          </cell>
          <cell r="B2282" t="str">
            <v>CHL</v>
          </cell>
          <cell r="C2282" t="str">
            <v>Chile</v>
          </cell>
          <cell r="D2282" t="str">
            <v>Item 13</v>
          </cell>
          <cell r="E2282" t="str">
            <v>TWA1</v>
          </cell>
          <cell r="F2282" t="str">
            <v>Types of work for which TWA employment is legal</v>
          </cell>
          <cell r="G2282">
            <v>2013</v>
          </cell>
          <cell r="H2282">
            <v>2013</v>
          </cell>
          <cell r="I2282" t="str">
            <v xml:space="preserve">TWA workers can be employed in the following circumstances: (i) to replace workers on leave; (ii) for extraordinary events e.g. exhibitions, conferences; (iii) for new projects or expansion into new markets; (iv) when starting a new business; (v) to cover occasional increases in workload; (vi) for urgent and precise work requiring immediate performance without delay (e.g. conducting repairs).
TWA is illegal in certain circumstances. This means the TWA may not place employees at the user firm in the following circumstances: (i) to perform positions entailing the representation of the user firm, such as managers, assistant managers; (ii) to substitute employees of a user firm who has gone on legal strike within a collective bargaining process; and (iii) to place the employee at the disposal of a third TWA.
</v>
          </cell>
          <cell r="J2282">
            <v>2</v>
          </cell>
          <cell r="M2282">
            <v>3</v>
          </cell>
        </row>
        <row r="2283">
          <cell r="A2283" t="str">
            <v>CHLTWA22013</v>
          </cell>
          <cell r="B2283" t="str">
            <v>CHL</v>
          </cell>
          <cell r="C2283" t="str">
            <v>Chile</v>
          </cell>
          <cell r="D2283" t="str">
            <v>Item 14</v>
          </cell>
          <cell r="E2283" t="str">
            <v>TWA2A, TWA2B</v>
          </cell>
          <cell r="F2283" t="str">
            <v>Are there any restrictions on the number of renewals of a TWA contract?</v>
          </cell>
          <cell r="G2283">
            <v>2013</v>
          </cell>
          <cell r="H2283">
            <v>2013</v>
          </cell>
          <cell r="I2283" t="str">
            <v xml:space="preserve">No restrictions within the maximum term of cumulated duration as specified in answer to Item 15 below.
Additionally, numerous assignments at the user firm of the same TWA employee aimed at hiding a permanent labor relationship with the user firm are illegal. In this case, the user firm shall be considered the employer
</v>
          </cell>
          <cell r="J2283" t="str">
            <v>Yes</v>
          </cell>
          <cell r="K2283" t="str">
            <v>No</v>
          </cell>
          <cell r="M2283">
            <v>4</v>
          </cell>
          <cell r="N2283">
            <v>2</v>
          </cell>
        </row>
        <row r="2284">
          <cell r="A2284" t="str">
            <v>CHLTWA32013</v>
          </cell>
          <cell r="B2284" t="str">
            <v>CHL</v>
          </cell>
          <cell r="C2284" t="str">
            <v>Chile</v>
          </cell>
          <cell r="D2284" t="str">
            <v>Item 15</v>
          </cell>
          <cell r="E2284" t="str">
            <v>TWA3A, TWA3B</v>
          </cell>
          <cell r="F2284" t="str">
            <v>Maximum cumulated duration of temporary work contracts</v>
          </cell>
          <cell r="G2284">
            <v>2013</v>
          </cell>
          <cell r="H2284">
            <v>2013</v>
          </cell>
          <cell r="I2284" t="str">
            <v xml:space="preserve">TWA assignments for extraordinary events or to cover occasional increases in workload have a maximum duration of 90 days. TWA assignments for new businesses or projects have a maximum duration of 180 days. TWA assignments to (i) replace employees on leave and (ii) for urgent and precise work requiring immediate performance at the user firm can last as long these situations truly exist..
Calculation: average of 3 months and 6 months = 4.5 months.
</v>
          </cell>
          <cell r="J2284">
            <v>4.5</v>
          </cell>
          <cell r="K2284">
            <v>4.5</v>
          </cell>
          <cell r="M2284">
            <v>6</v>
          </cell>
          <cell r="N2284">
            <v>6</v>
          </cell>
        </row>
        <row r="2285">
          <cell r="A2285" t="str">
            <v>CHLTWA42013</v>
          </cell>
          <cell r="B2285" t="str">
            <v>CHL</v>
          </cell>
          <cell r="C2285" t="str">
            <v>Chile</v>
          </cell>
          <cell r="D2285" t="str">
            <v>Item 16</v>
          </cell>
          <cell r="E2285" t="str">
            <v>TWA4</v>
          </cell>
          <cell r="F2285" t="str">
            <v>Authorisation or reporting requirements</v>
          </cell>
          <cell r="G2285">
            <v>2013</v>
          </cell>
          <cell r="H2285">
            <v>2013</v>
          </cell>
          <cell r="I2285" t="str">
            <v xml:space="preserve">No prior authorization is required. However, TWA can operate only if they are enrolled in a special registry run by the Labor Directorate and pay a money deposit guarantee. Hence, if no registration exists, no operation is allowed.  
This registration is conditional and expose to cancellation by the labor authority upon the following situations:
a.- When the TWA has a ownership relationship with the user firm;
b.- When TWA commits repeated and serious labor offences. This will be understood in case of (i) 3 or more labor infringements within one year or (ii) infringements having significant impact against the protection of child labor, maternity and remunerations.
The Labor Directorate may take the autonomous initiative to verify the existence of these offences.
</v>
          </cell>
          <cell r="J2285">
            <v>0.5</v>
          </cell>
          <cell r="M2285">
            <v>1</v>
          </cell>
        </row>
        <row r="2286">
          <cell r="A2286" t="str">
            <v>CHLTWA52013</v>
          </cell>
          <cell r="B2286" t="str">
            <v>CHL</v>
          </cell>
          <cell r="C2286" t="str">
            <v>Chile</v>
          </cell>
          <cell r="D2286" t="str">
            <v>Item 17</v>
          </cell>
          <cell r="E2286" t="str">
            <v>TWA5</v>
          </cell>
          <cell r="F2286" t="str">
            <v>Equal treatment for TWA workers</v>
          </cell>
          <cell r="G2286">
            <v>2013</v>
          </cell>
          <cell r="H2286">
            <v>2013</v>
          </cell>
          <cell r="I2286" t="str">
            <v>No requirement for equal treatment.</v>
          </cell>
          <cell r="J2286">
            <v>0</v>
          </cell>
          <cell r="M2286">
            <v>0</v>
          </cell>
        </row>
        <row r="2287">
          <cell r="A2287" t="str">
            <v>CHLCD12013</v>
          </cell>
          <cell r="B2287" t="str">
            <v>CHL</v>
          </cell>
          <cell r="C2287" t="str">
            <v>Chile</v>
          </cell>
          <cell r="D2287" t="str">
            <v>Item 18</v>
          </cell>
          <cell r="E2287" t="str">
            <v>CD1</v>
          </cell>
          <cell r="F2287" t="str">
            <v>Definition of collective dismissal</v>
          </cell>
          <cell r="G2287">
            <v>2013</v>
          </cell>
          <cell r="H2287">
            <v>2013</v>
          </cell>
          <cell r="I2287" t="str">
            <v>No requirements in legislation.</v>
          </cell>
          <cell r="J2287">
            <v>0</v>
          </cell>
          <cell r="M2287">
            <v>0</v>
          </cell>
        </row>
        <row r="2288">
          <cell r="A2288" t="str">
            <v>CHLCD22013</v>
          </cell>
          <cell r="B2288" t="str">
            <v>CHL</v>
          </cell>
          <cell r="C2288" t="str">
            <v>Chile</v>
          </cell>
          <cell r="D2288" t="str">
            <v>Item 19</v>
          </cell>
          <cell r="E2288" t="str">
            <v>CD2</v>
          </cell>
          <cell r="F2288" t="str">
            <v>Additional notification requirements in case of collective dismissals</v>
          </cell>
          <cell r="G2288">
            <v>2013</v>
          </cell>
          <cell r="H2288">
            <v>2013</v>
          </cell>
          <cell r="I2288" t="str">
            <v>No requirements in legislation.</v>
          </cell>
          <cell r="J2288">
            <v>0</v>
          </cell>
          <cell r="M2288">
            <v>0</v>
          </cell>
        </row>
        <row r="2289">
          <cell r="A2289" t="str">
            <v>CHLCD32013</v>
          </cell>
          <cell r="B2289" t="str">
            <v>CHL</v>
          </cell>
          <cell r="C2289" t="str">
            <v>Chile</v>
          </cell>
          <cell r="D2289" t="str">
            <v>Item 20</v>
          </cell>
          <cell r="E2289" t="str">
            <v>CD3</v>
          </cell>
          <cell r="F2289" t="str">
            <v>Additional delays involved in case of collective dismissals</v>
          </cell>
          <cell r="G2289">
            <v>2013</v>
          </cell>
          <cell r="H2289">
            <v>2013</v>
          </cell>
          <cell r="I2289" t="str">
            <v>No requirements in legislation.</v>
          </cell>
          <cell r="J2289">
            <v>0</v>
          </cell>
          <cell r="M2289">
            <v>0</v>
          </cell>
        </row>
        <row r="2290">
          <cell r="A2290" t="str">
            <v>CHLCD42013</v>
          </cell>
          <cell r="B2290" t="str">
            <v>CHL</v>
          </cell>
          <cell r="C2290" t="str">
            <v>Chile</v>
          </cell>
          <cell r="D2290" t="str">
            <v>Item 21</v>
          </cell>
          <cell r="E2290" t="str">
            <v>CD4</v>
          </cell>
          <cell r="F2290" t="str">
            <v>Other special costs to employers in case of collective dismissals</v>
          </cell>
          <cell r="G2290">
            <v>2013</v>
          </cell>
          <cell r="H2290">
            <v>2013</v>
          </cell>
          <cell r="I2290" t="str">
            <v>No requirements in legislation.</v>
          </cell>
          <cell r="J2290">
            <v>0</v>
          </cell>
          <cell r="M2290">
            <v>0</v>
          </cell>
        </row>
        <row r="2291">
          <cell r="A2291" t="str">
            <v>TURREG12012</v>
          </cell>
          <cell r="B2291" t="str">
            <v>TUR</v>
          </cell>
          <cell r="C2291" t="str">
            <v>Turkey</v>
          </cell>
          <cell r="D2291" t="str">
            <v>Item 1</v>
          </cell>
          <cell r="E2291" t="str">
            <v>REG1</v>
          </cell>
          <cell r="F2291" t="str">
            <v>Notification procedures</v>
          </cell>
          <cell r="G2291">
            <v>2012</v>
          </cell>
          <cell r="H2291">
            <v>2012</v>
          </cell>
          <cell r="I2291" t="str">
            <v xml:space="preserve">
Written notice to employee and notification, within 10 days, to SGK(Social Security İnstituton)
</v>
          </cell>
          <cell r="J2291">
            <v>2</v>
          </cell>
          <cell r="M2291">
            <v>4</v>
          </cell>
        </row>
        <row r="2292">
          <cell r="A2292" t="str">
            <v>TURREG22012</v>
          </cell>
          <cell r="B2292" t="str">
            <v>TUR</v>
          </cell>
          <cell r="C2292" t="str">
            <v>Turkey</v>
          </cell>
          <cell r="D2292" t="str">
            <v>Item 2</v>
          </cell>
          <cell r="E2292" t="str">
            <v>REG2</v>
          </cell>
          <cell r="F2292" t="str">
            <v>Delay before notice can start</v>
          </cell>
          <cell r="G2292">
            <v>2012</v>
          </cell>
          <cell r="H2292">
            <v>2012</v>
          </cell>
          <cell r="I2292" t="str">
            <v xml:space="preserve">Letter sent by mail or handed directly to employee. 
The employer must, however, allow an employee under a contract with an indefinite duration to defend himself against the allegations made against him or her in the event of dismissal for reasons related to the worker's conduct or performance (Art. 19, Law 4857, 2003)
</v>
          </cell>
          <cell r="J2292">
            <v>1</v>
          </cell>
          <cell r="M2292">
            <v>0</v>
          </cell>
        </row>
        <row r="2293">
          <cell r="A2293" t="str">
            <v>TURREG32012</v>
          </cell>
          <cell r="B2293" t="str">
            <v>TUR</v>
          </cell>
          <cell r="C2293" t="str">
            <v>Turkey</v>
          </cell>
          <cell r="D2293" t="str">
            <v>Item 3</v>
          </cell>
          <cell r="E2293" t="str">
            <v>REG3A, REG3B, REG3C</v>
          </cell>
          <cell r="F2293" t="str">
            <v>Notice / tenure</v>
          </cell>
          <cell r="G2293">
            <v>2012</v>
          </cell>
          <cell r="H2293">
            <v>2012</v>
          </cell>
          <cell r="I2293" t="str">
            <v xml:space="preserve">All workers: 0&lt;1m, 2w&lt;6m, 4w&lt;18m, 6w&lt;3y, 8w&gt;3y (can be extended by collective agreements).
9 months tenure: 4 weeks, 4 years tenure: 8 weeks, 20 years tenure: 8 weeks.
</v>
          </cell>
          <cell r="J2293">
            <v>1</v>
          </cell>
          <cell r="K2293">
            <v>2</v>
          </cell>
          <cell r="L2293">
            <v>2</v>
          </cell>
          <cell r="M2293">
            <v>3</v>
          </cell>
          <cell r="N2293">
            <v>4</v>
          </cell>
          <cell r="O2293">
            <v>1</v>
          </cell>
        </row>
        <row r="2294">
          <cell r="A2294" t="str">
            <v>TURREG42012</v>
          </cell>
          <cell r="B2294" t="str">
            <v>TUR</v>
          </cell>
          <cell r="C2294" t="str">
            <v>Turkey</v>
          </cell>
          <cell r="D2294" t="str">
            <v>Item 4</v>
          </cell>
          <cell r="E2294" t="str">
            <v>REG4A, REG4B, REG4C</v>
          </cell>
          <cell r="F2294" t="str">
            <v>Severance pay / tenure</v>
          </cell>
          <cell r="G2294">
            <v>2012</v>
          </cell>
          <cell r="H2294">
            <v>2012</v>
          </cell>
          <cell r="I2294" t="str">
            <v xml:space="preserve">All workers: After one year’s employment, one month for each year of service (can be extended by collective agreements).
9 months tenure: 0, 4 years tenure: 4 months, 20 years tenure: 20 months.
</v>
          </cell>
          <cell r="J2294">
            <v>0</v>
          </cell>
          <cell r="K2294">
            <v>4</v>
          </cell>
          <cell r="L2294">
            <v>20</v>
          </cell>
          <cell r="M2294">
            <v>0</v>
          </cell>
          <cell r="N2294">
            <v>6</v>
          </cell>
          <cell r="O2294">
            <v>6</v>
          </cell>
        </row>
        <row r="2295">
          <cell r="A2295" t="str">
            <v>TURREG52012</v>
          </cell>
          <cell r="B2295" t="str">
            <v>TUR</v>
          </cell>
          <cell r="C2295" t="str">
            <v>Turkey</v>
          </cell>
          <cell r="D2295" t="str">
            <v>Item 5</v>
          </cell>
          <cell r="E2295" t="str">
            <v>REG5</v>
          </cell>
          <cell r="F2295" t="str">
            <v>Definition of justified or unfair dismissal</v>
          </cell>
          <cell r="G2295">
            <v>2012</v>
          </cell>
          <cell r="H2295">
            <v>2012</v>
          </cell>
          <cell r="I2295" t="str">
            <v xml:space="preserve">Fair: Whenever “labour contracts are not terminated through misuse of the right to termination” (Art. 17, Law 4857, 2003). In firms with at least 30 employees and for an employee with at least 6 months of job tenure, the employer “has to ground the termination on a valid reason arising out of the qualifications or behaviour of the worker or the requirements of the enterprise, business or work” (art. 18, Law 4857, 2003). 
Unfair: Unfair dismissal occurs when the given reason for dismissal is incorrect or not suitable.
</v>
          </cell>
          <cell r="J2295">
            <v>0</v>
          </cell>
          <cell r="M2295">
            <v>0</v>
          </cell>
        </row>
        <row r="2296">
          <cell r="A2296" t="str">
            <v>TURREG62012</v>
          </cell>
          <cell r="B2296" t="str">
            <v>TUR</v>
          </cell>
          <cell r="C2296" t="str">
            <v>Turkey</v>
          </cell>
          <cell r="D2296" t="str">
            <v>Item 6</v>
          </cell>
          <cell r="E2296" t="str">
            <v>REG6</v>
          </cell>
          <cell r="F2296" t="str">
            <v>Trial period</v>
          </cell>
          <cell r="G2296">
            <v>2012</v>
          </cell>
          <cell r="H2296">
            <v>2012</v>
          </cell>
          <cell r="I2296" t="str">
            <v xml:space="preserve">All workers: Maximum 2 months, can be extended by collective agreements to 4 months.
Calculation: average of the two cases.
</v>
          </cell>
          <cell r="J2296">
            <v>3</v>
          </cell>
          <cell r="M2296">
            <v>4</v>
          </cell>
        </row>
        <row r="2297">
          <cell r="A2297" t="str">
            <v>TURREG72012</v>
          </cell>
          <cell r="B2297" t="str">
            <v>TUR</v>
          </cell>
          <cell r="C2297" t="str">
            <v>Turkey</v>
          </cell>
          <cell r="D2297" t="str">
            <v>Item 7</v>
          </cell>
          <cell r="E2297" t="str">
            <v>REG7</v>
          </cell>
          <cell r="F2297" t="str">
            <v xml:space="preserve">Compensation following unfair dismissal </v>
          </cell>
          <cell r="G2297">
            <v>2012</v>
          </cell>
          <cell r="H2297">
            <v>2012</v>
          </cell>
          <cell r="I2297" t="str">
            <v>If the worker is not reinstated, right to compensation of 4 months minimum and 8 month maximum (Art. 21 1st paragraph, Law 4857, 2003). If there is a discrimination about dismissal (sex, race, language, religion, political thought etc.) a compensation up to 4 month is being added on.  İn case of the discrimination occurs because of union activity ,compensation up to 1 year is being added on. 
Art. 21 (3rd paragraph) of Law 4857, 2003 states that “the worker is paid the wages and other benefits that have accrued during maximum four months for the period that he/she has not been employed until the finalisation of the award.”
Firms with less than 30 employees (representing about 52% of employment (source 2006 Turkish LFS)) are exempted from these provisions but still have to pay compensation if “labour contracts are terminated through misuse of the right of termination” (Art. 17, Law 4857, 2003).
Typical compensation at 20 years tenure: 6 months plus 4 months backpay</v>
          </cell>
          <cell r="J2297">
            <v>10</v>
          </cell>
          <cell r="M2297">
            <v>2</v>
          </cell>
        </row>
        <row r="2298">
          <cell r="A2298" t="str">
            <v>TURREG82012</v>
          </cell>
          <cell r="B2298" t="str">
            <v>TUR</v>
          </cell>
          <cell r="C2298" t="str">
            <v>Turkey</v>
          </cell>
          <cell r="D2298" t="str">
            <v>Item 8</v>
          </cell>
          <cell r="E2298" t="str">
            <v>REG8</v>
          </cell>
          <cell r="F2298" t="str">
            <v>Possibility of reinstatement following unfair dismissal</v>
          </cell>
          <cell r="G2298">
            <v>2012</v>
          </cell>
          <cell r="H2298">
            <v>2012</v>
          </cell>
          <cell r="I2298" t="str">
            <v xml:space="preserve">n the case the employer does not assert a valid reason or the court or special arbitrator decides that the asserted reason is not valid and the termination is decided to be ineffective, the employer is obliged to reinstate the worker within one month. If upon his/her application, the employer does not reinstate the worker, the employer becomes liable to pay an indemnity equal to minimum four and maximum eight months’ wage to the worker.
Employees with less than six months of job tenure or in firms with less than 30 employees have no right to reinstatement
</v>
          </cell>
          <cell r="J2298">
            <v>0</v>
          </cell>
          <cell r="M2298">
            <v>0</v>
          </cell>
        </row>
        <row r="2299">
          <cell r="A2299" t="str">
            <v>TURREG92012</v>
          </cell>
          <cell r="B2299" t="str">
            <v>TUR</v>
          </cell>
          <cell r="C2299" t="str">
            <v>Turkey</v>
          </cell>
          <cell r="D2299" t="str">
            <v>Item 9</v>
          </cell>
          <cell r="E2299" t="str">
            <v>REG9</v>
          </cell>
          <cell r="F2299" t="str">
            <v>Maximum time for claim</v>
          </cell>
          <cell r="G2299">
            <v>2012</v>
          </cell>
          <cell r="H2299">
            <v>2012</v>
          </cell>
          <cell r="I2299" t="str">
            <v xml:space="preserve">One month
Notification period starts when the notification arrived to worker.
</v>
          </cell>
          <cell r="J2299">
            <v>0</v>
          </cell>
          <cell r="M2299">
            <v>0</v>
          </cell>
        </row>
        <row r="2300">
          <cell r="A2300" t="str">
            <v>TURFTC12012</v>
          </cell>
          <cell r="B2300" t="str">
            <v>TUR</v>
          </cell>
          <cell r="C2300" t="str">
            <v>Turkey</v>
          </cell>
          <cell r="D2300" t="str">
            <v>Item 10</v>
          </cell>
          <cell r="E2300" t="str">
            <v>FTC1</v>
          </cell>
          <cell r="F2300" t="str">
            <v>Valid cases for use of fixed-term contracts, other than  “objective”  or “material” situation</v>
          </cell>
          <cell r="G2300">
            <v>2012</v>
          </cell>
          <cell r="H2300">
            <v>2012</v>
          </cell>
          <cell r="I2300" t="str">
            <v>Restricted to “objective situations”, particularly seasonal and agricultural work.</v>
          </cell>
          <cell r="J2300">
            <v>0</v>
          </cell>
          <cell r="M2300">
            <v>6</v>
          </cell>
        </row>
        <row r="2301">
          <cell r="A2301" t="str">
            <v>TURFTC22012</v>
          </cell>
          <cell r="B2301" t="str">
            <v>TUR</v>
          </cell>
          <cell r="C2301" t="str">
            <v>Turkey</v>
          </cell>
          <cell r="D2301" t="str">
            <v>Item 11</v>
          </cell>
          <cell r="E2301" t="str">
            <v>FTC2</v>
          </cell>
          <cell r="F2301" t="str">
            <v>Maximum number of successive fixed-term contracts</v>
          </cell>
          <cell r="G2301">
            <v>2012</v>
          </cell>
          <cell r="H2301">
            <v>2012</v>
          </cell>
          <cell r="I2301" t="str">
            <v xml:space="preserve">Estimated 1.5 Fixed-term contracts cannot be successively renewed without serious reason, otherwise the renewal will alter the fixed-term contract into a contract of indefinite time.
In case of valuable reasons for renewal, no limit specified.
</v>
          </cell>
          <cell r="J2301">
            <v>1.5</v>
          </cell>
          <cell r="M2301">
            <v>5</v>
          </cell>
        </row>
        <row r="2302">
          <cell r="A2302" t="str">
            <v>TURFTC32012</v>
          </cell>
          <cell r="B2302" t="str">
            <v>TUR</v>
          </cell>
          <cell r="C2302" t="str">
            <v>Turkey</v>
          </cell>
          <cell r="D2302" t="str">
            <v>Item 12</v>
          </cell>
          <cell r="E2302" t="str">
            <v>FTC3</v>
          </cell>
          <cell r="F2302" t="str">
            <v>Maximum cumulated duration of successive fixed-term contracts</v>
          </cell>
          <cell r="G2302">
            <v>2012</v>
          </cell>
          <cell r="H2302">
            <v>2012</v>
          </cell>
          <cell r="I2302" t="str">
            <v>No limit specified.</v>
          </cell>
          <cell r="J2302">
            <v>200</v>
          </cell>
          <cell r="M2302">
            <v>0</v>
          </cell>
        </row>
        <row r="2303">
          <cell r="A2303" t="str">
            <v>TURTWA12012</v>
          </cell>
          <cell r="B2303" t="str">
            <v>TUR</v>
          </cell>
          <cell r="C2303" t="str">
            <v>Turkey</v>
          </cell>
          <cell r="D2303" t="str">
            <v>Item 13</v>
          </cell>
          <cell r="E2303" t="str">
            <v>TWA1</v>
          </cell>
          <cell r="F2303" t="str">
            <v>Types of work for which TWA employment is legal</v>
          </cell>
          <cell r="G2303">
            <v>2012</v>
          </cell>
          <cell r="H2303">
            <v>2012</v>
          </cell>
          <cell r="I2303" t="str">
            <v>Prohibited, with the exception of agricultural work. (Employers are allowed to transfer an employee to another firm for a period of up to 6 months - with 2 possible renewals - , if the concerned employee agrees and provided that he will execute the same tasks as in his initial job.)</v>
          </cell>
          <cell r="J2303">
            <v>0</v>
          </cell>
          <cell r="M2303">
            <v>6</v>
          </cell>
        </row>
        <row r="2304">
          <cell r="A2304" t="str">
            <v>TURTWA22012</v>
          </cell>
          <cell r="B2304" t="str">
            <v>TUR</v>
          </cell>
          <cell r="C2304" t="str">
            <v>Turkey</v>
          </cell>
          <cell r="D2304" t="str">
            <v>Item 14</v>
          </cell>
          <cell r="E2304" t="str">
            <v>TWA2A, TWA2B</v>
          </cell>
          <cell r="F2304" t="str">
            <v>Are there any restrictions on the number of renewals of a TWA contract?</v>
          </cell>
          <cell r="G2304">
            <v>2012</v>
          </cell>
          <cell r="H2304">
            <v>2012</v>
          </cell>
          <cell r="I2304" t="str">
            <v>Not applicable</v>
          </cell>
          <cell r="J2304" t="str">
            <v>-</v>
          </cell>
          <cell r="K2304" t="str">
            <v>-</v>
          </cell>
          <cell r="M2304">
            <v>4</v>
          </cell>
          <cell r="N2304">
            <v>4</v>
          </cell>
        </row>
        <row r="2305">
          <cell r="A2305" t="str">
            <v>TURTWA32012</v>
          </cell>
          <cell r="B2305" t="str">
            <v>TUR</v>
          </cell>
          <cell r="C2305" t="str">
            <v>Turkey</v>
          </cell>
          <cell r="D2305" t="str">
            <v>Item 15</v>
          </cell>
          <cell r="E2305" t="str">
            <v>TWA3A, TWA3B</v>
          </cell>
          <cell r="F2305" t="str">
            <v>Maximum cumulated duration of temporary work contracts</v>
          </cell>
          <cell r="G2305">
            <v>2012</v>
          </cell>
          <cell r="H2305">
            <v>2012</v>
          </cell>
          <cell r="I2305" t="str">
            <v>Not applicable</v>
          </cell>
          <cell r="J2305">
            <v>0</v>
          </cell>
          <cell r="K2305">
            <v>0</v>
          </cell>
          <cell r="M2305">
            <v>6</v>
          </cell>
          <cell r="N2305">
            <v>6</v>
          </cell>
        </row>
        <row r="2306">
          <cell r="A2306" t="str">
            <v>TURTWA42012</v>
          </cell>
          <cell r="B2306" t="str">
            <v>TUR</v>
          </cell>
          <cell r="C2306" t="str">
            <v>Turkey</v>
          </cell>
          <cell r="D2306" t="str">
            <v>Item 16</v>
          </cell>
          <cell r="E2306" t="str">
            <v>TWA4</v>
          </cell>
          <cell r="F2306" t="str">
            <v>Authorisation and reporting obligations</v>
          </cell>
          <cell r="G2306">
            <v>2012</v>
          </cell>
          <cell r="H2306">
            <v>2012</v>
          </cell>
          <cell r="I2306" t="str">
            <v>Not applicable</v>
          </cell>
          <cell r="J2306" t="str">
            <v>-</v>
          </cell>
          <cell r="M2306">
            <v>6</v>
          </cell>
        </row>
        <row r="2307">
          <cell r="A2307" t="str">
            <v>TURTWA52012</v>
          </cell>
          <cell r="B2307" t="str">
            <v>TUR</v>
          </cell>
          <cell r="C2307" t="str">
            <v>Turkey</v>
          </cell>
          <cell r="D2307" t="str">
            <v>Item 17</v>
          </cell>
          <cell r="E2307" t="str">
            <v>TWA5</v>
          </cell>
          <cell r="F2307" t="str">
            <v>Equal treatment for TWA workers</v>
          </cell>
          <cell r="G2307">
            <v>2012</v>
          </cell>
          <cell r="H2307">
            <v>2012</v>
          </cell>
          <cell r="I2307" t="str">
            <v>Not applicable</v>
          </cell>
          <cell r="J2307" t="str">
            <v>-</v>
          </cell>
          <cell r="M2307">
            <v>6</v>
          </cell>
        </row>
        <row r="2308">
          <cell r="A2308" t="str">
            <v>TURCD12012</v>
          </cell>
          <cell r="B2308" t="str">
            <v>TUR</v>
          </cell>
          <cell r="C2308" t="str">
            <v>Turkey</v>
          </cell>
          <cell r="D2308" t="str">
            <v>Item 18</v>
          </cell>
          <cell r="E2308" t="str">
            <v>CD1</v>
          </cell>
          <cell r="F2308" t="str">
            <v>Definition of collective dismissal</v>
          </cell>
          <cell r="G2308">
            <v>2012</v>
          </cell>
          <cell r="H2308">
            <v>2012</v>
          </cell>
          <cell r="I2308" t="str">
            <v xml:space="preserve">Within one month, 10 workers in firms with 20-100 employees, 20 workers in firms with 101-300, 30 workers in firms with 300+ employees.
Firms with less than 20 employees are exempt from requirements for collective dismissals.
</v>
          </cell>
          <cell r="J2308">
            <v>3</v>
          </cell>
          <cell r="M2308">
            <v>4.5</v>
          </cell>
        </row>
        <row r="2309">
          <cell r="A2309" t="str">
            <v>TURCD22012</v>
          </cell>
          <cell r="B2309" t="str">
            <v>TUR</v>
          </cell>
          <cell r="C2309" t="str">
            <v>Turkey</v>
          </cell>
          <cell r="D2309" t="str">
            <v>Item 19</v>
          </cell>
          <cell r="E2309" t="str">
            <v>CD2</v>
          </cell>
          <cell r="F2309" t="str">
            <v>Additional notification requirements in case of collective dismissals</v>
          </cell>
          <cell r="G2309">
            <v>2012</v>
          </cell>
          <cell r="H2309">
            <v>2012</v>
          </cell>
          <cell r="I2309" t="str">
            <v xml:space="preserve">Notification of employee representatives: Duty to notify to the business trade union representative (Art. 29, first paragraph, Law 4857, 2003).
Notification of public authorities: Duty to notify regional employment office of number and categories of employees to be dismissed, reasons and periods planned for dismissals.
</v>
          </cell>
          <cell r="J2309">
            <v>1</v>
          </cell>
          <cell r="M2309">
            <v>3</v>
          </cell>
        </row>
        <row r="2310">
          <cell r="A2310" t="str">
            <v>TURCD32012</v>
          </cell>
          <cell r="B2310" t="str">
            <v>TUR</v>
          </cell>
          <cell r="C2310" t="str">
            <v>Turkey</v>
          </cell>
          <cell r="D2310" t="str">
            <v>Item 20</v>
          </cell>
          <cell r="E2310" t="str">
            <v>CD3</v>
          </cell>
          <cell r="F2310" t="str">
            <v>Additional delays involved in case of collective dismissals</v>
          </cell>
          <cell r="G2310">
            <v>2012</v>
          </cell>
          <cell r="H2310">
            <v>2012</v>
          </cell>
          <cell r="I2310" t="str">
            <v>1 month waiting period starting from the notification to public authorities.</v>
          </cell>
          <cell r="J2310">
            <v>29</v>
          </cell>
          <cell r="M2310">
            <v>2</v>
          </cell>
        </row>
        <row r="2311">
          <cell r="A2311" t="str">
            <v>TURCD42012</v>
          </cell>
          <cell r="B2311" t="str">
            <v>TUR</v>
          </cell>
          <cell r="C2311" t="str">
            <v>Turkey</v>
          </cell>
          <cell r="D2311" t="str">
            <v>Item 21</v>
          </cell>
          <cell r="E2311" t="str">
            <v>CD4</v>
          </cell>
          <cell r="F2311" t="str">
            <v>Other special costs to employers in case of collective dismissals</v>
          </cell>
          <cell r="G2311">
            <v>2012</v>
          </cell>
          <cell r="H2311">
            <v>2012</v>
          </cell>
          <cell r="I2311" t="str">
            <v xml:space="preserve">Type of negotiation required: After the notification procedure, consultation of the relevant trade union body on alternatives to redundancy and way to mitigate the effects. 
Selection criteria: Usually employer prerogative.
Severance pay: No special regulations for collective dismissal.
</v>
          </cell>
          <cell r="J2311">
            <v>1</v>
          </cell>
          <cell r="M2311">
            <v>3</v>
          </cell>
        </row>
        <row r="2312">
          <cell r="A2312" t="str">
            <v>TURREG12013</v>
          </cell>
          <cell r="B2312" t="str">
            <v>TUR</v>
          </cell>
          <cell r="C2312" t="str">
            <v>Turkey</v>
          </cell>
          <cell r="D2312" t="str">
            <v>Item 1</v>
          </cell>
          <cell r="E2312" t="str">
            <v>REG1</v>
          </cell>
          <cell r="F2312" t="str">
            <v>Notification procedures</v>
          </cell>
          <cell r="G2312">
            <v>2013</v>
          </cell>
          <cell r="H2312">
            <v>2013</v>
          </cell>
          <cell r="I2312" t="str">
            <v xml:space="preserve">
Written notice to employee and notification, within 10 days, to SGK(Social Security İnstituton)
</v>
          </cell>
          <cell r="J2312">
            <v>2</v>
          </cell>
          <cell r="M2312">
            <v>4</v>
          </cell>
        </row>
        <row r="2313">
          <cell r="A2313" t="str">
            <v>TURREG22013</v>
          </cell>
          <cell r="B2313" t="str">
            <v>TUR</v>
          </cell>
          <cell r="C2313" t="str">
            <v>Turkey</v>
          </cell>
          <cell r="D2313" t="str">
            <v>Item 2</v>
          </cell>
          <cell r="E2313" t="str">
            <v>REG2</v>
          </cell>
          <cell r="F2313" t="str">
            <v>Delay before notice can start</v>
          </cell>
          <cell r="G2313">
            <v>2013</v>
          </cell>
          <cell r="H2313">
            <v>2013</v>
          </cell>
          <cell r="I2313" t="str">
            <v xml:space="preserve">Letter sent by mail or handed directly to employee. 
The employer must, however, allow an employee under a contract with an indefinite duration to defend himself against the allegations made against him or her in the event of dismissal for reasons related to the worker's conduct or performance (Art. 19, Law 4857, 2003)
</v>
          </cell>
          <cell r="J2313">
            <v>1</v>
          </cell>
          <cell r="M2313">
            <v>0</v>
          </cell>
        </row>
        <row r="2314">
          <cell r="A2314" t="str">
            <v>TURREG32013</v>
          </cell>
          <cell r="B2314" t="str">
            <v>TUR</v>
          </cell>
          <cell r="C2314" t="str">
            <v>Turkey</v>
          </cell>
          <cell r="D2314" t="str">
            <v>Item 3</v>
          </cell>
          <cell r="E2314" t="str">
            <v>REG3A, REG3B, REG3C</v>
          </cell>
          <cell r="F2314" t="str">
            <v>Notice / tenure</v>
          </cell>
          <cell r="G2314">
            <v>2013</v>
          </cell>
          <cell r="H2314">
            <v>2013</v>
          </cell>
          <cell r="I2314" t="str">
            <v xml:space="preserve">All workers: 0&lt;1m, 2w&lt;6m, 4w&lt;18m, 6w&lt;3y, 8w&gt;3y (can be extended by collective agreements).
9 months tenure: 4 weeks, 4 years tenure: 8 weeks, 20 years tenure: 8 weeks.
</v>
          </cell>
          <cell r="J2314">
            <v>1</v>
          </cell>
          <cell r="K2314">
            <v>2</v>
          </cell>
          <cell r="L2314">
            <v>2</v>
          </cell>
          <cell r="M2314">
            <v>3</v>
          </cell>
          <cell r="N2314">
            <v>4</v>
          </cell>
          <cell r="O2314">
            <v>1</v>
          </cell>
        </row>
        <row r="2315">
          <cell r="A2315" t="str">
            <v>TURREG42013</v>
          </cell>
          <cell r="B2315" t="str">
            <v>TUR</v>
          </cell>
          <cell r="C2315" t="str">
            <v>Turkey</v>
          </cell>
          <cell r="D2315" t="str">
            <v>Item 4</v>
          </cell>
          <cell r="E2315" t="str">
            <v>REG4A, REG4B, REG4C</v>
          </cell>
          <cell r="F2315" t="str">
            <v>Severance pay / tenure</v>
          </cell>
          <cell r="G2315">
            <v>2013</v>
          </cell>
          <cell r="H2315">
            <v>2013</v>
          </cell>
          <cell r="I2315" t="str">
            <v xml:space="preserve">All workers: After one year’s employment, one month for each year of service (can be extended by collective agreements).
9 months tenure: 0, 4 years tenure: 4 months, 20 years tenure: 20 months.
</v>
          </cell>
          <cell r="J2315">
            <v>0</v>
          </cell>
          <cell r="K2315">
            <v>4</v>
          </cell>
          <cell r="L2315">
            <v>20</v>
          </cell>
          <cell r="M2315">
            <v>0</v>
          </cell>
          <cell r="N2315">
            <v>6</v>
          </cell>
          <cell r="O2315">
            <v>6</v>
          </cell>
        </row>
        <row r="2316">
          <cell r="A2316" t="str">
            <v>TURREG52013</v>
          </cell>
          <cell r="B2316" t="str">
            <v>TUR</v>
          </cell>
          <cell r="C2316" t="str">
            <v>Turkey</v>
          </cell>
          <cell r="D2316" t="str">
            <v>Item 5</v>
          </cell>
          <cell r="E2316" t="str">
            <v>REG5</v>
          </cell>
          <cell r="F2316" t="str">
            <v>Definition of justified or unfair dismissal</v>
          </cell>
          <cell r="G2316">
            <v>2013</v>
          </cell>
          <cell r="H2316">
            <v>2013</v>
          </cell>
          <cell r="I2316" t="str">
            <v xml:space="preserve">Fair: Whenever “labour contracts are not terminated through misuse of the right to termination” (Art. 17, Law 4857, 2003). In firms with at least 30 employees and for an employee with at least 6 months of job tenure, the employer “has to ground the termination on a valid reason arising out of the qualifications or behaviour of the worker or the requirements of the enterprise, business or work” (art. 18, Law 4857, 2003). 
Unfair: Unfair dismissal occurs when the given reason for dismissal is incorrect or not suitable.
</v>
          </cell>
          <cell r="J2316">
            <v>0</v>
          </cell>
          <cell r="M2316">
            <v>0</v>
          </cell>
        </row>
        <row r="2317">
          <cell r="A2317" t="str">
            <v>TURREG62013</v>
          </cell>
          <cell r="B2317" t="str">
            <v>TUR</v>
          </cell>
          <cell r="C2317" t="str">
            <v>Turkey</v>
          </cell>
          <cell r="D2317" t="str">
            <v>Item 6</v>
          </cell>
          <cell r="E2317" t="str">
            <v>REG6</v>
          </cell>
          <cell r="F2317" t="str">
            <v>Trial period</v>
          </cell>
          <cell r="G2317">
            <v>2013</v>
          </cell>
          <cell r="H2317">
            <v>2013</v>
          </cell>
          <cell r="I2317" t="str">
            <v xml:space="preserve">All workers: Maximum 2 months, can be extended by collective agreements to 4 months.
Calculation: average of the two cases.
</v>
          </cell>
          <cell r="J2317">
            <v>3</v>
          </cell>
          <cell r="M2317">
            <v>4</v>
          </cell>
        </row>
        <row r="2318">
          <cell r="A2318" t="str">
            <v>TURREG72013</v>
          </cell>
          <cell r="B2318" t="str">
            <v>TUR</v>
          </cell>
          <cell r="C2318" t="str">
            <v>Turkey</v>
          </cell>
          <cell r="D2318" t="str">
            <v>Item 7</v>
          </cell>
          <cell r="E2318" t="str">
            <v>REG7</v>
          </cell>
          <cell r="F2318" t="str">
            <v xml:space="preserve">Compensation following unfair dismissal </v>
          </cell>
          <cell r="G2318">
            <v>2013</v>
          </cell>
          <cell r="H2318">
            <v>2013</v>
          </cell>
          <cell r="I2318" t="str">
            <v>If the worker is not reinstated, right to compensation of 4 months minimum and 8 month maximum (Art. 21 1st paragraph, Law 4857, 2003). If there is a discrimination about dismissal (sex, race, language, religion, political thought etc.) a compensation up to 4 month is being added on.  İn case of the discrimination occurs because of union activity ,compensation up to 1 year is being added on. 
Art. 21 (3rd paragraph) of Law 4857, 2003 states that “the worker is paid the wages and other benefits that have accrued during maximum four months for the period that he/she has not been employed until the finalisation of the award.”
Firms with less than 30 employees (representing about 52% of employment (source 2006 Turkish LFS)) are exempted from these provisions but still have to pay compensation if “labour contracts are terminated through misuse of the right of termination” (Art. 17, Law 4857, 2003).
Typical compensation at 20 years tenure: 6 months plus 4 months backpay.</v>
          </cell>
          <cell r="J2318">
            <v>10</v>
          </cell>
          <cell r="M2318">
            <v>2</v>
          </cell>
        </row>
        <row r="2319">
          <cell r="A2319" t="str">
            <v>TURREG82013</v>
          </cell>
          <cell r="B2319" t="str">
            <v>TUR</v>
          </cell>
          <cell r="C2319" t="str">
            <v>Turkey</v>
          </cell>
          <cell r="D2319" t="str">
            <v>Item 8</v>
          </cell>
          <cell r="E2319" t="str">
            <v>REG8</v>
          </cell>
          <cell r="F2319" t="str">
            <v>Possibility of reinstatement following unfair dismissal</v>
          </cell>
          <cell r="G2319">
            <v>2013</v>
          </cell>
          <cell r="H2319">
            <v>2013</v>
          </cell>
          <cell r="I2319" t="str">
            <v xml:space="preserve">n the case the employer does not assert a valid reason or the court or special arbitrator decides that the asserted reason is not valid and the termination is decided to be ineffective, the employer is obliged to reinstate the worker within one month. If upon his/her application, the employer does not reinstate the worker, the employer becomes liable to pay an indemnity equal to minimum four and maximum eight months’ wage to the worker.
Employees with less than six months of job tenure or in firms with less than 30 employees have no right to reinstatement
</v>
          </cell>
          <cell r="J2319">
            <v>0</v>
          </cell>
          <cell r="M2319">
            <v>0</v>
          </cell>
        </row>
        <row r="2320">
          <cell r="A2320" t="str">
            <v>TURREG92013</v>
          </cell>
          <cell r="B2320" t="str">
            <v>TUR</v>
          </cell>
          <cell r="C2320" t="str">
            <v>Turkey</v>
          </cell>
          <cell r="D2320" t="str">
            <v>Item 9</v>
          </cell>
          <cell r="E2320" t="str">
            <v>REG9</v>
          </cell>
          <cell r="F2320" t="str">
            <v>Maximum time for claim</v>
          </cell>
          <cell r="G2320">
            <v>2013</v>
          </cell>
          <cell r="H2320">
            <v>2013</v>
          </cell>
          <cell r="I2320" t="str">
            <v xml:space="preserve">One month
Notification period starts when the notification arrived to worker.
</v>
          </cell>
          <cell r="J2320">
            <v>0</v>
          </cell>
          <cell r="M2320">
            <v>0</v>
          </cell>
        </row>
        <row r="2321">
          <cell r="A2321" t="str">
            <v>TURFTC12013</v>
          </cell>
          <cell r="B2321" t="str">
            <v>TUR</v>
          </cell>
          <cell r="C2321" t="str">
            <v>Turkey</v>
          </cell>
          <cell r="D2321" t="str">
            <v>Item 10</v>
          </cell>
          <cell r="E2321" t="str">
            <v>FTC1</v>
          </cell>
          <cell r="F2321" t="str">
            <v>Valid cases for use of fixed-term contracts, other than  “objective”  or “material” situation</v>
          </cell>
          <cell r="G2321">
            <v>2013</v>
          </cell>
          <cell r="H2321">
            <v>2013</v>
          </cell>
          <cell r="I2321" t="str">
            <v>Restricted to “objective situations”, particularly seasonal and agricultural work.</v>
          </cell>
          <cell r="J2321">
            <v>0</v>
          </cell>
          <cell r="M2321">
            <v>6</v>
          </cell>
        </row>
        <row r="2322">
          <cell r="A2322" t="str">
            <v>TURFTC22013</v>
          </cell>
          <cell r="B2322" t="str">
            <v>TUR</v>
          </cell>
          <cell r="C2322" t="str">
            <v>Turkey</v>
          </cell>
          <cell r="D2322" t="str">
            <v>Item 11</v>
          </cell>
          <cell r="E2322" t="str">
            <v>FTC2</v>
          </cell>
          <cell r="F2322" t="str">
            <v>Maximum number of successive fixed-term contracts</v>
          </cell>
          <cell r="G2322">
            <v>2013</v>
          </cell>
          <cell r="H2322">
            <v>2013</v>
          </cell>
          <cell r="I2322" t="str">
            <v xml:space="preserve">Estimated 1.5 Fixed-term contracts cannot be successively renewed without serious reason, otherwise the renewal will alter the fixed-term contract into a contract of indefinite time.
In case of valuable reasons for renewal, no limit specified.
</v>
          </cell>
          <cell r="J2322">
            <v>1.5</v>
          </cell>
          <cell r="M2322">
            <v>5</v>
          </cell>
        </row>
        <row r="2323">
          <cell r="A2323" t="str">
            <v>TURFTC32013</v>
          </cell>
          <cell r="B2323" t="str">
            <v>TUR</v>
          </cell>
          <cell r="C2323" t="str">
            <v>Turkey</v>
          </cell>
          <cell r="D2323" t="str">
            <v>Item 12</v>
          </cell>
          <cell r="E2323" t="str">
            <v>FTC3</v>
          </cell>
          <cell r="F2323" t="str">
            <v>Maximum cumulated duration of successive fixed-term contracts</v>
          </cell>
          <cell r="G2323">
            <v>2013</v>
          </cell>
          <cell r="H2323">
            <v>2013</v>
          </cell>
          <cell r="I2323" t="str">
            <v>No limit specified.</v>
          </cell>
          <cell r="J2323">
            <v>200</v>
          </cell>
          <cell r="M2323">
            <v>0</v>
          </cell>
        </row>
        <row r="2324">
          <cell r="A2324" t="str">
            <v>TURTWA12013</v>
          </cell>
          <cell r="B2324" t="str">
            <v>TUR</v>
          </cell>
          <cell r="C2324" t="str">
            <v>Turkey</v>
          </cell>
          <cell r="D2324" t="str">
            <v>Item 13</v>
          </cell>
          <cell r="E2324" t="str">
            <v>TWA1</v>
          </cell>
          <cell r="F2324" t="str">
            <v>Types of work for which TWA employment is legal</v>
          </cell>
          <cell r="G2324">
            <v>2013</v>
          </cell>
          <cell r="H2324">
            <v>2013</v>
          </cell>
          <cell r="I2324" t="str">
            <v>Prohibited, with the exception of agricultural work. (Employers are allowed to transfer an employee to another firm for a period of up to 6 months - with 2 possible renewals - , if the concerned employee agrees and provided that he will execute the same tasks as in his initial job.)</v>
          </cell>
          <cell r="J2324">
            <v>0</v>
          </cell>
          <cell r="M2324">
            <v>6</v>
          </cell>
        </row>
        <row r="2325">
          <cell r="A2325" t="str">
            <v>TURTWA22013</v>
          </cell>
          <cell r="B2325" t="str">
            <v>TUR</v>
          </cell>
          <cell r="C2325" t="str">
            <v>Turkey</v>
          </cell>
          <cell r="D2325" t="str">
            <v>Item 14</v>
          </cell>
          <cell r="E2325" t="str">
            <v>TWA2A, TWA2B</v>
          </cell>
          <cell r="F2325" t="str">
            <v>Are there any restrictions on the number of renewals of a TWA contract?</v>
          </cell>
          <cell r="G2325">
            <v>2013</v>
          </cell>
          <cell r="H2325">
            <v>2013</v>
          </cell>
          <cell r="I2325" t="str">
            <v>Not applicable</v>
          </cell>
          <cell r="J2325" t="str">
            <v>-</v>
          </cell>
          <cell r="K2325" t="str">
            <v>-</v>
          </cell>
          <cell r="M2325">
            <v>4</v>
          </cell>
          <cell r="N2325">
            <v>4</v>
          </cell>
        </row>
        <row r="2326">
          <cell r="A2326" t="str">
            <v>TURTWA32013</v>
          </cell>
          <cell r="B2326" t="str">
            <v>TUR</v>
          </cell>
          <cell r="C2326" t="str">
            <v>Turkey</v>
          </cell>
          <cell r="D2326" t="str">
            <v>Item 15</v>
          </cell>
          <cell r="E2326" t="str">
            <v>TWA3A, TWA3B</v>
          </cell>
          <cell r="F2326" t="str">
            <v>Maximum cumulated duration of temporary work contracts</v>
          </cell>
          <cell r="G2326">
            <v>2013</v>
          </cell>
          <cell r="H2326">
            <v>2013</v>
          </cell>
          <cell r="I2326" t="str">
            <v>Not applicable</v>
          </cell>
          <cell r="J2326">
            <v>0</v>
          </cell>
          <cell r="K2326">
            <v>0</v>
          </cell>
          <cell r="M2326">
            <v>6</v>
          </cell>
          <cell r="N2326">
            <v>6</v>
          </cell>
        </row>
        <row r="2327">
          <cell r="A2327" t="str">
            <v>TURTWA42013</v>
          </cell>
          <cell r="B2327" t="str">
            <v>TUR</v>
          </cell>
          <cell r="C2327" t="str">
            <v>Turkey</v>
          </cell>
          <cell r="D2327" t="str">
            <v>Item 16</v>
          </cell>
          <cell r="E2327" t="str">
            <v>TWA4</v>
          </cell>
          <cell r="F2327" t="str">
            <v>Authorisation and reporting obligations</v>
          </cell>
          <cell r="G2327">
            <v>2013</v>
          </cell>
          <cell r="H2327">
            <v>2013</v>
          </cell>
          <cell r="I2327" t="str">
            <v>Not applicable</v>
          </cell>
          <cell r="J2327" t="str">
            <v>-</v>
          </cell>
          <cell r="M2327">
            <v>6</v>
          </cell>
        </row>
        <row r="2328">
          <cell r="A2328" t="str">
            <v>TURTWA52013</v>
          </cell>
          <cell r="B2328" t="str">
            <v>TUR</v>
          </cell>
          <cell r="C2328" t="str">
            <v>Turkey</v>
          </cell>
          <cell r="D2328" t="str">
            <v>Item 17</v>
          </cell>
          <cell r="E2328" t="str">
            <v>TWA5</v>
          </cell>
          <cell r="F2328" t="str">
            <v>Equal treatment for TWA workers</v>
          </cell>
          <cell r="G2328">
            <v>2013</v>
          </cell>
          <cell r="H2328">
            <v>2013</v>
          </cell>
          <cell r="I2328" t="str">
            <v>Not applicable</v>
          </cell>
          <cell r="J2328" t="str">
            <v>-</v>
          </cell>
          <cell r="M2328">
            <v>6</v>
          </cell>
        </row>
        <row r="2329">
          <cell r="A2329" t="str">
            <v>TURCD12013</v>
          </cell>
          <cell r="B2329" t="str">
            <v>TUR</v>
          </cell>
          <cell r="C2329" t="str">
            <v>Turkey</v>
          </cell>
          <cell r="D2329" t="str">
            <v>Item 18</v>
          </cell>
          <cell r="E2329" t="str">
            <v>CD1</v>
          </cell>
          <cell r="F2329" t="str">
            <v>Definition of collective dismissal</v>
          </cell>
          <cell r="G2329">
            <v>2013</v>
          </cell>
          <cell r="H2329">
            <v>2013</v>
          </cell>
          <cell r="I2329" t="str">
            <v xml:space="preserve">Within one month, 10 workers in firms with 20-100 employees, 20 workers in firms with 101-300, 30 workers in firms with 300+ employees.
Firms with less than 20 employees are exempt from requirements for collective dismissals.
</v>
          </cell>
          <cell r="J2329">
            <v>3</v>
          </cell>
          <cell r="M2329">
            <v>4.5</v>
          </cell>
        </row>
        <row r="2330">
          <cell r="A2330" t="str">
            <v>TURCD22013</v>
          </cell>
          <cell r="B2330" t="str">
            <v>TUR</v>
          </cell>
          <cell r="C2330" t="str">
            <v>Turkey</v>
          </cell>
          <cell r="D2330" t="str">
            <v>Item 19</v>
          </cell>
          <cell r="E2330" t="str">
            <v>CD2</v>
          </cell>
          <cell r="F2330" t="str">
            <v>Additional notification requirements in case of collective dismissals</v>
          </cell>
          <cell r="G2330">
            <v>2013</v>
          </cell>
          <cell r="H2330">
            <v>2013</v>
          </cell>
          <cell r="I2330" t="str">
            <v xml:space="preserve">Notification of employee representatives: Duty to notify to the business trade union representative (Art. 29, first paragraph, Law 4857, 2003).
Notification of public authorities: Duty to notify regional employment office of number and categories of employees to be dismissed, reasons and periods planned for dismissals.
</v>
          </cell>
          <cell r="J2330">
            <v>1</v>
          </cell>
          <cell r="M2330">
            <v>3</v>
          </cell>
        </row>
        <row r="2331">
          <cell r="A2331" t="str">
            <v>TURCD32013</v>
          </cell>
          <cell r="B2331" t="str">
            <v>TUR</v>
          </cell>
          <cell r="C2331" t="str">
            <v>Turkey</v>
          </cell>
          <cell r="D2331" t="str">
            <v>Item 20</v>
          </cell>
          <cell r="E2331" t="str">
            <v>CD3</v>
          </cell>
          <cell r="F2331" t="str">
            <v>Additional delays involved in case of collective dismissals</v>
          </cell>
          <cell r="G2331">
            <v>2013</v>
          </cell>
          <cell r="H2331">
            <v>2013</v>
          </cell>
          <cell r="I2331" t="str">
            <v>1 month waiting period starting from the notification to public authorities.</v>
          </cell>
          <cell r="J2331">
            <v>29</v>
          </cell>
          <cell r="M2331">
            <v>2</v>
          </cell>
        </row>
        <row r="2332">
          <cell r="A2332" t="str">
            <v>TURCD42013</v>
          </cell>
          <cell r="B2332" t="str">
            <v>TUR</v>
          </cell>
          <cell r="C2332" t="str">
            <v>Turkey</v>
          </cell>
          <cell r="D2332" t="str">
            <v>Item 21</v>
          </cell>
          <cell r="E2332" t="str">
            <v>CD4</v>
          </cell>
          <cell r="F2332" t="str">
            <v>Other special costs to employers in case of collective dismissals</v>
          </cell>
          <cell r="G2332">
            <v>2013</v>
          </cell>
          <cell r="H2332">
            <v>2013</v>
          </cell>
          <cell r="I2332" t="str">
            <v xml:space="preserve">Type of negotiation required: After the notification procedure, consultation of the relevant trade union body on alternatives to redundancy and way to mitigate the effects. 
Selection criteria: Usually employer prerogative.
Severance pay: No special regulations for collective dismissal.
</v>
          </cell>
          <cell r="J2332">
            <v>1</v>
          </cell>
          <cell r="M2332">
            <v>3</v>
          </cell>
        </row>
        <row r="2333">
          <cell r="A2333" t="str">
            <v>SVNREG12012</v>
          </cell>
          <cell r="B2333" t="str">
            <v>SVN</v>
          </cell>
          <cell r="C2333" t="str">
            <v>Slovenia</v>
          </cell>
          <cell r="D2333" t="str">
            <v>Item 1</v>
          </cell>
          <cell r="E2333" t="str">
            <v>REG1</v>
          </cell>
          <cell r="F2333" t="str">
            <v>Notification procedures</v>
          </cell>
          <cell r="G2333">
            <v>2012</v>
          </cell>
          <cell r="H2333">
            <v>2012</v>
          </cell>
          <cell r="I2333" t="str">
            <v xml:space="preserve">Prior to dismissal for reasons of incapacity, the employer must allow the worker to offer a defence within a reasonable deadline, which must not be shorter than three working days (Art. 83 Employment Relationship Act, ERA hereafter), except where circumstances exist for which reason it would be unjustified to expect the employer to provide this for the worker. The employer must notify the worker in writing of an intention of dismissal for business reasons. 
In cases where worker is a member of the trade union: If the worker so requests, the employer must notify in writing the union to which the worker belongs at the beginning of the procedure of an intended dismissal for reasons of incapacity or for business reasons. The union may give its opinion within a deadline of eight days. The union may oppose the dismissal if it believes that there are no justified reasons for it or that the procedure was not carried out in accordance with legal requirements. Such opinion does not affect the legality of termination of the employment contract. However, if the union opposes dismissal (for reasons of incapacity), if the worker requests from the employer the suspension of the effect of the termination of the employment contract due to the given notice, the termination of the contract shall not be effective until the expiration of the term for arbitration and/or judicial protection (Art. 84, ERA).
Calculation: average of reasons of incapacity (2.5) and business reasons (2).
</v>
          </cell>
          <cell r="J2333">
            <v>2.25</v>
          </cell>
          <cell r="M2333">
            <v>4.5</v>
          </cell>
        </row>
        <row r="2334">
          <cell r="A2334" t="str">
            <v>SVNREG22012</v>
          </cell>
          <cell r="B2334" t="str">
            <v>SVN</v>
          </cell>
          <cell r="C2334" t="str">
            <v>Slovenia</v>
          </cell>
          <cell r="D2334" t="str">
            <v>Item 2</v>
          </cell>
          <cell r="E2334" t="str">
            <v>REG2</v>
          </cell>
          <cell r="F2334" t="str">
            <v>Delay before notice can start</v>
          </cell>
          <cell r="G2334">
            <v>2012</v>
          </cell>
          <cell r="H2334">
            <v>2012</v>
          </cell>
          <cell r="I2334" t="str">
            <v xml:space="preserve">Reasons of incapacity - defence within a deadline of up to three working days. In cases where the worker is a member of the trade union: on the expressed request of the worker, notification of the union. 
Business reasons - prior notice to the worker of the intended cancellation. In cases where worker is a member of the trade union: on the expressed request of the worker notification of the union. 
Calculation: average of incapacity and personal reasons and of non-union and union workers: 1 day for notification + (4/2) days for defence and invitation to defence = 3 days.
</v>
          </cell>
          <cell r="J2334">
            <v>3</v>
          </cell>
          <cell r="M2334">
            <v>1</v>
          </cell>
        </row>
        <row r="2335">
          <cell r="A2335" t="str">
            <v>SVNREG32012</v>
          </cell>
          <cell r="B2335" t="str">
            <v>SVN</v>
          </cell>
          <cell r="C2335" t="str">
            <v>Slovenia</v>
          </cell>
          <cell r="D2335" t="str">
            <v>Item 3</v>
          </cell>
          <cell r="E2335" t="str">
            <v>REG3A, REG3B, REG3C</v>
          </cell>
          <cell r="F2335" t="str">
            <v>Notice / tenure</v>
          </cell>
          <cell r="G2335">
            <v>2012</v>
          </cell>
          <cell r="H2335">
            <v>2012</v>
          </cell>
          <cell r="I2335" t="str">
            <v xml:space="preserve">All workers: 30 days less than 5 years of tenure; 45 days - at least 5 years of tenure; 60 days - at least 15 years of tenure; 120 days - at least 25 years of tenure. 
Shorter notice periods are allowed for small employers (10 employees or less) by collective agreement.
</v>
          </cell>
          <cell r="J2335">
            <v>1</v>
          </cell>
          <cell r="K2335">
            <v>1</v>
          </cell>
          <cell r="L2335">
            <v>2</v>
          </cell>
          <cell r="M2335">
            <v>3</v>
          </cell>
          <cell r="N2335">
            <v>2</v>
          </cell>
          <cell r="O2335">
            <v>1</v>
          </cell>
        </row>
        <row r="2336">
          <cell r="A2336" t="str">
            <v>SVNREG42012</v>
          </cell>
          <cell r="B2336" t="str">
            <v>SVN</v>
          </cell>
          <cell r="C2336" t="str">
            <v>Slovenia</v>
          </cell>
          <cell r="D2336" t="str">
            <v>Item 4</v>
          </cell>
          <cell r="E2336" t="str">
            <v>REG4A, REG4B, REG4C</v>
          </cell>
          <cell r="F2336" t="str">
            <v>Severance pay / tenure</v>
          </cell>
          <cell r="G2336">
            <v>2012</v>
          </cell>
          <cell r="H2336">
            <v>2012</v>
          </cell>
          <cell r="I2336" t="str">
            <v xml:space="preserve">The basis for calculating severance pay is the average monthly wage received by the worker or which the worker would have received if he had worked, in the last three months prior to dismissal. Workers are entitled to severance pay in the amount of: 1/5 months for each year of work if employed for more than 1 year but less than 5 years; 1/4 months for each year of work if employed from 5 to 15 years; 1/3 months for each year of work if employed more than 15 years. The amount of severance pay may not exceed 10 months pay. In the case of forced settlement the worker and employer may agree in writing on the manner of payment, the form or reduction of the level of severance pay, if owing to the payment of severance pay, the existence of a large number of jobs at the employer would be threatened. 
Calculation: 9 months: 0; 4 years: 0.8 months; 20 years: 6.7 months
</v>
          </cell>
          <cell r="J2336">
            <v>0</v>
          </cell>
          <cell r="K2336">
            <v>0.8</v>
          </cell>
          <cell r="L2336">
            <v>6.7</v>
          </cell>
          <cell r="M2336">
            <v>0</v>
          </cell>
          <cell r="N2336">
            <v>2</v>
          </cell>
          <cell r="O2336">
            <v>3</v>
          </cell>
        </row>
        <row r="2337">
          <cell r="A2337" t="str">
            <v>SVNREG52012</v>
          </cell>
          <cell r="B2337" t="str">
            <v>SVN</v>
          </cell>
          <cell r="C2337" t="str">
            <v>Slovenia</v>
          </cell>
          <cell r="D2337" t="str">
            <v>Item 5</v>
          </cell>
          <cell r="E2337" t="str">
            <v>REG5</v>
          </cell>
          <cell r="F2337" t="str">
            <v>Definition of justified or unfair dismissal</v>
          </cell>
          <cell r="G2337">
            <v>2012</v>
          </cell>
          <cell r="H2337">
            <v>2012</v>
          </cell>
          <cell r="I2337" t="str">
            <v xml:space="preserve">Fair: Cancellation is legitimate if there exists a justified reason for cancellation which prevents continued work under the conditions from the employment contract. In the case of terminating the employment contract for reasons of incapacity or for a business reason, the employer must check whether it is possible to employ the worker under changed conditions or in other work, and/or whether it is possible to additionally train the worker for the work he carries out or to retrain the worker for other work. If such possibility exists, the employer must offer the worker a new contract (Art. 88 ERA).
Unfair: Cancellation is not valid if it is: 
- discriminatory,
- made owing to a threat or deception by the employer.
Unjustified reasons for regular cancellation are deemed to be:
- temporary absence from work owing to incapacity for work through illness or injury or to care for family members, or absence from work owing to parental leave,
- filing a suit or participating in proceedings against the employer owing to the assertion of a violation of contractual and other obligations from employment before arbitration, court or administrative authorities,
- participation in union activities outside working hours,
- participation in union activities during working hours in agreement with the employer,
- participation of the worker in a strike organised in accordance with the law,
- standing as a candidate for the office of worker representative and the current or past performance of such office,
- change of employer,
- race, nationality or ethnic origin, skin colour, gender, age, disability, marital status, family obligations, pregnancy, religious and political beliefs, national or social background,
- concluding a contract on voluntary military service, a contract on performing military service in the Slovenian Armed Forces reserve, a contract on serving in the Civil Protection and voluntary participation of citizens in protection and relief work in accordance with the law.
When terminating contracts, small employers (10 employees or less) do not have to verify the possibility of redeployment or retraining.
</v>
          </cell>
          <cell r="J2337">
            <v>2</v>
          </cell>
          <cell r="M2337">
            <v>4</v>
          </cell>
        </row>
        <row r="2338">
          <cell r="A2338" t="str">
            <v>SVNREG62012</v>
          </cell>
          <cell r="B2338" t="str">
            <v>SVN</v>
          </cell>
          <cell r="C2338" t="str">
            <v>Slovenia</v>
          </cell>
          <cell r="D2338" t="str">
            <v>Item 6</v>
          </cell>
          <cell r="E2338" t="str">
            <v>REG6</v>
          </cell>
          <cell r="F2338" t="str">
            <v>Trial period</v>
          </cell>
          <cell r="G2338">
            <v>2012</v>
          </cell>
          <cell r="H2338">
            <v>2012</v>
          </cell>
          <cell r="I2338" t="str">
            <v>Probation can last a maximum of six months. It can be extended in the event of temporary absence from work. Unsuccessful completion of probation is a reason for extraordinary cancellation (without notice period).</v>
          </cell>
          <cell r="J2338">
            <v>6</v>
          </cell>
          <cell r="M2338">
            <v>3</v>
          </cell>
        </row>
        <row r="2339">
          <cell r="A2339" t="str">
            <v>SVNREG72012</v>
          </cell>
          <cell r="B2339" t="str">
            <v>SVN</v>
          </cell>
          <cell r="C2339" t="str">
            <v>Slovenia</v>
          </cell>
          <cell r="D2339" t="str">
            <v>Item 7</v>
          </cell>
          <cell r="E2339" t="str">
            <v>REG7</v>
          </cell>
          <cell r="F2339" t="str">
            <v xml:space="preserve">Compensation following unfair dismissal </v>
          </cell>
          <cell r="G2339">
            <v>2012</v>
          </cell>
          <cell r="H2339">
            <v>2012</v>
          </cell>
          <cell r="I2339" t="str">
            <v>If there is no reinstatement, the court may grant the worker tenure and other rights from the employment relationship and appropriate monetary compensation up to a maximum amount of 18 months of average wages paid in the last three months prior to dismissal. 
Calculation (max. compensation minus ordinary severance pay)</v>
          </cell>
          <cell r="J2339">
            <v>11.3</v>
          </cell>
          <cell r="M2339">
            <v>2</v>
          </cell>
        </row>
        <row r="2340">
          <cell r="A2340" t="str">
            <v>SVNREG82012</v>
          </cell>
          <cell r="B2340" t="str">
            <v>SVN</v>
          </cell>
          <cell r="C2340" t="str">
            <v>Slovenia</v>
          </cell>
          <cell r="D2340" t="str">
            <v>Item 8</v>
          </cell>
          <cell r="E2340" t="str">
            <v>REG8</v>
          </cell>
          <cell r="F2340" t="str">
            <v>Possibility of reinstatement following unfair dismissal</v>
          </cell>
          <cell r="G2340">
            <v>2012</v>
          </cell>
          <cell r="H2340">
            <v>2012</v>
          </cell>
          <cell r="I2340" t="str">
            <v>If the court determines that the employer's cancellation is not legitimate, but the worker does not wish to continue the employment, it may, on the proposal of the worker: determine the duration of the employment; grant a period of tenure and other rights from the employment relationship; and award appropriate monetary compensation. If the court determines that the continuation of the employment is no longer possible, it may still adopt the same decision, irrespective of the worker's proposal.</v>
          </cell>
          <cell r="J2340">
            <v>2</v>
          </cell>
          <cell r="M2340">
            <v>4</v>
          </cell>
        </row>
        <row r="2341">
          <cell r="A2341" t="str">
            <v>SVNREG92012</v>
          </cell>
          <cell r="B2341" t="str">
            <v>SVN</v>
          </cell>
          <cell r="C2341" t="str">
            <v>Slovenia</v>
          </cell>
          <cell r="D2341" t="str">
            <v>Item 9</v>
          </cell>
          <cell r="E2341" t="str">
            <v>REG9</v>
          </cell>
          <cell r="F2341" t="str">
            <v>Maximum time for claim</v>
          </cell>
          <cell r="G2341">
            <v>2012</v>
          </cell>
          <cell r="H2341">
            <v>2012</v>
          </cell>
          <cell r="I2341" t="str">
            <v xml:space="preserve">The worker may request a determination of the illegitimacy of the dismissal within a deadline of 30 days from the day of being served notice of termination.
Since the minimum notice period is 30 days after the dismissal notification, the deadline for claiming unfair dismissal falls within the period before the dismissal takes effect.  </v>
          </cell>
          <cell r="J2341">
            <v>0</v>
          </cell>
          <cell r="M2341">
            <v>0</v>
          </cell>
        </row>
        <row r="2342">
          <cell r="A2342" t="str">
            <v>SVNFTC12012</v>
          </cell>
          <cell r="B2342" t="str">
            <v>SVN</v>
          </cell>
          <cell r="C2342" t="str">
            <v>Slovenia</v>
          </cell>
          <cell r="D2342" t="str">
            <v>Item 10</v>
          </cell>
          <cell r="E2342" t="str">
            <v>FTC1</v>
          </cell>
          <cell r="F2342" t="str">
            <v>Valid cases for use of fixed-term contracts, other than  “objective”  or “material” situation</v>
          </cell>
          <cell r="G2342">
            <v>2012</v>
          </cell>
          <cell r="H2342">
            <v>2012</v>
          </cell>
          <cell r="I2342" t="str">
            <v>Employment contracts may be concluded for fixed terms where this involves cases provided by: the ERA; another act or firm-level collective agreement; a sector-level collective agreement for small employers. The list of conditions in Art. 52 ERA is as follows: i) work which by its nature is of limited duration, ii) replacing a temporarily absent worker, ii) temporarily increased volume of work, iii) employment of a foreigner or person without citizenship who was granted work permit for a definite period, except in case of a personal work permit, iv) managerial staff and those executive workers who manage a business field or organisational, v) unit at the employer and are authorised to conclude legal transactions or to make independent personnel and organisational decisions, vi) seasonal work, vii) a worker who concludes a fixed-term employment contract for the reason of preparation for work, vocational training or advanced study for work and/or education, viii) employment for a definite period of time due to working during the accommodation period on the basis of the final decision and certificate issued by the competent body in the procedure of recognition of qualifications pursuant to a special law, ix) performance of public works and/or inclusion in the measures of active employment policy pursuant to law, x) preparation or realization of work organised as a project, xi) work required during the period of introduction of new programs, new technology and other technical and technological improvements of the working process or for training workers, xii) elected and appointed officials and/or other workers related to the term of office of a body or official in local communities, political parties, trade unions, chambers, associations and their federations, and xiii)  other cases laid down by law and/or branch collective agreement.</v>
          </cell>
          <cell r="J2342">
            <v>2</v>
          </cell>
          <cell r="M2342">
            <v>2</v>
          </cell>
        </row>
        <row r="2343">
          <cell r="A2343" t="str">
            <v>SVNFTC22012</v>
          </cell>
          <cell r="B2343" t="str">
            <v>SVN</v>
          </cell>
          <cell r="C2343" t="str">
            <v>Slovenia</v>
          </cell>
          <cell r="D2343" t="str">
            <v>Item 11</v>
          </cell>
          <cell r="E2343" t="str">
            <v>FTC2</v>
          </cell>
          <cell r="F2343" t="str">
            <v>Maximum number of successive fixed-term contracts</v>
          </cell>
          <cell r="G2343">
            <v>2012</v>
          </cell>
          <cell r="H2343">
            <v>2012</v>
          </cell>
          <cell r="I2343" t="str">
            <v>No limit, within 2-year time limit for fixed term contracts.</v>
          </cell>
          <cell r="J2343">
            <v>100</v>
          </cell>
          <cell r="M2343">
            <v>0</v>
          </cell>
        </row>
        <row r="2344">
          <cell r="A2344" t="str">
            <v>SVNFTC32012</v>
          </cell>
          <cell r="B2344" t="str">
            <v>SVN</v>
          </cell>
          <cell r="C2344" t="str">
            <v>Slovenia</v>
          </cell>
          <cell r="D2344" t="str">
            <v>Item 12</v>
          </cell>
          <cell r="E2344" t="str">
            <v>FTC3</v>
          </cell>
          <cell r="F2344" t="str">
            <v>Maximum cumulated duration of successive fixed-term contracts</v>
          </cell>
          <cell r="G2344">
            <v>2012</v>
          </cell>
          <cell r="H2344">
            <v>2012</v>
          </cell>
          <cell r="I2344" t="str">
            <v xml:space="preserve">Employers may not conclude one or more successive fixed-term employment contracts with the same worker for the same job for which the uninterrupted duration would be longer than two years. Exceptions: individual cases set out in law (such as project work, substitution, management workers). </v>
          </cell>
          <cell r="J2344">
            <v>24</v>
          </cell>
          <cell r="M2344">
            <v>3</v>
          </cell>
        </row>
        <row r="2345">
          <cell r="A2345" t="str">
            <v>SVNTWA12012</v>
          </cell>
          <cell r="B2345" t="str">
            <v>SVN</v>
          </cell>
          <cell r="C2345" t="str">
            <v>Slovenia</v>
          </cell>
          <cell r="D2345" t="str">
            <v>Item 13</v>
          </cell>
          <cell r="E2345" t="str">
            <v>TWA1</v>
          </cell>
          <cell r="F2345" t="str">
            <v>Types of work for which TWA employment is legal</v>
          </cell>
          <cell r="G2345">
            <v>2012</v>
          </cell>
          <cell r="H2345">
            <v>2012</v>
          </cell>
          <cell r="I2345" t="str">
            <v>Generally allowed, except for: substituting for striking workers; where the user has laid off large numbers of workers in the previous 12 months; in cases involving hazardous work that is performed for shorter durations; and where determined through a sector-level collective agreement, but only if they ensure greater security of workers or are dictated by the requirements of worker safety and health.</v>
          </cell>
          <cell r="J2345">
            <v>3.5</v>
          </cell>
          <cell r="M2345">
            <v>0.75</v>
          </cell>
        </row>
        <row r="2346">
          <cell r="A2346" t="str">
            <v>SVNTWA22012</v>
          </cell>
          <cell r="B2346" t="str">
            <v>SVN</v>
          </cell>
          <cell r="C2346" t="str">
            <v>Slovenia</v>
          </cell>
          <cell r="D2346" t="str">
            <v>Item 14</v>
          </cell>
          <cell r="E2346" t="str">
            <v>TWA2A, TWA2B</v>
          </cell>
          <cell r="F2346" t="str">
            <v>Are there any restrictions on the number of renewals of a TWA contract?</v>
          </cell>
          <cell r="G2346">
            <v>2012</v>
          </cell>
          <cell r="H2346">
            <v>2012</v>
          </cell>
          <cell r="I2346" t="str">
            <v>No restrictions.</v>
          </cell>
          <cell r="J2346" t="str">
            <v>No</v>
          </cell>
          <cell r="K2346" t="str">
            <v>No</v>
          </cell>
          <cell r="M2346">
            <v>2</v>
          </cell>
          <cell r="N2346">
            <v>2</v>
          </cell>
        </row>
        <row r="2347">
          <cell r="A2347" t="str">
            <v>SVNTWA32012</v>
          </cell>
          <cell r="B2347" t="str">
            <v>SVN</v>
          </cell>
          <cell r="C2347" t="str">
            <v>Slovenia</v>
          </cell>
          <cell r="D2347" t="str">
            <v>Item 15</v>
          </cell>
          <cell r="E2347" t="str">
            <v>TWA3A, TWA3B</v>
          </cell>
          <cell r="F2347" t="str">
            <v>Maximum cumulated duration of temporary work contracts</v>
          </cell>
          <cell r="G2347">
            <v>2012</v>
          </cell>
          <cell r="H2347">
            <v>2012</v>
          </cell>
          <cell r="I2347" t="str">
            <v xml:space="preserve">Employers may not provide the work of a worker to a user without interruption, or with interruptions of up to one month, for longer than a year if this involves for the entire time the performance of the same work by the worker.
Contracts between the agency and the worker can be open-ended
</v>
          </cell>
          <cell r="J2347">
            <v>12</v>
          </cell>
          <cell r="K2347">
            <v>100</v>
          </cell>
          <cell r="M2347">
            <v>4</v>
          </cell>
          <cell r="N2347">
            <v>0</v>
          </cell>
        </row>
        <row r="2348">
          <cell r="A2348" t="str">
            <v>SVNTWA42012</v>
          </cell>
          <cell r="B2348" t="str">
            <v>SVN</v>
          </cell>
          <cell r="C2348" t="str">
            <v>Slovenia</v>
          </cell>
          <cell r="D2348" t="str">
            <v>Item 16</v>
          </cell>
          <cell r="E2348" t="str">
            <v>TWA4</v>
          </cell>
          <cell r="F2348" t="str">
            <v>Authorisation or reporting requirements</v>
          </cell>
          <cell r="G2348">
            <v>2012</v>
          </cell>
          <cell r="H2348">
            <v>2012</v>
          </cell>
          <cell r="I2348" t="str">
            <v>Agencies must be entered into the register of agencies and issue annual reports. Agencies must also provide a report upon request from the Ministry.</v>
          </cell>
          <cell r="J2348">
            <v>3</v>
          </cell>
          <cell r="M2348">
            <v>6</v>
          </cell>
        </row>
        <row r="2349">
          <cell r="A2349" t="str">
            <v>SVNTWA52012</v>
          </cell>
          <cell r="B2349" t="str">
            <v>SVN</v>
          </cell>
          <cell r="C2349" t="str">
            <v>Slovenia</v>
          </cell>
          <cell r="D2349" t="str">
            <v>Item 17</v>
          </cell>
          <cell r="E2349" t="str">
            <v>TWA5</v>
          </cell>
          <cell r="F2349" t="str">
            <v>Equal treatment for TWA workers</v>
          </cell>
          <cell r="G2349">
            <v>2012</v>
          </cell>
          <cell r="H2349">
            <v>2012</v>
          </cell>
          <cell r="I2349" t="str">
            <v>During the performance of TWA work, the user and worker must take into account the provisions of the Employment Relationships Act, collective agreements binding on the user, and general acts of the user regarding those rights and obligations that are directly linked to performing work. In the employment contract, the employer and worker determine that the level of pay and compensation will depend ont he actual performance of work at the user firm, taking into account collective agreements and general acts binding on the user firm.</v>
          </cell>
          <cell r="J2349">
            <v>2</v>
          </cell>
          <cell r="M2349">
            <v>6</v>
          </cell>
        </row>
        <row r="2350">
          <cell r="A2350" t="str">
            <v>SVNCD12012</v>
          </cell>
          <cell r="B2350" t="str">
            <v>SVN</v>
          </cell>
          <cell r="C2350" t="str">
            <v>Slovenia</v>
          </cell>
          <cell r="D2350" t="str">
            <v>Item 18</v>
          </cell>
          <cell r="E2350" t="str">
            <v>CD1</v>
          </cell>
          <cell r="F2350" t="str">
            <v>Definition of collective dismissal</v>
          </cell>
          <cell r="G2350">
            <v>2012</v>
          </cell>
          <cell r="H2350">
            <v>2012</v>
          </cell>
          <cell r="I2350" t="str">
            <v>Cancellation of employment of a large number of workers occurs when the employer determines that for business reasons within 30 days there will no longer be the need for work: of at least 10 workers at an employer employing 20-99 workers; of at least 10% of workers at an employer employing 100-299 workers; of at least 30 workers at an employer employing 300 or more workers.  Cancellation of the employment of large number of workers also occurs when the employer determines that for business reasons within a period of three months there will no longer be the need for the work of 20 or more workers.</v>
          </cell>
          <cell r="J2350">
            <v>3</v>
          </cell>
          <cell r="M2350">
            <v>4.5</v>
          </cell>
        </row>
        <row r="2351">
          <cell r="A2351" t="str">
            <v>SVNCD22012</v>
          </cell>
          <cell r="B2351" t="str">
            <v>SVN</v>
          </cell>
          <cell r="C2351" t="str">
            <v>Slovenia</v>
          </cell>
          <cell r="D2351" t="str">
            <v>Item 19</v>
          </cell>
          <cell r="E2351" t="str">
            <v>CD2</v>
          </cell>
          <cell r="F2351" t="str">
            <v>Additional notification requirements in case of collective dismissals</v>
          </cell>
          <cell r="G2351">
            <v>2012</v>
          </cell>
          <cell r="H2351">
            <v>2012</v>
          </cell>
          <cell r="I2351" t="str">
            <v>The obligation to inform and consult with the union and the obligation to notify the Employment Service</v>
          </cell>
          <cell r="J2351">
            <v>1</v>
          </cell>
          <cell r="M2351">
            <v>3</v>
          </cell>
        </row>
        <row r="2352">
          <cell r="A2352" t="str">
            <v>SVNCD32012</v>
          </cell>
          <cell r="B2352" t="str">
            <v>SVN</v>
          </cell>
          <cell r="C2352" t="str">
            <v>Slovenia</v>
          </cell>
          <cell r="D2352" t="str">
            <v>Item 20</v>
          </cell>
          <cell r="E2352" t="str">
            <v>CD3</v>
          </cell>
          <cell r="F2352" t="str">
            <v>Additional delays involved in case of collective dismissals</v>
          </cell>
          <cell r="G2352">
            <v>2012</v>
          </cell>
          <cell r="H2352">
            <v>2012</v>
          </cell>
          <cell r="I2352" t="str">
            <v xml:space="preserve">The employer may cancel the employment contracts of redundant workers in accordance with the programme of redundancies, but not prior to the expiry of the 30-day deadline from fulfilment of the obligation to notify the Employment Service. The notification to the employment service must include a report on the performed consultation with the union (Art. 98 ERA). The employer is bound to deal with and take into account possible proposals from the Employment Service on measures to prevent or limit the termination of employment of workers and measures to mitigate the damaging consequences of terminating employment. On the express request of the Employment Service, the employer may not cancel the employment contracts of workers prior to the expiry of a 60-day deadline from fulfilment of the obligation to notify the Employment Service. 
Calculation: at least 3 days for negotiation with unions plus 30 days for notification to the Employment Service minus delay reported in Item 2.
</v>
          </cell>
          <cell r="J2352">
            <v>30</v>
          </cell>
          <cell r="M2352">
            <v>3</v>
          </cell>
        </row>
        <row r="2353">
          <cell r="A2353" t="str">
            <v>SVNCD42012</v>
          </cell>
          <cell r="B2353" t="str">
            <v>SVN</v>
          </cell>
          <cell r="C2353" t="str">
            <v>Slovenia</v>
          </cell>
          <cell r="D2353" t="str">
            <v>Item 21</v>
          </cell>
          <cell r="E2353" t="str">
            <v>CD4</v>
          </cell>
          <cell r="F2353" t="str">
            <v>Other special costs to employers in case of collective dismissals</v>
          </cell>
          <cell r="G2353">
            <v>2012</v>
          </cell>
          <cell r="H2353">
            <v>2012</v>
          </cell>
          <cell r="I2353" t="str">
            <v>An employer who cancels the employment of a large number of workers for business reasons is bound: (i) to formulate a programme of worker redundancy that must be financially validated; (ii) to deal with and take into account possible proposals from the Employment Service on possible measures to prevent or limit the termination of employment of workers and measures to mitigate the damaging consequences of terminating employment.</v>
          </cell>
          <cell r="J2353">
            <v>1</v>
          </cell>
          <cell r="M2353">
            <v>3</v>
          </cell>
        </row>
        <row r="2354">
          <cell r="A2354" t="str">
            <v>SVNREG12013</v>
          </cell>
          <cell r="B2354" t="str">
            <v>SVN</v>
          </cell>
          <cell r="C2354" t="str">
            <v>Slovenia</v>
          </cell>
          <cell r="D2354" t="str">
            <v>Item 1</v>
          </cell>
          <cell r="E2354" t="str">
            <v>REG1</v>
          </cell>
          <cell r="F2354" t="str">
            <v>Notification procedures</v>
          </cell>
          <cell r="G2354">
            <v>2013</v>
          </cell>
          <cell r="H2354">
            <v>2013</v>
          </cell>
          <cell r="I2354" t="str">
            <v xml:space="preserve">Prior to dismissal for reasons of incapacity, the employer must allow the worker to offer a defence within a reasonable deadline, which must not be shorter than three working days (Art. 83 Employment Relationship Act, ERA hereafter), except where circumstances exist for which reason it would be unjustified to expect the employer to provide this for the worker. The employer must notify the worker in writing of an intention of dismissal for business reasons. 
In cases where worker is a member of the trade union: If the worker so requests, the employer must notify in writing the union to which the worker belongs at the beginning of the procedure of an intended dismissal for reasons of incapacity or for business reasons. The union may give its opinion within a deadline of eight days. The union may oppose the dismissal if it believes that there are no justified reasons for it or that the procedure was not carried out in accordance with legal requirements. Such opinion does not affect the legality of termination of the employment contract. However, if the union opposes dismissal (for reasons of incapacity), if the worker requests from the employer the suspension of the effect of the termination of the employment contract due to the given notice, the termination of the contract shall not be effective until the expiration of the term for arbitration and/or judicial protection (Art. 84, ERA).
Calculation: average of reasons of incapacity (2.5) and business reasons (2).
</v>
          </cell>
          <cell r="J2354">
            <v>2.25</v>
          </cell>
          <cell r="M2354">
            <v>4.5</v>
          </cell>
        </row>
        <row r="2355">
          <cell r="A2355" t="str">
            <v>SVNREG22013</v>
          </cell>
          <cell r="B2355" t="str">
            <v>SVN</v>
          </cell>
          <cell r="C2355" t="str">
            <v>Slovenia</v>
          </cell>
          <cell r="D2355" t="str">
            <v>Item 2</v>
          </cell>
          <cell r="E2355" t="str">
            <v>REG2</v>
          </cell>
          <cell r="F2355" t="str">
            <v>Delay before notice can start</v>
          </cell>
          <cell r="G2355">
            <v>2013</v>
          </cell>
          <cell r="H2355">
            <v>2013</v>
          </cell>
          <cell r="I2355" t="str">
            <v xml:space="preserve">Reasons of incapacity - defence within a deadline of up to three working days. In cases where the worker is a member of the trade union: on the expressed request of the worker, notification of the union. 
Business reasons - prior notice to the worker of the intended cancellation. In cases where worker is a member of the trade union: on the expressed request of the worker notification of the union. 
Calculation: average of incapacity and personal reasons and of non-union and union workers: 1 day for notification + (4/2) days for defence and invitation to defence = 3 days.
</v>
          </cell>
          <cell r="J2355">
            <v>3</v>
          </cell>
          <cell r="M2355">
            <v>1</v>
          </cell>
        </row>
        <row r="2356">
          <cell r="A2356" t="str">
            <v>SVNREG32013</v>
          </cell>
          <cell r="B2356" t="str">
            <v>SVN</v>
          </cell>
          <cell r="C2356" t="str">
            <v>Slovenia</v>
          </cell>
          <cell r="D2356" t="str">
            <v>Item 3</v>
          </cell>
          <cell r="E2356" t="str">
            <v>REG3A, REG3B, REG3C</v>
          </cell>
          <cell r="F2356" t="str">
            <v>Notice / tenure</v>
          </cell>
          <cell r="G2356">
            <v>2013</v>
          </cell>
          <cell r="H2356">
            <v>2013</v>
          </cell>
          <cell r="I2356" t="str">
            <v xml:space="preserve">All workers: 30 days less than 5 years of tenure; 45 days - at least 5 years of tenure; 60 days - at least 15 years of tenure; 120 days - at least 25 years of tenure. 
Shorter notice periods are allowed for small employers (10 employees or less) by collective agreement.
</v>
          </cell>
          <cell r="J2356">
            <v>1</v>
          </cell>
          <cell r="K2356">
            <v>1</v>
          </cell>
          <cell r="L2356">
            <v>2</v>
          </cell>
          <cell r="M2356">
            <v>3</v>
          </cell>
          <cell r="N2356">
            <v>2</v>
          </cell>
          <cell r="O2356">
            <v>1</v>
          </cell>
        </row>
        <row r="2357">
          <cell r="A2357" t="str">
            <v>SVNREG42013</v>
          </cell>
          <cell r="B2357" t="str">
            <v>SVN</v>
          </cell>
          <cell r="C2357" t="str">
            <v>Slovenia</v>
          </cell>
          <cell r="D2357" t="str">
            <v>Item 4</v>
          </cell>
          <cell r="E2357" t="str">
            <v>REG4A, REG4B, REG4C</v>
          </cell>
          <cell r="F2357" t="str">
            <v>Severance pay / tenure</v>
          </cell>
          <cell r="G2357">
            <v>2013</v>
          </cell>
          <cell r="H2357">
            <v>2013</v>
          </cell>
          <cell r="I2357" t="str">
            <v xml:space="preserve">The basis for calculating severance pay is the average monthly wage received by the worker or which the worker would have received if he had worked, in the last three months prior to dismissal. Workers are entitled to severance pay in the amount of: 1/5 months for each year of work if employed for more than 1 year but less than 5 years; 1/4 months for each year of work if employed from 5 to 15 years; 1/3 months for each year of work if employed more than 15 years. The amount of severance pay may not exceed 10 months pay. In the case of forced settlement the worker and employer may agree in writing on the manner of payment, the form or reduction of the level of severance pay, if owing to the payment of severance pay, the existence of a large number of jobs at the employer would be threatened. 
Calculation: 9 months: 0; 4 years: 0.8 months; 20 years: 6.7 months
</v>
          </cell>
          <cell r="J2357">
            <v>0</v>
          </cell>
          <cell r="K2357">
            <v>0.8</v>
          </cell>
          <cell r="L2357">
            <v>6.7</v>
          </cell>
          <cell r="M2357">
            <v>0</v>
          </cell>
          <cell r="N2357">
            <v>2</v>
          </cell>
          <cell r="O2357">
            <v>3</v>
          </cell>
        </row>
        <row r="2358">
          <cell r="A2358" t="str">
            <v>SVNREG52013</v>
          </cell>
          <cell r="B2358" t="str">
            <v>SVN</v>
          </cell>
          <cell r="C2358" t="str">
            <v>Slovenia</v>
          </cell>
          <cell r="D2358" t="str">
            <v>Item 5</v>
          </cell>
          <cell r="E2358" t="str">
            <v>REG5</v>
          </cell>
          <cell r="F2358" t="str">
            <v>Definition of justified or unfair dismissal</v>
          </cell>
          <cell r="G2358">
            <v>2013</v>
          </cell>
          <cell r="H2358">
            <v>2013</v>
          </cell>
          <cell r="I2358" t="str">
            <v xml:space="preserve">Fair: Cancellation is legitimate if there exists a justified reason for cancellation which prevents continued work under the conditions from the employment contract. In the case of terminating the employment contract for reasons of incapacity or for a business reason, the employer must check whether it is possible to employ the worker under changed conditions or in other work, and/or whether it is possible to additionally train the worker for the work he carries out or to retrain the worker for other work. If such possibility exists, the employer must offer the worker a new contract (Art. 88 ERA).
Unfair: Cancellation is not valid if it is: 
- discriminatory,
- made owing to a threat or deception by the employer.
Unjustified reasons for regular cancellation are deemed to be:
- temporary absence from work owing to incapacity for work through illness or injury or to care for family members, or absence from work owing to parental leave,
- filing a suit or participating in proceedings against the employer owing to the assertion of a violation of contractual and other obligations from employment before arbitration, court or administrative authorities,
- participation in union activities outside working hours,
- participation in union activities during working hours in agreement with the employer,
- participation of the worker in a strike organised in accordance with the law,
- standing as a candidate for the office of worker representative and the current or past performance of such office,
- change of employer,
- race, nationality or ethnic origin, skin colour, gender, age, disability, marital status, family obligations, pregnancy, religious and political beliefs, national or social background,
- concluding a contract on voluntary military service, a contract on performing military service in the Slovenian Armed Forces reserve, a contract on serving in the Civil Protection and voluntary participation of citizens in protection and relief work in accordance with the law.
When terminating contracts, small employers (10 employees or less) do not have to verify the possibility of redeployment or retraining.
</v>
          </cell>
          <cell r="J2358">
            <v>2</v>
          </cell>
          <cell r="M2358">
            <v>4</v>
          </cell>
        </row>
        <row r="2359">
          <cell r="A2359" t="str">
            <v>SVNREG62013</v>
          </cell>
          <cell r="B2359" t="str">
            <v>SVN</v>
          </cell>
          <cell r="C2359" t="str">
            <v>Slovenia</v>
          </cell>
          <cell r="D2359" t="str">
            <v>Item 6</v>
          </cell>
          <cell r="E2359" t="str">
            <v>REG6</v>
          </cell>
          <cell r="F2359" t="str">
            <v>Trial period</v>
          </cell>
          <cell r="G2359">
            <v>2013</v>
          </cell>
          <cell r="H2359">
            <v>2013</v>
          </cell>
          <cell r="I2359" t="str">
            <v>Probation can last a maximum of six months. It can be extended in the event of temporary absence from work. Unsuccessful completion of probation is a reason for extraordinary cancellation (without notice period).</v>
          </cell>
          <cell r="J2359">
            <v>6</v>
          </cell>
          <cell r="M2359">
            <v>3</v>
          </cell>
        </row>
        <row r="2360">
          <cell r="A2360" t="str">
            <v>SVNREG72013</v>
          </cell>
          <cell r="B2360" t="str">
            <v>SVN</v>
          </cell>
          <cell r="C2360" t="str">
            <v>Slovenia</v>
          </cell>
          <cell r="D2360" t="str">
            <v>Item 7</v>
          </cell>
          <cell r="E2360" t="str">
            <v>REG7</v>
          </cell>
          <cell r="F2360" t="str">
            <v xml:space="preserve">Compensation following unfair dismissal </v>
          </cell>
          <cell r="G2360">
            <v>2013</v>
          </cell>
          <cell r="H2360">
            <v>2013</v>
          </cell>
          <cell r="I2360" t="str">
            <v>If there is no reinstatement, the court may grant the worker tenure and other rights from the employment relationship and appropriate monetary compensation up to a maximum amount of 18 months of average wages paid in the last three months prior to dismissal. 
Calculation (max. compensation minus ordinary severance pay)</v>
          </cell>
          <cell r="J2360">
            <v>11.3</v>
          </cell>
          <cell r="M2360">
            <v>2</v>
          </cell>
        </row>
        <row r="2361">
          <cell r="A2361" t="str">
            <v>SVNREG82013</v>
          </cell>
          <cell r="B2361" t="str">
            <v>SVN</v>
          </cell>
          <cell r="C2361" t="str">
            <v>Slovenia</v>
          </cell>
          <cell r="D2361" t="str">
            <v>Item 8</v>
          </cell>
          <cell r="E2361" t="str">
            <v>REG8</v>
          </cell>
          <cell r="F2361" t="str">
            <v>Possibility of reinstatement following unfair dismissal</v>
          </cell>
          <cell r="G2361">
            <v>2013</v>
          </cell>
          <cell r="H2361">
            <v>2013</v>
          </cell>
          <cell r="I2361" t="str">
            <v>If the court determines that the employer's cancellation is not legitimate, but the worker does not wish to continue the employment, it may, on the proposal of the worker: determine the duration of the employment; grant a period of tenure and other rights from the employment relationship; and award appropriate monetary compensation. If the court determines that the continuation of the employment is no longer possible, it may still adopt the same decision, irrespective of the worker's proposal.</v>
          </cell>
          <cell r="J2361">
            <v>2</v>
          </cell>
          <cell r="M2361">
            <v>4</v>
          </cell>
        </row>
        <row r="2362">
          <cell r="A2362" t="str">
            <v>SVNREG92013</v>
          </cell>
          <cell r="B2362" t="str">
            <v>SVN</v>
          </cell>
          <cell r="C2362" t="str">
            <v>Slovenia</v>
          </cell>
          <cell r="D2362" t="str">
            <v>Item 9</v>
          </cell>
          <cell r="E2362" t="str">
            <v>REG9</v>
          </cell>
          <cell r="F2362" t="str">
            <v>Maximum time for claim</v>
          </cell>
          <cell r="G2362">
            <v>2013</v>
          </cell>
          <cell r="H2362">
            <v>2013</v>
          </cell>
          <cell r="I2362" t="str">
            <v xml:space="preserve">The worker may request a determination of the illegitimacy of the dismissal within a deadline of 30 days from the day of being served notice of termination.
Since the minimum notice period is 30 days after the dismissal notification, the deadline for claiming unfair dismissal falls within the period before the dismissal takes effect.  </v>
          </cell>
          <cell r="J2362">
            <v>0</v>
          </cell>
          <cell r="M2362">
            <v>0</v>
          </cell>
        </row>
        <row r="2363">
          <cell r="A2363" t="str">
            <v>SVNFTC12013</v>
          </cell>
          <cell r="B2363" t="str">
            <v>SVN</v>
          </cell>
          <cell r="C2363" t="str">
            <v>Slovenia</v>
          </cell>
          <cell r="D2363" t="str">
            <v>Item 10</v>
          </cell>
          <cell r="E2363" t="str">
            <v>FTC1</v>
          </cell>
          <cell r="F2363" t="str">
            <v>Valid cases for use of fixed-term contracts, other than  “objective”  or “material” situation</v>
          </cell>
          <cell r="G2363">
            <v>2013</v>
          </cell>
          <cell r="H2363">
            <v>2013</v>
          </cell>
          <cell r="I2363" t="str">
            <v>Employment contracts may be concluded for fixed terms where this involves cases provided by: the ERA; another act or firm-level collective agreement; a sector-level collective agreement for small employers. The list of conditions in Art. 52 ERA is as follows: i) work which by its nature is of limited duration, ii) replacing a temporarily absent worker, ii) temporarily increased volume of work, iii) employment of a foreigner or person without citizenship who was granted work permit for a definite period, except in case of a personal work permit, iv) managerial staff and those executive workers who manage a business field or organisational, v) unit at the employer and are authorised to conclude legal transactions or to make independent personnel and organisational decisions, vi) seasonal work, vii) a worker who concludes a fixed-term employment contract for the reason of preparation for work, vocational training or advanced study for work and/or education, viii) employment for a definite period of time due to working during the accommodation period on the basis of the final decision and certificate issued by the competent body in the procedure of recognition of qualifications pursuant to a special law, ix) performance of public works and/or inclusion in the measures of active employment policy pursuant to law, x) preparation or realization of work organised as a project, xi) work required during the period of introduction of new programs, new technology and other technical and technological improvements of the working process or for training workers, xii) elected and appointed officials and/or other workers related to the term of office of a body or official in local communities, political parties, trade unions, chambers, associations and their federations, and xiii)  other cases laid down by law and/or branch collective agreement.</v>
          </cell>
          <cell r="J2363">
            <v>2</v>
          </cell>
          <cell r="M2363">
            <v>2</v>
          </cell>
        </row>
        <row r="2364">
          <cell r="A2364" t="str">
            <v>SVNFTC22013</v>
          </cell>
          <cell r="B2364" t="str">
            <v>SVN</v>
          </cell>
          <cell r="C2364" t="str">
            <v>Slovenia</v>
          </cell>
          <cell r="D2364" t="str">
            <v>Item 11</v>
          </cell>
          <cell r="E2364" t="str">
            <v>FTC2</v>
          </cell>
          <cell r="F2364" t="str">
            <v>Maximum number of successive fixed-term contracts</v>
          </cell>
          <cell r="G2364">
            <v>2013</v>
          </cell>
          <cell r="H2364">
            <v>2013</v>
          </cell>
          <cell r="I2364" t="str">
            <v>No limit, within 2-year time limit for fixed term contracts.</v>
          </cell>
          <cell r="J2364">
            <v>100</v>
          </cell>
          <cell r="M2364">
            <v>0</v>
          </cell>
        </row>
        <row r="2365">
          <cell r="A2365" t="str">
            <v>SVNFTC32013</v>
          </cell>
          <cell r="B2365" t="str">
            <v>SVN</v>
          </cell>
          <cell r="C2365" t="str">
            <v>Slovenia</v>
          </cell>
          <cell r="D2365" t="str">
            <v>Item 12</v>
          </cell>
          <cell r="E2365" t="str">
            <v>FTC3</v>
          </cell>
          <cell r="F2365" t="str">
            <v>Maximum cumulated duration of successive fixed-term contracts</v>
          </cell>
          <cell r="G2365">
            <v>2013</v>
          </cell>
          <cell r="H2365">
            <v>2013</v>
          </cell>
          <cell r="I2365" t="str">
            <v xml:space="preserve">Employers may not conclude one or more successive fixed-term employment contracts with the same worker for the same job for which the uninterrupted duration would be longer than two years. Exceptions: individual cases set out in law (such as project work, substitution, management workers). </v>
          </cell>
          <cell r="J2365">
            <v>24</v>
          </cell>
          <cell r="M2365">
            <v>3</v>
          </cell>
        </row>
        <row r="2366">
          <cell r="A2366" t="str">
            <v>SVNTWA12013</v>
          </cell>
          <cell r="B2366" t="str">
            <v>SVN</v>
          </cell>
          <cell r="C2366" t="str">
            <v>Slovenia</v>
          </cell>
          <cell r="D2366" t="str">
            <v>Item 13</v>
          </cell>
          <cell r="E2366" t="str">
            <v>TWA1</v>
          </cell>
          <cell r="F2366" t="str">
            <v>Types of work for which TWA employment is legal</v>
          </cell>
          <cell r="G2366">
            <v>2013</v>
          </cell>
          <cell r="H2366">
            <v>2013</v>
          </cell>
          <cell r="I2366" t="str">
            <v>Generally allowed, except for: substituting for striking workers; where the user has laid off large numbers of workers in the previous 12 months; in cases involving hazardous work that is performed for shorter durations; and where determined through a sector-level collective agreement, but only if they ensure greater security of workers or are dictated by the requirements of worker safety and health.</v>
          </cell>
          <cell r="J2366">
            <v>3.5</v>
          </cell>
          <cell r="M2366">
            <v>0.75</v>
          </cell>
        </row>
        <row r="2367">
          <cell r="A2367" t="str">
            <v>SVNTWA22013</v>
          </cell>
          <cell r="B2367" t="str">
            <v>SVN</v>
          </cell>
          <cell r="C2367" t="str">
            <v>Slovenia</v>
          </cell>
          <cell r="D2367" t="str">
            <v>Item 14</v>
          </cell>
          <cell r="E2367" t="str">
            <v>TWA2A, TWA2B</v>
          </cell>
          <cell r="F2367" t="str">
            <v>Are there any restrictions on the number of renewals of a TWA contract?</v>
          </cell>
          <cell r="G2367">
            <v>2013</v>
          </cell>
          <cell r="H2367">
            <v>2013</v>
          </cell>
          <cell r="I2367" t="str">
            <v>No restrictions.</v>
          </cell>
          <cell r="J2367" t="str">
            <v>No</v>
          </cell>
          <cell r="K2367" t="str">
            <v>No</v>
          </cell>
          <cell r="M2367">
            <v>2</v>
          </cell>
          <cell r="N2367">
            <v>2</v>
          </cell>
        </row>
        <row r="2368">
          <cell r="A2368" t="str">
            <v>SVNTWA32013</v>
          </cell>
          <cell r="B2368" t="str">
            <v>SVN</v>
          </cell>
          <cell r="C2368" t="str">
            <v>Slovenia</v>
          </cell>
          <cell r="D2368" t="str">
            <v>Item 15</v>
          </cell>
          <cell r="E2368" t="str">
            <v>TWA3A, TWA3B</v>
          </cell>
          <cell r="F2368" t="str">
            <v>Maximum cumulated duration of temporary work contracts</v>
          </cell>
          <cell r="G2368">
            <v>2013</v>
          </cell>
          <cell r="H2368">
            <v>2013</v>
          </cell>
          <cell r="I2368" t="str">
            <v xml:space="preserve">Employers may not provide the work of a worker to a user without interruption, or with interruptions of up to one month, for longer than a year if this involves for the entire time the performance of the same work by the worker.
Contracts between the agency and the worker can be open-ended
</v>
          </cell>
          <cell r="J2368">
            <v>12</v>
          </cell>
          <cell r="K2368">
            <v>100</v>
          </cell>
          <cell r="M2368">
            <v>4</v>
          </cell>
          <cell r="N2368">
            <v>0</v>
          </cell>
        </row>
        <row r="2369">
          <cell r="A2369" t="str">
            <v>SVNTWA42013</v>
          </cell>
          <cell r="B2369" t="str">
            <v>SVN</v>
          </cell>
          <cell r="C2369" t="str">
            <v>Slovenia</v>
          </cell>
          <cell r="D2369" t="str">
            <v>Item 16</v>
          </cell>
          <cell r="E2369" t="str">
            <v>TWA4</v>
          </cell>
          <cell r="F2369" t="str">
            <v>Authorisation or reporting requirements</v>
          </cell>
          <cell r="G2369">
            <v>2013</v>
          </cell>
          <cell r="H2369">
            <v>2013</v>
          </cell>
          <cell r="I2369" t="str">
            <v>Agencies must be entered into the register of agencies and issue annual reports. Agencies must also provide a report upon request from the Ministry.</v>
          </cell>
          <cell r="J2369">
            <v>3</v>
          </cell>
          <cell r="M2369">
            <v>6</v>
          </cell>
        </row>
        <row r="2370">
          <cell r="A2370" t="str">
            <v>SVNTWA52013</v>
          </cell>
          <cell r="B2370" t="str">
            <v>SVN</v>
          </cell>
          <cell r="C2370" t="str">
            <v>Slovenia</v>
          </cell>
          <cell r="D2370" t="str">
            <v>Item 17</v>
          </cell>
          <cell r="E2370" t="str">
            <v>TWA5</v>
          </cell>
          <cell r="F2370" t="str">
            <v>Equal treatment for TWA workers</v>
          </cell>
          <cell r="G2370">
            <v>2013</v>
          </cell>
          <cell r="H2370">
            <v>2013</v>
          </cell>
          <cell r="I2370" t="str">
            <v>During the performance of TWA work, the user and worker must take into account the provisions of the Employment Relationships Act, collective agreements binding on the user, and general acts of the user regarding those rights and obligations that are directly linked to performing work. In the employment contract, the employer and worker determine that the level of pay and compensation will depend ont he actual performance of work at the user firm, taking into account collective agreements and general acts binding on the user firm.</v>
          </cell>
          <cell r="J2370">
            <v>2</v>
          </cell>
          <cell r="M2370">
            <v>6</v>
          </cell>
        </row>
        <row r="2371">
          <cell r="A2371" t="str">
            <v>SVNCD12013</v>
          </cell>
          <cell r="B2371" t="str">
            <v>SVN</v>
          </cell>
          <cell r="C2371" t="str">
            <v>Slovenia</v>
          </cell>
          <cell r="D2371" t="str">
            <v>Item 18</v>
          </cell>
          <cell r="E2371" t="str">
            <v>CD1</v>
          </cell>
          <cell r="F2371" t="str">
            <v>Definition of collective dismissal</v>
          </cell>
          <cell r="G2371">
            <v>2013</v>
          </cell>
          <cell r="H2371">
            <v>2013</v>
          </cell>
          <cell r="I2371" t="str">
            <v>Cancellation of employment of a large number of workers occurs when the employer determines that for business reasons within 30 days there will no longer be the need for work: of at least 10 workers at an employer employing 20-99 workers; of at least 10% of workers at an employer employing 100-299 workers; of at least 30 workers at an employer employing 300 or more workers.  Cancellation of the employment of large number of workers also occurs when the employer determines that for business reasons within a period of three months there will no longer be the need for the work of 20 or more workers.</v>
          </cell>
          <cell r="J2371">
            <v>3</v>
          </cell>
          <cell r="M2371">
            <v>4.5</v>
          </cell>
        </row>
        <row r="2372">
          <cell r="A2372" t="str">
            <v>SVNCD22013</v>
          </cell>
          <cell r="B2372" t="str">
            <v>SVN</v>
          </cell>
          <cell r="C2372" t="str">
            <v>Slovenia</v>
          </cell>
          <cell r="D2372" t="str">
            <v>Item 19</v>
          </cell>
          <cell r="E2372" t="str">
            <v>CD2</v>
          </cell>
          <cell r="F2372" t="str">
            <v>Additional notification requirements in case of collective dismissals</v>
          </cell>
          <cell r="G2372">
            <v>2013</v>
          </cell>
          <cell r="H2372">
            <v>2013</v>
          </cell>
          <cell r="I2372" t="str">
            <v>The obligation to inform and consult with the union and the obligation to notify the Employment Service</v>
          </cell>
          <cell r="J2372">
            <v>1</v>
          </cell>
          <cell r="M2372">
            <v>3</v>
          </cell>
        </row>
        <row r="2373">
          <cell r="A2373" t="str">
            <v>SVNCD32013</v>
          </cell>
          <cell r="B2373" t="str">
            <v>SVN</v>
          </cell>
          <cell r="C2373" t="str">
            <v>Slovenia</v>
          </cell>
          <cell r="D2373" t="str">
            <v>Item 20</v>
          </cell>
          <cell r="E2373" t="str">
            <v>CD3</v>
          </cell>
          <cell r="F2373" t="str">
            <v>Additional delays involved in case of collective dismissals</v>
          </cell>
          <cell r="G2373">
            <v>2013</v>
          </cell>
          <cell r="H2373">
            <v>2013</v>
          </cell>
          <cell r="I2373" t="str">
            <v xml:space="preserve">The employer may cancel the employment contracts of redundant workers in accordance with the programme of redundancies, but not prior to the expiry of the 30-day deadline from fulfilment of the obligation to notify the Employment Service. The notification to the employment service must include a report on the performed consultation with the union (Art. 98 ERA). The employer is bound to deal with and take into account possible proposals from the Employment Service on measures to prevent or limit the termination of employment of workers and measures to mitigate the damaging consequences of terminating employment. On the express request of the Employment Service, the employer may not cancel the employment contracts of workers prior to the expiry of a 60-day deadline from fulfilment of the obligation to notify the Employment Service. 
Calculation: at least 3 days for negotiation with unions plus 30 days for notification to the Employment Service minus delay reported in Item 2.
</v>
          </cell>
          <cell r="J2373">
            <v>30</v>
          </cell>
          <cell r="M2373">
            <v>3</v>
          </cell>
        </row>
        <row r="2374">
          <cell r="A2374" t="str">
            <v>SVNCD42013</v>
          </cell>
          <cell r="B2374" t="str">
            <v>SVN</v>
          </cell>
          <cell r="C2374" t="str">
            <v>Slovenia</v>
          </cell>
          <cell r="D2374" t="str">
            <v>Item 21</v>
          </cell>
          <cell r="E2374" t="str">
            <v>CD4</v>
          </cell>
          <cell r="F2374" t="str">
            <v>Other special costs to employers in case of collective dismissals</v>
          </cell>
          <cell r="G2374">
            <v>2013</v>
          </cell>
          <cell r="H2374">
            <v>2013</v>
          </cell>
          <cell r="I2374" t="str">
            <v>An employer who cancels the employment of a large number of workers for business reasons is bound: (i) to formulate a programme of worker redundancy that must be financially validated; (ii) to deal with and take into account possible proposals from the Employment Service on possible measures to prevent or limit the termination of employment of workers and measures to mitigate the damaging consequences of terminating employment.</v>
          </cell>
          <cell r="J2374">
            <v>1</v>
          </cell>
          <cell r="M2374">
            <v>3</v>
          </cell>
        </row>
        <row r="2375">
          <cell r="A2375" t="str">
            <v>SVKREG12012</v>
          </cell>
          <cell r="B2375" t="str">
            <v>SVK</v>
          </cell>
          <cell r="C2375" t="str">
            <v>Slovak Republic</v>
          </cell>
          <cell r="D2375" t="str">
            <v>Item 1</v>
          </cell>
          <cell r="E2375" t="str">
            <v>REG1</v>
          </cell>
          <cell r="F2375" t="str">
            <v>Notification procedures</v>
          </cell>
          <cell r="G2375">
            <v>2012</v>
          </cell>
          <cell r="H2375">
            <v>2012</v>
          </cell>
          <cell r="I2375" t="str">
            <v>Notice must be given in writing.</v>
          </cell>
          <cell r="J2375">
            <v>1</v>
          </cell>
          <cell r="M2375">
            <v>2</v>
          </cell>
        </row>
        <row r="2376">
          <cell r="A2376" t="str">
            <v>SVKREG22012</v>
          </cell>
          <cell r="B2376" t="str">
            <v>SVK</v>
          </cell>
          <cell r="C2376" t="str">
            <v>Slovak Republic</v>
          </cell>
          <cell r="D2376" t="str">
            <v>Item 2</v>
          </cell>
          <cell r="E2376" t="str">
            <v>REG2</v>
          </cell>
          <cell r="F2376" t="str">
            <v>Delay before notice can start</v>
          </cell>
          <cell r="G2376">
            <v>2012</v>
          </cell>
          <cell r="H2376">
            <v>2012</v>
          </cell>
          <cell r="I2376" t="str">
            <v xml:space="preserve">Personal reasons (e.g. continual minor breaches of work discipline or unsatisfactory work results) – Notice can be given to an employee, provided that he was, in the last six months, advised of the possibility of notice in writing, in conjunction with the breach of work discipline or unsatisfactory work results.
Redundancy/economic/organisational reasons – Standard notification procedure, no additional delay. 
Calculation: 4 days = 6/2 days for required warning procedure + 1 day for notice
</v>
          </cell>
          <cell r="J2376">
            <v>4</v>
          </cell>
          <cell r="M2376">
            <v>1</v>
          </cell>
        </row>
        <row r="2377">
          <cell r="A2377" t="str">
            <v>SVKREG32012</v>
          </cell>
          <cell r="B2377" t="str">
            <v>SVK</v>
          </cell>
          <cell r="C2377" t="str">
            <v>Slovak Republic</v>
          </cell>
          <cell r="D2377" t="str">
            <v>Item 3</v>
          </cell>
          <cell r="E2377" t="str">
            <v>REG3A, REG3B, REG3C</v>
          </cell>
          <cell r="F2377" t="str">
            <v>Notice / tenure</v>
          </cell>
          <cell r="G2377">
            <v>2012</v>
          </cell>
          <cell r="H2377">
            <v>2012</v>
          </cell>
          <cell r="I2377" t="str">
            <v xml:space="preserve">Termination for organizational reasons (Section 63 (1a) or (1b), Labour Code): at least 1m&lt;1y; at least 2m&lt;5y; at least 3m≥5y (cf. Section 62, labour Code).
Termination for health or personal reasons (Section 63 (1c), (1d) or (1e), Labour Code): 1m&lt;1y; 2m≥2y (cf. Section 62, labour Code).
The period of employment relationship for the purpose of notice of termination shall include repeated fixed term employment relationships concluded with the same employer if they followed each other without break.
Calculation: average of personal reasons and organizational reasons.
</v>
          </cell>
          <cell r="J2377">
            <v>1</v>
          </cell>
          <cell r="K2377">
            <v>2</v>
          </cell>
          <cell r="L2377">
            <v>2.5</v>
          </cell>
          <cell r="M2377">
            <v>3</v>
          </cell>
          <cell r="N2377">
            <v>4</v>
          </cell>
          <cell r="O2377">
            <v>1</v>
          </cell>
          <cell r="P2377">
            <v>40787</v>
          </cell>
        </row>
        <row r="2378">
          <cell r="A2378" t="str">
            <v>SVKREG42012</v>
          </cell>
          <cell r="B2378" t="str">
            <v>SVK</v>
          </cell>
          <cell r="C2378" t="str">
            <v>Slovak Republic</v>
          </cell>
          <cell r="D2378" t="str">
            <v>Item 4</v>
          </cell>
          <cell r="E2378" t="str">
            <v>REG4A, REG4B, REG4C</v>
          </cell>
          <cell r="F2378" t="str">
            <v>Severance pay / tenure</v>
          </cell>
          <cell r="G2378">
            <v>2012</v>
          </cell>
          <cell r="H2378">
            <v>2012</v>
          </cell>
          <cell r="I2378" t="str">
            <v xml:space="preserve">No obligation to pay severance payment in case of termination of contract by advance notice.
However the employee is entitled to ask to receive severance payments in lieu of notice if termination is for health or organizational reasons.
Severance pay is the same as notice period – 1/2/3 months in case of organizational reasons and health reason. Specific situation (10x of average wage) – see section 76 (4) of Labour Code: .
If an employer terminates an employee’s employment relationship by notice or by agreement on the reasons that the employee must no longer perform his/her work as a result of an occupational accident, occupational disease or the risk of such a disease, or that the employee has already received the maximum permitted level of exposure in the work place as determined by a decision of a competent public health body, the employee shall be entitled to a severance allowance equal to at least ten times his/her monthly earnings; this shall not apply if an occupational accident was caused by the employee breaching, through his/her own fault, legal regulations or other regulations for ensuring occupational safety and health or instructions for ensuring occupational safety and health despite having been duly and demonstrably </v>
          </cell>
          <cell r="J2378">
            <v>0</v>
          </cell>
          <cell r="K2378">
            <v>0</v>
          </cell>
          <cell r="L2378">
            <v>0</v>
          </cell>
          <cell r="M2378">
            <v>0</v>
          </cell>
          <cell r="N2378">
            <v>0</v>
          </cell>
          <cell r="O2378">
            <v>0</v>
          </cell>
        </row>
        <row r="2379">
          <cell r="A2379" t="str">
            <v>SVKREG52012</v>
          </cell>
          <cell r="B2379" t="str">
            <v>SVK</v>
          </cell>
          <cell r="C2379" t="str">
            <v>Slovak Republic</v>
          </cell>
          <cell r="D2379" t="str">
            <v>Item 5</v>
          </cell>
          <cell r="E2379" t="str">
            <v>REG5</v>
          </cell>
          <cell r="F2379" t="str">
            <v>Definition of justified or unfair dismissal</v>
          </cell>
          <cell r="G2379">
            <v>2012</v>
          </cell>
          <cell r="H2379">
            <v>2012</v>
          </cell>
          <cell r="I2379" t="str">
            <v>An employer may only give notice for the reasons specified in the Labour Code (e.g. personal reasons: continual minor breaches of work discipline or unsatisfactory work results - redundancy/economic/organisational reasons). An employer cannot give notice for other reasons, such as, racial, discrimination, etc.</v>
          </cell>
          <cell r="J2379">
            <v>0</v>
          </cell>
          <cell r="M2379">
            <v>0</v>
          </cell>
        </row>
        <row r="2380">
          <cell r="A2380" t="str">
            <v>SVKREG62012</v>
          </cell>
          <cell r="B2380" t="str">
            <v>SVK</v>
          </cell>
          <cell r="C2380" t="str">
            <v>Slovak Republic</v>
          </cell>
          <cell r="D2380" t="str">
            <v>Item 6</v>
          </cell>
          <cell r="E2380" t="str">
            <v>REG6</v>
          </cell>
          <cell r="F2380" t="str">
            <v>Trial period</v>
          </cell>
          <cell r="G2380">
            <v>2012</v>
          </cell>
          <cell r="H2380">
            <v>2012</v>
          </cell>
          <cell r="I2380" t="str">
            <v xml:space="preserve">A probationary period for the maximum of three months may be agreed in an employment contract. A probationary period may not be prolonged. The probationary period must be agreed upon in writing or it shall be invalid.
Within the probationary period, both employer and employee may terminate an employment relationship in writing for any reason whatsoever, or without giving a reason. Written notification on the termination of an employment relationship shall be delivered to the other party, as a rule, within the minimum of three days prior to the day the employment relationship is to terminate.
</v>
          </cell>
          <cell r="J2380">
            <v>3</v>
          </cell>
          <cell r="M2380">
            <v>4</v>
          </cell>
        </row>
        <row r="2381">
          <cell r="A2381" t="str">
            <v>SVKREG72012</v>
          </cell>
          <cell r="B2381" t="str">
            <v>SVK</v>
          </cell>
          <cell r="C2381" t="str">
            <v>Slovak Republic</v>
          </cell>
          <cell r="D2381" t="str">
            <v>Item 7</v>
          </cell>
          <cell r="E2381" t="str">
            <v>REG7</v>
          </cell>
          <cell r="F2381" t="str">
            <v xml:space="preserve">Compensation following unfair dismissal </v>
          </cell>
          <cell r="G2381">
            <v>2012</v>
          </cell>
          <cell r="H2381">
            <v>2012</v>
          </cell>
          <cell r="I2381" t="str">
            <v>Up to 9 months wages, compensation amounts to the average earnings from the day the worker announced to the employer that he/she insists on keeping employment, to the date in which the employer enables him/her to keep working, or until a court rules on termination of the employment relationship.</v>
          </cell>
          <cell r="J2381">
            <v>6</v>
          </cell>
          <cell r="M2381">
            <v>1</v>
          </cell>
        </row>
        <row r="2382">
          <cell r="A2382" t="str">
            <v>SVKREG82012</v>
          </cell>
          <cell r="B2382" t="str">
            <v>SVK</v>
          </cell>
          <cell r="C2382" t="str">
            <v>Slovak Republic</v>
          </cell>
          <cell r="D2382" t="str">
            <v>Item 8</v>
          </cell>
          <cell r="E2382" t="str">
            <v>REG8</v>
          </cell>
          <cell r="F2382" t="str">
            <v>Possibility of reinstatement following unfair dismissal</v>
          </cell>
          <cell r="G2382">
            <v>2012</v>
          </cell>
          <cell r="H2382">
            <v>2012</v>
          </cell>
          <cell r="I2382" t="str">
            <v>In the event that an employer gave an invalid notice to an employee and the employee notified the employer that he insists on further employment, his employment relationship does not terminate, except in the case when a court decides that the employer cannot be fairly required to further continue employing the employee.</v>
          </cell>
          <cell r="J2382">
            <v>2.5</v>
          </cell>
          <cell r="M2382">
            <v>5</v>
          </cell>
        </row>
        <row r="2383">
          <cell r="A2383" t="str">
            <v>SVKREG92012</v>
          </cell>
          <cell r="B2383" t="str">
            <v>SVK</v>
          </cell>
          <cell r="C2383" t="str">
            <v>Slovak Republic</v>
          </cell>
          <cell r="D2383" t="str">
            <v>Item 9</v>
          </cell>
          <cell r="E2383" t="str">
            <v>REG9</v>
          </cell>
          <cell r="F2383" t="str">
            <v>Maximum time for claim</v>
          </cell>
          <cell r="G2383">
            <v>2012</v>
          </cell>
          <cell r="H2383">
            <v>2012</v>
          </cell>
          <cell r="I2383" t="str">
            <v xml:space="preserve">The invalidity of unfair dismissal (by notice, summary dismissal, termination during a probationary period or by agreement) may be claimed at a court by the employee or employer no later than 2 months from the date upon which the employment was to terminate. </v>
          </cell>
          <cell r="J2383">
            <v>2</v>
          </cell>
          <cell r="M2383">
            <v>2</v>
          </cell>
        </row>
        <row r="2384">
          <cell r="A2384" t="str">
            <v>SVKFTC12012</v>
          </cell>
          <cell r="B2384" t="str">
            <v>SVK</v>
          </cell>
          <cell r="C2384" t="str">
            <v>Slovak Republic</v>
          </cell>
          <cell r="D2384" t="str">
            <v>Item 10</v>
          </cell>
          <cell r="E2384" t="str">
            <v>FTC1</v>
          </cell>
          <cell r="F2384" t="str">
            <v>Valid cases for use of fixed-term contracts, other than  “objective”  or “material” situation</v>
          </cell>
          <cell r="G2384">
            <v>2012</v>
          </cell>
          <cell r="H2384">
            <v>2012</v>
          </cell>
          <cell r="I2384" t="str">
            <v>A fixed term employment may be agreed, extended or renewed for a maximum of three years without specifying an objective reason.</v>
          </cell>
          <cell r="J2384">
            <v>3</v>
          </cell>
          <cell r="M2384">
            <v>0</v>
          </cell>
        </row>
        <row r="2385">
          <cell r="A2385" t="str">
            <v>SVKFTC22012</v>
          </cell>
          <cell r="B2385" t="str">
            <v>SVK</v>
          </cell>
          <cell r="C2385" t="str">
            <v>Slovak Republic</v>
          </cell>
          <cell r="D2385" t="str">
            <v>Item 11</v>
          </cell>
          <cell r="E2385" t="str">
            <v>FTC2</v>
          </cell>
          <cell r="F2385" t="str">
            <v>Maximum number of successive fixed-term contracts</v>
          </cell>
          <cell r="G2385">
            <v>2012</v>
          </cell>
          <cell r="H2385">
            <v>2012</v>
          </cell>
          <cell r="I2385" t="str">
            <v>Fixed-term employment may only be agreed for a maximum of 3 years. Fixed-term employment may only be extended or renewed once within the 3-year period. Another extension or renewal of fixed-term employment may only be agreed for material or objective reasons.</v>
          </cell>
          <cell r="J2385">
            <v>2.5</v>
          </cell>
          <cell r="M2385">
            <v>4</v>
          </cell>
        </row>
        <row r="2386">
          <cell r="A2386" t="str">
            <v>SVKFTC32012</v>
          </cell>
          <cell r="B2386" t="str">
            <v>SVK</v>
          </cell>
          <cell r="C2386" t="str">
            <v>Slovak Republic</v>
          </cell>
          <cell r="D2386" t="str">
            <v>Item 12</v>
          </cell>
          <cell r="E2386" t="str">
            <v>FTC3</v>
          </cell>
          <cell r="F2386" t="str">
            <v>Maximum cumulated duration of successive fixed-term contracts</v>
          </cell>
          <cell r="G2386">
            <v>2012</v>
          </cell>
          <cell r="H2386">
            <v>2012</v>
          </cell>
          <cell r="I2386" t="str">
            <v>The cumulated duration of successive fixed-term contracts may reach a maximum of 36 months. This shall not apply if fixed-term contracts are concluded for material or objective reasons.</v>
          </cell>
          <cell r="J2386">
            <v>36</v>
          </cell>
          <cell r="M2386">
            <v>1</v>
          </cell>
          <cell r="P2386" t="str">
            <v>but 36 months in 2012 and 24 months in 2011.</v>
          </cell>
        </row>
        <row r="2387">
          <cell r="A2387" t="str">
            <v>SVKTWA12012</v>
          </cell>
          <cell r="B2387" t="str">
            <v>SVK</v>
          </cell>
          <cell r="C2387" t="str">
            <v>Slovak Republic</v>
          </cell>
          <cell r="D2387" t="str">
            <v>Item 13</v>
          </cell>
          <cell r="E2387" t="str">
            <v>TWA1</v>
          </cell>
          <cell r="F2387" t="str">
            <v>Types of work for which TWA employment is legal</v>
          </cell>
          <cell r="G2387">
            <v>2012</v>
          </cell>
          <cell r="H2387">
            <v>2012</v>
          </cell>
          <cell r="I2387" t="str">
            <v>Section 58a (1) states that “The employer may agree on temporary assignment with the using employer only where there are objective operational reasons for such assignment” (cf. Act No. 348/2007).</v>
          </cell>
          <cell r="J2387">
            <v>2</v>
          </cell>
          <cell r="M2387">
            <v>3</v>
          </cell>
        </row>
        <row r="2388">
          <cell r="A2388" t="str">
            <v>SVKTWA22012</v>
          </cell>
          <cell r="B2388" t="str">
            <v>SVK</v>
          </cell>
          <cell r="C2388" t="str">
            <v>Slovak Republic</v>
          </cell>
          <cell r="D2388" t="str">
            <v>Item 14</v>
          </cell>
          <cell r="E2388" t="str">
            <v>TWA2A, TWA2B</v>
          </cell>
          <cell r="F2388" t="str">
            <v>Are there any restrictions on the number of renewals of a TWA contract?</v>
          </cell>
          <cell r="G2388">
            <v>2012</v>
          </cell>
          <cell r="H2388">
            <v>2012</v>
          </cell>
          <cell r="I2388" t="str">
            <v>No for assignments. Same restrictions as for fixed-term contracts if the contract between the agency and the worker is fixed-term.</v>
          </cell>
          <cell r="J2388" t="str">
            <v>No</v>
          </cell>
          <cell r="K2388" t="str">
            <v>Yes</v>
          </cell>
          <cell r="M2388">
            <v>2</v>
          </cell>
          <cell r="N2388">
            <v>4</v>
          </cell>
        </row>
        <row r="2389">
          <cell r="A2389" t="str">
            <v>SVKTWA32012</v>
          </cell>
          <cell r="B2389" t="str">
            <v>SVK</v>
          </cell>
          <cell r="C2389" t="str">
            <v>Slovak Republic</v>
          </cell>
          <cell r="D2389" t="str">
            <v>Item 15</v>
          </cell>
          <cell r="E2389" t="str">
            <v>TWA3A, TWA3B</v>
          </cell>
          <cell r="F2389" t="str">
            <v>Maximum cumulated duration of temporary work contracts</v>
          </cell>
          <cell r="G2389">
            <v>2012</v>
          </cell>
          <cell r="H2389">
            <v>2012</v>
          </cell>
          <cell r="I2389" t="str">
            <v xml:space="preserve">No limit for both assignment and contract, if the latter is open-ended. </v>
          </cell>
          <cell r="J2389">
            <v>100</v>
          </cell>
          <cell r="K2389">
            <v>100</v>
          </cell>
          <cell r="M2389">
            <v>0</v>
          </cell>
          <cell r="N2389">
            <v>0</v>
          </cell>
        </row>
        <row r="2390">
          <cell r="A2390" t="str">
            <v>SVKTWA42012</v>
          </cell>
          <cell r="B2390" t="str">
            <v>SVK</v>
          </cell>
          <cell r="C2390" t="str">
            <v>Slovak Republic</v>
          </cell>
          <cell r="D2390" t="str">
            <v>Item 16</v>
          </cell>
          <cell r="E2390" t="str">
            <v>TWA4</v>
          </cell>
          <cell r="F2390" t="str">
            <v>Authorisation and reporting obligations</v>
          </cell>
          <cell r="G2390">
            <v>2012</v>
          </cell>
          <cell r="H2390">
            <v>2012</v>
          </cell>
          <cell r="I2390" t="str">
            <v>Requires administrative authorisation. The TWA is also required to submit annual reports of activities to the Centre of Labour, Social Affairs and Family.</v>
          </cell>
          <cell r="J2390">
            <v>3</v>
          </cell>
          <cell r="M2390">
            <v>6</v>
          </cell>
        </row>
        <row r="2391">
          <cell r="A2391" t="str">
            <v>SVKTWA52012</v>
          </cell>
          <cell r="B2391" t="str">
            <v>SVK</v>
          </cell>
          <cell r="C2391" t="str">
            <v>Slovak Republic</v>
          </cell>
          <cell r="D2391" t="str">
            <v>Item 17</v>
          </cell>
          <cell r="E2391" t="str">
            <v>TWA5</v>
          </cell>
          <cell r="F2391" t="str">
            <v>Equal treatment for TWA workers</v>
          </cell>
          <cell r="G2391">
            <v>2012</v>
          </cell>
          <cell r="H2391">
            <v>2012</v>
          </cell>
          <cell r="I2391" t="str">
            <v>Working conditions, including wage conditions and employment conditions for TWA workers must be at least equally favourable to those of comparable workers at the user firm.
Cf. Section 58 (5) of the Labour Code</v>
          </cell>
          <cell r="J2391">
            <v>2</v>
          </cell>
          <cell r="M2391">
            <v>6</v>
          </cell>
          <cell r="P2391">
            <v>40238</v>
          </cell>
        </row>
        <row r="2392">
          <cell r="A2392" t="str">
            <v>SVKCD12012</v>
          </cell>
          <cell r="B2392" t="str">
            <v>SVK</v>
          </cell>
          <cell r="C2392" t="str">
            <v>Slovak Republic</v>
          </cell>
          <cell r="D2392" t="str">
            <v>Item 18</v>
          </cell>
          <cell r="E2392" t="str">
            <v>CD1</v>
          </cell>
          <cell r="F2392" t="str">
            <v>Definition of collective dismissal</v>
          </cell>
          <cell r="G2392">
            <v>2012</v>
          </cell>
          <cell r="H2392">
            <v>2012</v>
          </cell>
          <cell r="I2392" t="str">
            <v>Section 73 (1) of Labour Code provides that collective redundancy shall occur if an employer or a part of an employer terminates the employment relationship by notice for the reasons stipulated in § 63 paragraph (1) letter (a) and (b), or if employment relationship is terminated by another method on reason not relating to the person of the employee within 30 days
a) of at least ten employees of an employer who employs more than 20 and less than 100 employees,
b) of at least 10% of total up expenses of employees of an employer who employs at least 100 and less than 300 employees,
c) of at least 30 employees of an employer who employs at least than 300 employees.
regulations apply from 10 dismissals upward</v>
          </cell>
          <cell r="J2392">
            <v>3</v>
          </cell>
          <cell r="M2392">
            <v>4.5</v>
          </cell>
          <cell r="P2392">
            <v>40787</v>
          </cell>
        </row>
        <row r="2393">
          <cell r="A2393" t="str">
            <v>SVKCD22012</v>
          </cell>
          <cell r="B2393" t="str">
            <v>SVK</v>
          </cell>
          <cell r="C2393" t="str">
            <v>Slovak Republic</v>
          </cell>
          <cell r="D2393" t="str">
            <v>Item 19</v>
          </cell>
          <cell r="E2393" t="str">
            <v>CD2</v>
          </cell>
          <cell r="F2393" t="str">
            <v>Additional notification requirements in case of collective dismissals</v>
          </cell>
          <cell r="G2393">
            <v>2012</v>
          </cell>
          <cell r="H2393">
            <v>2012</v>
          </cell>
          <cell r="I2393" t="str">
            <v xml:space="preserve">Notification of employee representative: The employer shall be obliged to provide the competent trade union body with all necessary information and to inform such body in writing, in particular as to: the reasons for collective redundancies; the number and structure of employees to be subject to termination of employment; the overall number and structure of employees employed by the employer; the period over which collective redundancies shall be effected; the criteria for the selection of employees to be subject to termination of employment.
Notification of public authorities: At the same time, the employer also delivers a copy of the written information to the National Labour Office.  </v>
          </cell>
          <cell r="J2393">
            <v>2</v>
          </cell>
          <cell r="M2393">
            <v>6</v>
          </cell>
        </row>
        <row r="2394">
          <cell r="A2394" t="str">
            <v>SVKCD32012</v>
          </cell>
          <cell r="B2394" t="str">
            <v>SVK</v>
          </cell>
          <cell r="C2394" t="str">
            <v>Slovak Republic</v>
          </cell>
          <cell r="D2394" t="str">
            <v>Item 20</v>
          </cell>
          <cell r="E2394" t="str">
            <v>CD3</v>
          </cell>
          <cell r="F2394" t="str">
            <v>Additional delays involved in case of collective dismissals</v>
          </cell>
          <cell r="G2394">
            <v>2012</v>
          </cell>
          <cell r="H2394">
            <v>2012</v>
          </cell>
          <cell r="I2394" t="str">
            <v xml:space="preserve">With the view of achieving an agreement, an employer is obliged, at the latest one month before the commencement of collective redundancies, to discuss measures allowing the prevention or limitation of the collective redundancies with a relevant trade union body or, if there is no trade union operating at the employer, with other employees' representative. The employer may give notice to employees at the earliest upon expiry of one month from the day of delivery of written information on the outcome of negotiation with trade unions or employees’ representatives to the Labour Office.
Calculation: at least 4 days for negotiations plus 30 days for informing the Labour Office minus delays reported in item 2.
The Office of Labour, Social Affairs and Family may make a reasonable reduction of this period 
</v>
          </cell>
          <cell r="J2394">
            <v>30</v>
          </cell>
          <cell r="M2394">
            <v>3</v>
          </cell>
        </row>
        <row r="2395">
          <cell r="A2395" t="str">
            <v>SVKCD42012</v>
          </cell>
          <cell r="B2395" t="str">
            <v>SVK</v>
          </cell>
          <cell r="C2395" t="str">
            <v>Slovak Republic</v>
          </cell>
          <cell r="D2395" t="str">
            <v>Item 21</v>
          </cell>
          <cell r="E2395" t="str">
            <v>CD4</v>
          </cell>
          <cell r="F2395" t="str">
            <v>Other special costs to employers in case of collective dismissals</v>
          </cell>
          <cell r="G2395">
            <v>2012</v>
          </cell>
          <cell r="H2395">
            <v>2012</v>
          </cell>
          <cell r="I2395" t="str">
            <v xml:space="preserve">Type of negociation required: 
- Consultation with the relevant trade union body on alternatives to redundancy and measures for mitigating the adverse consequences of collective redundancies of employees. The competent trade union body may submit comments relating to collective redundancies to the Labour Office. 
- Providing information to the Labour Office 
Severance pay: No special regulations for collective dismissal.
</v>
          </cell>
          <cell r="J2395">
            <v>0</v>
          </cell>
          <cell r="M2395">
            <v>0</v>
          </cell>
          <cell r="P2395">
            <v>40787</v>
          </cell>
        </row>
        <row r="2396">
          <cell r="A2396" t="str">
            <v>SVKREG12013</v>
          </cell>
          <cell r="B2396" t="str">
            <v>SVK</v>
          </cell>
          <cell r="C2396" t="str">
            <v>Slovak Republic</v>
          </cell>
          <cell r="D2396" t="str">
            <v>Item 1</v>
          </cell>
          <cell r="E2396" t="str">
            <v>REG1</v>
          </cell>
          <cell r="F2396" t="str">
            <v>Notification procedures</v>
          </cell>
          <cell r="G2396">
            <v>2013</v>
          </cell>
          <cell r="H2396">
            <v>2013</v>
          </cell>
          <cell r="I2396" t="str">
            <v>Notice must be given in writing.</v>
          </cell>
          <cell r="J2396">
            <v>1</v>
          </cell>
          <cell r="M2396">
            <v>2</v>
          </cell>
        </row>
        <row r="2397">
          <cell r="A2397" t="str">
            <v>SVKREG22013</v>
          </cell>
          <cell r="B2397" t="str">
            <v>SVK</v>
          </cell>
          <cell r="C2397" t="str">
            <v>Slovak Republic</v>
          </cell>
          <cell r="D2397" t="str">
            <v>Item 2</v>
          </cell>
          <cell r="E2397" t="str">
            <v>REG2</v>
          </cell>
          <cell r="F2397" t="str">
            <v>Delay before notice can start</v>
          </cell>
          <cell r="G2397">
            <v>2013</v>
          </cell>
          <cell r="H2397">
            <v>2013</v>
          </cell>
          <cell r="I2397" t="str">
            <v xml:space="preserve">Personal reasons (e.g. continual minor breaches of work discipline or unsatisfactory work results) – If the employee does not satisfactorily fulfil the work tasks, notice can be given if the employer has, in the preceding six months challenged him in writing to rectify the insufficiencies, and the employee failed to do so within a reasonable period of time, For less serious breaches of labour discipline, the employee may be given a notice if, with respect to breach of labour discipline, he/she has been cautioned in writing within the previous six months as to the possibility of notice.
Redundancy/economic/organisational reasons – Standard notification procedure, no additional delay. 
Calculation: 4 days = 6/2 days for required warning procedure + 1 day for notice
</v>
          </cell>
          <cell r="J2397">
            <v>4</v>
          </cell>
          <cell r="M2397">
            <v>1</v>
          </cell>
          <cell r="P2397">
            <v>41275</v>
          </cell>
        </row>
        <row r="2398">
          <cell r="A2398" t="str">
            <v>SVKREG32013</v>
          </cell>
          <cell r="B2398" t="str">
            <v>SVK</v>
          </cell>
          <cell r="C2398" t="str">
            <v>Slovak Republic</v>
          </cell>
          <cell r="D2398" t="str">
            <v>Item 3</v>
          </cell>
          <cell r="E2398" t="str">
            <v>REG3A, REG3B, REG3C</v>
          </cell>
          <cell r="F2398" t="str">
            <v>Notice / tenure</v>
          </cell>
          <cell r="G2398">
            <v>2013</v>
          </cell>
          <cell r="H2398">
            <v>2013</v>
          </cell>
          <cell r="I2398" t="str">
            <v xml:space="preserve">Termination for organizational reasons (Section 63 (1a) or (1b), Labour Code): at least 1m&lt;1y; at least 2m&lt;5y; at least 3m≥5y (cf. Section 62, labour Code).
Termination for health or personal reasons (Section 63 (1c), (1d) or (1e), Labour Code): 1m&lt;1y; 2m≥2y (cf. Section 62, labour Code).
The period of employment relationship for the purpose of notice of termination shall include repeated fixed term employment relationships concluded with the same employer if they followed each other without break.
Calculation: average of personal reasons and organizational reasons.
</v>
          </cell>
          <cell r="J2398">
            <v>1</v>
          </cell>
          <cell r="K2398">
            <v>2</v>
          </cell>
          <cell r="L2398">
            <v>2.5</v>
          </cell>
          <cell r="M2398">
            <v>3</v>
          </cell>
          <cell r="N2398">
            <v>4</v>
          </cell>
          <cell r="O2398">
            <v>1</v>
          </cell>
        </row>
        <row r="2399">
          <cell r="A2399" t="str">
            <v>SVKREG42013</v>
          </cell>
          <cell r="B2399" t="str">
            <v>SVK</v>
          </cell>
          <cell r="C2399" t="str">
            <v>Slovak Republic</v>
          </cell>
          <cell r="D2399" t="str">
            <v>Item 4</v>
          </cell>
          <cell r="E2399" t="str">
            <v>REG4A, REG4B, REG4C</v>
          </cell>
          <cell r="F2399" t="str">
            <v>Severance pay / tenure</v>
          </cell>
          <cell r="G2399">
            <v>2013</v>
          </cell>
          <cell r="H2399">
            <v>2013</v>
          </cell>
          <cell r="I2399" t="str">
            <v xml:space="preserve">If the employment is terminated by the employer by a notice  for due to organisational or health reasons, and if the employee worked for the employer:
A) At least 2 years but less than 5 years, he is entitled to one month severance pay
B) At least 5 years but less than 10 years, he is entitled to two month severance pay
C) At least 10 years but less than 20 years, he is entitled to three month severance pay
D) At least 20 years, he is entitled to four month severance pay.
No severance pay in the case of dismissal for personal reasons
A specific situation (10x of average wage) – apply in the cases of occupational injuries and other cases.
</v>
          </cell>
          <cell r="J2399">
            <v>0</v>
          </cell>
          <cell r="K2399">
            <v>0.5</v>
          </cell>
          <cell r="L2399">
            <v>2</v>
          </cell>
          <cell r="M2399">
            <v>0</v>
          </cell>
          <cell r="N2399">
            <v>1</v>
          </cell>
          <cell r="O2399">
            <v>1</v>
          </cell>
        </row>
        <row r="2400">
          <cell r="A2400" t="str">
            <v>SVKREG52013</v>
          </cell>
          <cell r="B2400" t="str">
            <v>SVK</v>
          </cell>
          <cell r="C2400" t="str">
            <v>Slovak Republic</v>
          </cell>
          <cell r="D2400" t="str">
            <v>Item 5</v>
          </cell>
          <cell r="E2400" t="str">
            <v>REG5</v>
          </cell>
          <cell r="F2400" t="str">
            <v>Definition of justified or unfair dismissal</v>
          </cell>
          <cell r="G2400">
            <v>2013</v>
          </cell>
          <cell r="H2400">
            <v>2013</v>
          </cell>
          <cell r="I2400" t="str">
            <v>An employer may only give notice for the reasons specified in the Labour Code (e.g. personal reasons: continual minor breaches of work discipline or unsatisfactory work results - redundancy/economic/organisational reasons). An employer cannot give notice for other reasons, such as, racial, discrimination, etc.</v>
          </cell>
          <cell r="J2400">
            <v>0</v>
          </cell>
          <cell r="M2400">
            <v>0</v>
          </cell>
        </row>
        <row r="2401">
          <cell r="A2401" t="str">
            <v>SVKREG62013</v>
          </cell>
          <cell r="B2401" t="str">
            <v>SVK</v>
          </cell>
          <cell r="C2401" t="str">
            <v>Slovak Republic</v>
          </cell>
          <cell r="D2401" t="str">
            <v>Item 6</v>
          </cell>
          <cell r="E2401" t="str">
            <v>REG6</v>
          </cell>
          <cell r="F2401" t="str">
            <v>Trial period</v>
          </cell>
          <cell r="G2401">
            <v>2013</v>
          </cell>
          <cell r="H2401">
            <v>2013</v>
          </cell>
          <cell r="I2401" t="str">
            <v>Section 45 (1) of the Labour Code provides that a probationary period may be agreed in an employment contract for a maximum of three months, except in the case of an executive employee who reports directly to the statutory body or a member of the statutory body and in the case of an executive employee who reports directly to such an executive employee, where the maximum shall be six months. A probationary period may not be prolonged.</v>
          </cell>
          <cell r="J2401">
            <v>3</v>
          </cell>
          <cell r="M2401">
            <v>4</v>
          </cell>
          <cell r="P2401">
            <v>41275</v>
          </cell>
        </row>
        <row r="2402">
          <cell r="A2402" t="str">
            <v>SVKREG72013</v>
          </cell>
          <cell r="B2402" t="str">
            <v>SVK</v>
          </cell>
          <cell r="C2402" t="str">
            <v>Slovak Republic</v>
          </cell>
          <cell r="D2402" t="str">
            <v>Item 7</v>
          </cell>
          <cell r="E2402" t="str">
            <v>REG7</v>
          </cell>
          <cell r="F2402" t="str">
            <v xml:space="preserve">Compensation following unfair dismissal </v>
          </cell>
          <cell r="G2402">
            <v>2013</v>
          </cell>
          <cell r="H2402">
            <v>2013</v>
          </cell>
          <cell r="I2402" t="str">
            <v xml:space="preserve">Section 79 (1) of the Labour Code provides that the employee shall be entitled to such compensation in the amount of average earnings from the day he/she announced to the employer that he/she insists on keeping employment, to such time for which the employer enables him/her to keep working, or until a court rules on termination of the employment relationship
Section 79 (2) of Labour code
If the overall time for which an employee should be paid wage compensation is greater than  twelve months, the court may, based on the request of the employer, decide to lower the wage compensation, provided it is greater than twelve months, or even decide that the worker will not get wage compensation above the twelve months compensation. The employee may be entitled to a wage compensation amounting up to 36 months.
</v>
          </cell>
          <cell r="J2402">
            <v>6</v>
          </cell>
          <cell r="M2402">
            <v>1</v>
          </cell>
        </row>
        <row r="2403">
          <cell r="A2403" t="str">
            <v>SVKREG82013</v>
          </cell>
          <cell r="B2403" t="str">
            <v>SVK</v>
          </cell>
          <cell r="C2403" t="str">
            <v>Slovak Republic</v>
          </cell>
          <cell r="D2403" t="str">
            <v>Item 8</v>
          </cell>
          <cell r="E2403" t="str">
            <v>REG8</v>
          </cell>
          <cell r="F2403" t="str">
            <v>Possibility of reinstatement following unfair dismissal</v>
          </cell>
          <cell r="G2403">
            <v>2013</v>
          </cell>
          <cell r="H2403">
            <v>2013</v>
          </cell>
          <cell r="I2403" t="str">
            <v>In the event that an employer gave an invalid notice to an employee and the employee notified the employer that he insists on further employment, his employment relationship does not terminate, except in the case when a court decides that the employer cannot be fairly required to further continue employing the employee.</v>
          </cell>
          <cell r="J2403">
            <v>2.5</v>
          </cell>
          <cell r="M2403">
            <v>5</v>
          </cell>
        </row>
        <row r="2404">
          <cell r="A2404" t="str">
            <v>SVKREG92013</v>
          </cell>
          <cell r="B2404" t="str">
            <v>SVK</v>
          </cell>
          <cell r="C2404" t="str">
            <v>Slovak Republic</v>
          </cell>
          <cell r="D2404" t="str">
            <v>Item 9</v>
          </cell>
          <cell r="E2404" t="str">
            <v>REG9</v>
          </cell>
          <cell r="F2404" t="str">
            <v>Maximum time for claim</v>
          </cell>
          <cell r="G2404">
            <v>2013</v>
          </cell>
          <cell r="H2404">
            <v>2013</v>
          </cell>
          <cell r="I2404" t="str">
            <v xml:space="preserve">The invalidity of unfair dismissal (by notice, summary dismissal, termination during a probationary period or by agreement) may be claimed at a court by the employee or employer no later than 2 months from the date upon which the employment was to terminate. </v>
          </cell>
          <cell r="J2404">
            <v>2</v>
          </cell>
          <cell r="M2404">
            <v>2</v>
          </cell>
        </row>
        <row r="2405">
          <cell r="A2405" t="str">
            <v>SVKFTC12013</v>
          </cell>
          <cell r="B2405" t="str">
            <v>SVK</v>
          </cell>
          <cell r="C2405" t="str">
            <v>Slovak Republic</v>
          </cell>
          <cell r="D2405" t="str">
            <v>Item 10</v>
          </cell>
          <cell r="E2405" t="str">
            <v>FTC1</v>
          </cell>
          <cell r="F2405" t="str">
            <v>Valid cases for use of fixed-term contracts, other than  “objective”  or “material” situation</v>
          </cell>
          <cell r="G2405">
            <v>2013</v>
          </cell>
          <cell r="H2405">
            <v>2013</v>
          </cell>
          <cell r="I2405" t="str">
            <v>A fixed term employment may be agreed without specifying  an objective reason. However, extension of renewal of a fixed term employment is allowed for objective reason only (e.g. maternity leave of another employee, sudden increase of work) and has to be specified in the employment contract.</v>
          </cell>
          <cell r="J2405">
            <v>3</v>
          </cell>
          <cell r="M2405">
            <v>0</v>
          </cell>
          <cell r="P2405">
            <v>41275</v>
          </cell>
        </row>
        <row r="2406">
          <cell r="A2406" t="str">
            <v>SVKFTC22013</v>
          </cell>
          <cell r="B2406" t="str">
            <v>SVK</v>
          </cell>
          <cell r="C2406" t="str">
            <v>Slovak Republic</v>
          </cell>
          <cell r="D2406" t="str">
            <v>Item 11</v>
          </cell>
          <cell r="E2406" t="str">
            <v>FTC2</v>
          </cell>
          <cell r="F2406" t="str">
            <v>Maximum number of successive fixed-term contracts</v>
          </cell>
          <cell r="G2406">
            <v>2013</v>
          </cell>
          <cell r="H2406">
            <v>2013</v>
          </cell>
          <cell r="I2406" t="str">
            <v>Fixed-term employment may only be agreed for a maximum of 2 years. Fixed-term employment may only be extended or renewed twice within the 2-year period. Another extension or renewal of fixed-term employment may only be agreed for material or objective reasons.</v>
          </cell>
          <cell r="J2406">
            <v>3.5</v>
          </cell>
          <cell r="M2406">
            <v>3</v>
          </cell>
        </row>
        <row r="2407">
          <cell r="A2407" t="str">
            <v>SVKFTC32013</v>
          </cell>
          <cell r="B2407" t="str">
            <v>SVK</v>
          </cell>
          <cell r="C2407" t="str">
            <v>Slovak Republic</v>
          </cell>
          <cell r="D2407" t="str">
            <v>Item 12</v>
          </cell>
          <cell r="E2407" t="str">
            <v>FTC3</v>
          </cell>
          <cell r="F2407" t="str">
            <v>Maximum cumulated duration of successive fixed-term contracts</v>
          </cell>
          <cell r="G2407">
            <v>2013</v>
          </cell>
          <cell r="H2407">
            <v>2013</v>
          </cell>
          <cell r="I2407" t="str">
            <v>2 years</v>
          </cell>
          <cell r="J2407">
            <v>24</v>
          </cell>
          <cell r="M2407">
            <v>3</v>
          </cell>
          <cell r="P2407" t="str">
            <v xml:space="preserve">1st January 2013
24 months 
</v>
          </cell>
        </row>
        <row r="2408">
          <cell r="A2408" t="str">
            <v>SVKTWA12013</v>
          </cell>
          <cell r="B2408" t="str">
            <v>SVK</v>
          </cell>
          <cell r="C2408" t="str">
            <v>Slovak Republic</v>
          </cell>
          <cell r="D2408" t="str">
            <v>Item 13</v>
          </cell>
          <cell r="E2408" t="str">
            <v>TWA1</v>
          </cell>
          <cell r="F2408" t="str">
            <v>Types of work for which TWA employment is legal</v>
          </cell>
          <cell r="G2408">
            <v>2013</v>
          </cell>
          <cell r="H2408">
            <v>2013</v>
          </cell>
          <cell r="I2408" t="str">
            <v>Section 58a (1) states that “The employer may agree on temporary assignment with the using employer only where there are objective operational reasons for such assignment” (cf. Act No. 348/2007).</v>
          </cell>
          <cell r="J2408">
            <v>2</v>
          </cell>
          <cell r="M2408">
            <v>3</v>
          </cell>
        </row>
        <row r="2409">
          <cell r="A2409" t="str">
            <v>SVKTWA22013</v>
          </cell>
          <cell r="B2409" t="str">
            <v>SVK</v>
          </cell>
          <cell r="C2409" t="str">
            <v>Slovak Republic</v>
          </cell>
          <cell r="D2409" t="str">
            <v>Item 14</v>
          </cell>
          <cell r="E2409" t="str">
            <v>TWA2A, TWA2B</v>
          </cell>
          <cell r="F2409" t="str">
            <v>Are there any restrictions on the number of renewals of a TWA contract?</v>
          </cell>
          <cell r="G2409">
            <v>2013</v>
          </cell>
          <cell r="H2409">
            <v>2013</v>
          </cell>
          <cell r="I2409" t="str">
            <v>No for assignments. Same restrictions as for fixed-term contracts if the contract between the agency and the worker is fixed-term.</v>
          </cell>
          <cell r="J2409" t="str">
            <v>No</v>
          </cell>
          <cell r="K2409" t="str">
            <v>Yes</v>
          </cell>
          <cell r="M2409">
            <v>2</v>
          </cell>
          <cell r="N2409">
            <v>4</v>
          </cell>
        </row>
        <row r="2410">
          <cell r="A2410" t="str">
            <v>SVKTWA32013</v>
          </cell>
          <cell r="B2410" t="str">
            <v>SVK</v>
          </cell>
          <cell r="C2410" t="str">
            <v>Slovak Republic</v>
          </cell>
          <cell r="D2410" t="str">
            <v>Item 15</v>
          </cell>
          <cell r="E2410" t="str">
            <v>TWA3A, TWA3B</v>
          </cell>
          <cell r="F2410" t="str">
            <v>Maximum cumulated duration of temporary work contracts</v>
          </cell>
          <cell r="G2410">
            <v>2013</v>
          </cell>
          <cell r="H2410">
            <v>2013</v>
          </cell>
          <cell r="I2410" t="str">
            <v xml:space="preserve">No limit for both assignment and contract, if the latter is open-ended. </v>
          </cell>
          <cell r="J2410">
            <v>100</v>
          </cell>
          <cell r="K2410">
            <v>100</v>
          </cell>
          <cell r="M2410">
            <v>0</v>
          </cell>
          <cell r="N2410">
            <v>0</v>
          </cell>
        </row>
        <row r="2411">
          <cell r="A2411" t="str">
            <v>SVKTWA42013</v>
          </cell>
          <cell r="B2411" t="str">
            <v>SVK</v>
          </cell>
          <cell r="C2411" t="str">
            <v>Slovak Republic</v>
          </cell>
          <cell r="D2411" t="str">
            <v>Item 16</v>
          </cell>
          <cell r="E2411" t="str">
            <v>TWA4</v>
          </cell>
          <cell r="F2411" t="str">
            <v>Authorisation and reporting obligations</v>
          </cell>
          <cell r="G2411">
            <v>2013</v>
          </cell>
          <cell r="H2411">
            <v>2013</v>
          </cell>
          <cell r="I2411" t="str">
            <v>Requires administrative authorisation. The TWA is also required to submit annual reports of activities to the Centre of Labour, Social Affairs and Family.</v>
          </cell>
          <cell r="J2411">
            <v>3</v>
          </cell>
          <cell r="M2411">
            <v>6</v>
          </cell>
        </row>
        <row r="2412">
          <cell r="A2412" t="str">
            <v>SVKTWA52013</v>
          </cell>
          <cell r="B2412" t="str">
            <v>SVK</v>
          </cell>
          <cell r="C2412" t="str">
            <v>Slovak Republic</v>
          </cell>
          <cell r="D2412" t="str">
            <v>Item 17</v>
          </cell>
          <cell r="E2412" t="str">
            <v>TWA5</v>
          </cell>
          <cell r="F2412" t="str">
            <v>Equal treatment for TWA workers</v>
          </cell>
          <cell r="G2412">
            <v>2013</v>
          </cell>
          <cell r="H2412">
            <v>2013</v>
          </cell>
          <cell r="I2412" t="str">
            <v>Working conditions, including wage conditions and employment conditions for TWA workers must be at least equally favourable to those of comparable workers at the user firm.
Cf. Section 58 (5) of the Labour Code</v>
          </cell>
          <cell r="J2412">
            <v>2</v>
          </cell>
          <cell r="M2412">
            <v>6</v>
          </cell>
        </row>
        <row r="2413">
          <cell r="A2413" t="str">
            <v>SVKCD12013</v>
          </cell>
          <cell r="B2413" t="str">
            <v>SVK</v>
          </cell>
          <cell r="C2413" t="str">
            <v>Slovak Republic</v>
          </cell>
          <cell r="D2413" t="str">
            <v>Item 18</v>
          </cell>
          <cell r="E2413" t="str">
            <v>CD1</v>
          </cell>
          <cell r="F2413" t="str">
            <v>Definition of collective dismissal</v>
          </cell>
          <cell r="G2413">
            <v>2013</v>
          </cell>
          <cell r="H2413">
            <v>2013</v>
          </cell>
          <cell r="I2413" t="str">
            <v>Section 73 (1) of Labour Code provides that collective redundancy shall occur if an employer or a part of an employer terminates the employment relationship by notice for the reasons stipulated in § 63 paragraph (1) letter (a) and (b), or if employment relationship is terminated by another method on reason not relating to the person of the employee within 30 days
a) of at least ten employees of an employer who employs more than 20 and less than 100 employees,
b) of at least 10% of total up expenses of employees of an employer who employs at least 100 and less than 300 employees,
c) of at least 30 employees of an employer who employs at least than 300 employees.
regulations apply from 10 dismissals upward</v>
          </cell>
          <cell r="J2413">
            <v>3</v>
          </cell>
          <cell r="M2413">
            <v>4.5</v>
          </cell>
        </row>
        <row r="2414">
          <cell r="A2414" t="str">
            <v>SVKCD22013</v>
          </cell>
          <cell r="B2414" t="str">
            <v>SVK</v>
          </cell>
          <cell r="C2414" t="str">
            <v>Slovak Republic</v>
          </cell>
          <cell r="D2414" t="str">
            <v>Item 19</v>
          </cell>
          <cell r="E2414" t="str">
            <v>CD2</v>
          </cell>
          <cell r="F2414" t="str">
            <v>Additional notification requirements in case of collective dismissals</v>
          </cell>
          <cell r="G2414">
            <v>2013</v>
          </cell>
          <cell r="H2414">
            <v>2013</v>
          </cell>
          <cell r="I2414" t="str">
            <v xml:space="preserve">Notification of employee representative: The employer shall be obliged to provide the competent trade union body with all necessary information and to inform such body in writing, in particular as to: the reasons for collective redundancies; the number and structure of employees to be subject to termination of employment; the overall number and structure of employees employed by the employer; the period over which collective redundancies shall be effected; the criteria for the selection of employees to be subject to termination of employment.
Notification of public authorities: At the same time, the employer also delivers a copy of the written information to the National Labour Office.  </v>
          </cell>
          <cell r="J2414">
            <v>2</v>
          </cell>
          <cell r="M2414">
            <v>6</v>
          </cell>
        </row>
        <row r="2415">
          <cell r="A2415" t="str">
            <v>SVKCD32013</v>
          </cell>
          <cell r="B2415" t="str">
            <v>SVK</v>
          </cell>
          <cell r="C2415" t="str">
            <v>Slovak Republic</v>
          </cell>
          <cell r="D2415" t="str">
            <v>Item 20</v>
          </cell>
          <cell r="E2415" t="str">
            <v>CD3</v>
          </cell>
          <cell r="F2415" t="str">
            <v>Additional delays involved in case of collective dismissals</v>
          </cell>
          <cell r="G2415">
            <v>2013</v>
          </cell>
          <cell r="H2415">
            <v>2013</v>
          </cell>
          <cell r="I2415" t="str">
            <v xml:space="preserve">With the view of achieving an agreement, an employer is obliged, at the latest one month before the commencement of collective redundancies, to discuss measures allowing the prevention or limitation of the collective redundancies with a relevant trade union body or, if there is no trade union operating at the employer, with other employees' representative. The employer may give notice to employees at the earliest upon expiry of one month from the day of delivery of written information on the outcome of negotiation with trade unions or employees’ representatives to the Labour Office.
Calculation: at least 4 days for negotiations plus 30 days for informing the Labour Office minus delays reported in item 2.
The Office of Labour, Social Affairs and Family may make a reasonable reduction of this period 
</v>
          </cell>
          <cell r="J2415">
            <v>30</v>
          </cell>
          <cell r="M2415">
            <v>3</v>
          </cell>
        </row>
        <row r="2416">
          <cell r="A2416" t="str">
            <v>SVKCD42013</v>
          </cell>
          <cell r="B2416" t="str">
            <v>SVK</v>
          </cell>
          <cell r="C2416" t="str">
            <v>Slovak Republic</v>
          </cell>
          <cell r="D2416" t="str">
            <v>Item 21</v>
          </cell>
          <cell r="E2416" t="str">
            <v>CD4</v>
          </cell>
          <cell r="F2416" t="str">
            <v>Other special costs to employers in case of collective dismissals</v>
          </cell>
          <cell r="G2416">
            <v>2013</v>
          </cell>
          <cell r="H2416">
            <v>2013</v>
          </cell>
          <cell r="I2416" t="str">
            <v xml:space="preserve">Type of negociation required: 
- Consultation with the relevant trade union body on alternatives to redundancy and measures for mitigating the adverse consequences of collective redundancies of employees. The competent trade union body may submit comments relating to collective redundancies to the Labour Office. 
- Providing information to the Labour Office 
Severance pay: No special regulations for collective dismissal.
</v>
          </cell>
          <cell r="J2416">
            <v>0</v>
          </cell>
          <cell r="M2416">
            <v>0</v>
          </cell>
        </row>
        <row r="2417">
          <cell r="A2417" t="str">
            <v>CZEREG12012</v>
          </cell>
          <cell r="B2417" t="str">
            <v>CZE</v>
          </cell>
          <cell r="C2417" t="str">
            <v>Czech Republic</v>
          </cell>
          <cell r="D2417" t="str">
            <v>Item 1</v>
          </cell>
          <cell r="E2417" t="str">
            <v>REG1</v>
          </cell>
          <cell r="F2417" t="str">
            <v>Notification procedures</v>
          </cell>
          <cell r="G2417">
            <v>2012</v>
          </cell>
          <cell r="H2417">
            <v>2012</v>
          </cell>
          <cell r="I2417" t="str">
            <v>Personal reasons: Notification of employee and trade union body, after previous warning.
Redundancy: Notification of employee and trade union.
Regarding the obligatory consultations with the trade union the Labour Code (provision 61) stipulates that the employer shall consult dismissal or immediate termination of an employment relationship with the trade union organization in advance regardless of the reason. A fixed time period for this consultation has not been set by the Labour Code but the consultation has to be concluded before dismissal is handed to the employee. 
The consultation comprises communication of employer’s intention to give notice of termination or immediate termination of an employment relationship and hearing the views of trade unions which have a right to give their opinion on all notices given by the employer although the decision by trade union is not legally binding for the employer. In case the employer does not consult dismissal or immediate termination of an employment relationship with the trade unions or makes only an announcement without consultation, the legal act concerning notice cannot be made void; however, relevant labour inspectorate can take an action against the employer according to law No. 251/2005 Coll. on labour inspection. 
Only in case where notice of termination or immediate termination of an employment relationship concerns a member of the body of trade union organization (i.e. trade union representative) operating within the employer's undertaking (business) during the member's term of office or for a period of one year afterwards, the employer shall ask the trade union organization for its prior consent to such notice of termination or immediate termination. Consent of the trade union organisation is considered as given where the trade union organization does not refuse to give its consent in writing within 15 days of the date when the employer asked for it.</v>
          </cell>
          <cell r="J2417">
            <v>2</v>
          </cell>
          <cell r="M2417">
            <v>4</v>
          </cell>
        </row>
        <row r="2418">
          <cell r="A2418" t="str">
            <v>CZEREG22012</v>
          </cell>
          <cell r="B2418" t="str">
            <v>CZE</v>
          </cell>
          <cell r="C2418" t="str">
            <v>Czech Republic</v>
          </cell>
          <cell r="D2418" t="str">
            <v>Item 2</v>
          </cell>
          <cell r="E2418" t="str">
            <v>REG2</v>
          </cell>
          <cell r="F2418" t="str">
            <v>Delay before notice can start</v>
          </cell>
          <cell r="G2418">
            <v>2012</v>
          </cell>
          <cell r="H2418">
            <v>2012</v>
          </cell>
          <cell r="I2418" t="str">
            <v xml:space="preserve">Personal reasons: Letter sent by mail or handed out directly, after previous warning.
Redundancy: Advance consultation, with offer of another job or re-training if feasible; then letter sent by mail or handed directly to employee. 
Calculation: ((1+6+15+2)+(1+15+2))/2=21.
((personal reasons: 1 day for notice + 6 days for prior warning procedure + 15 days on average for first day of following month + 2 days for consultation with unions) + (economic reasons: 1 day for notice + 15 days on average for first day of following month + 2 days for consultation with unions))/2 = 21
</v>
          </cell>
          <cell r="J2418">
            <v>21</v>
          </cell>
          <cell r="M2418">
            <v>3</v>
          </cell>
        </row>
        <row r="2419">
          <cell r="A2419" t="str">
            <v>CZEREG32012</v>
          </cell>
          <cell r="B2419" t="str">
            <v>CZE</v>
          </cell>
          <cell r="C2419" t="str">
            <v>Czech Republic</v>
          </cell>
          <cell r="D2419" t="str">
            <v>Item 3</v>
          </cell>
          <cell r="E2419" t="str">
            <v>REG3A, REG3B, REG3C</v>
          </cell>
          <cell r="F2419" t="str">
            <v>Notice / tenure</v>
          </cell>
          <cell r="G2419">
            <v>2012</v>
          </cell>
          <cell r="H2419">
            <v>2012</v>
          </cell>
          <cell r="I2419" t="str">
            <v>All workers: 2 months.</v>
          </cell>
          <cell r="J2419">
            <v>2</v>
          </cell>
          <cell r="K2419">
            <v>2</v>
          </cell>
          <cell r="L2419">
            <v>2</v>
          </cell>
          <cell r="M2419">
            <v>6</v>
          </cell>
          <cell r="N2419">
            <v>4</v>
          </cell>
          <cell r="O2419">
            <v>1</v>
          </cell>
        </row>
        <row r="2420">
          <cell r="A2420" t="str">
            <v>CZEREG42012</v>
          </cell>
          <cell r="B2420" t="str">
            <v>CZE</v>
          </cell>
          <cell r="C2420" t="str">
            <v>Czech Republic</v>
          </cell>
          <cell r="D2420" t="str">
            <v>Item 4</v>
          </cell>
          <cell r="E2420" t="str">
            <v>REG4A, REG4B, REG4C</v>
          </cell>
          <cell r="F2420" t="str">
            <v>Severance pay / tenure</v>
          </cell>
          <cell r="G2420">
            <v>2012</v>
          </cell>
          <cell r="H2420">
            <v>2012</v>
          </cell>
          <cell r="I2420" t="str">
            <v xml:space="preserve">On termination of an employment relationship, an employee whose employment relationship is terminated by notice given by his employer for redundancy or by agreement for the same reasons is entitled to receive from the employer severance pay (redundancy payment) at least in the amount equal to:
(a) once his average (monthly) earnings where an employment relationship to the employer lasted less than one year;
(b) twice his average earnings where an employment relationship to the employer lasted at least one year and less than two years;
(c) triple his average earnings where an employment relationship to the employer lasted at
least two years;
(d) the sum of triple his average earnings and the amounts laid down in (a) to (c) where his employment relationship is terminated in a period when he is subject to a working hours account.
In cases of dismissal due to work-related accident or illness: 12 months.
Calculation: average of personal reasons and redundancy. 
</v>
          </cell>
          <cell r="J2420">
            <v>0.5</v>
          </cell>
          <cell r="K2420">
            <v>1.5</v>
          </cell>
          <cell r="L2420">
            <v>1.5</v>
          </cell>
          <cell r="M2420">
            <v>1</v>
          </cell>
          <cell r="N2420">
            <v>3</v>
          </cell>
          <cell r="O2420">
            <v>1</v>
          </cell>
          <cell r="P2420">
            <v>40909</v>
          </cell>
        </row>
        <row r="2421">
          <cell r="A2421" t="str">
            <v>CZEREG52012</v>
          </cell>
          <cell r="B2421" t="str">
            <v>CZE</v>
          </cell>
          <cell r="C2421" t="str">
            <v>Czech Republic</v>
          </cell>
          <cell r="D2421" t="str">
            <v>Item 5</v>
          </cell>
          <cell r="E2421" t="str">
            <v>REG5</v>
          </cell>
          <cell r="F2421" t="str">
            <v>Definition of justified or unfair dismissal</v>
          </cell>
          <cell r="G2421">
            <v>2012</v>
          </cell>
          <cell r="H2421">
            <v>2012</v>
          </cell>
          <cell r="I2421" t="str">
            <v>Fair:  Dismissals for failure to meet performance requirements and for reasons of technological and organisational change, gross breaches of the obligation to dwell, during their temporary incapacity for work, at the place of their stay and to observe the time and scope of permitted walks pursuant to the Sickness Insurance Act, if any. Unfair: Dismissals based on discrimination (age, sex, colour, religion, union membership, etc.).</v>
          </cell>
          <cell r="J2421">
            <v>0</v>
          </cell>
          <cell r="M2421">
            <v>0</v>
          </cell>
        </row>
        <row r="2422">
          <cell r="A2422" t="str">
            <v>CZEREG62012</v>
          </cell>
          <cell r="B2422" t="str">
            <v>CZE</v>
          </cell>
          <cell r="C2422" t="str">
            <v>Czech Republic</v>
          </cell>
          <cell r="D2422" t="str">
            <v>Item 6</v>
          </cell>
          <cell r="E2422" t="str">
            <v>REG6</v>
          </cell>
          <cell r="F2422" t="str">
            <v>Trial period</v>
          </cell>
          <cell r="G2422">
            <v>2012</v>
          </cell>
          <cell r="H2422">
            <v>2012</v>
          </cell>
          <cell r="I2422" t="str">
            <v xml:space="preserve">Maximum 6 months for managerial employees; 3 months for other workers
For all employees trial period may not be longer than one half of the agreed period of the employment relationship.
Calculation: average of managerial and other employees
</v>
          </cell>
          <cell r="J2422">
            <v>4.5</v>
          </cell>
          <cell r="M2422">
            <v>4</v>
          </cell>
        </row>
        <row r="2423">
          <cell r="A2423" t="str">
            <v>CZEREG72012</v>
          </cell>
          <cell r="B2423" t="str">
            <v>CZE</v>
          </cell>
          <cell r="C2423" t="str">
            <v>Czech Republic</v>
          </cell>
          <cell r="D2423" t="str">
            <v>Item 7</v>
          </cell>
          <cell r="E2423" t="str">
            <v>REG7</v>
          </cell>
          <cell r="F2423" t="str">
            <v xml:space="preserve">Compensation following unfair dismissal </v>
          </cell>
          <cell r="G2423">
            <v>2012</v>
          </cell>
          <cell r="H2423">
            <v>2012</v>
          </cell>
          <cell r="I2423" t="str">
            <v>Unfair dismissal gives rise to a right to reinstatement.  If reinstatement is not accepted by both parties, compensation is through severance pay and award of lost earnings during the court case.  Sums earned by the employee in the interim are set off against the award. There is no maximum amount for compensation.
Where a total period for which the employee should be entitled to compensatory wage or salary exceeds six months, based on a motion filed by his employer, the court may adequately reduce the employer's obligation to pay compensatory wage or salary to the employee for a period in excess of six months; in considering the matter, the court shall take particularly into account whether in between the employee was employed somewhere else, the type of work he performed and the amount of his earnings or the reason for which he did not take up work.
Typical compensation at 20 years tenure: 6 months.</v>
          </cell>
          <cell r="J2423">
            <v>6</v>
          </cell>
          <cell r="M2423">
            <v>1</v>
          </cell>
        </row>
        <row r="2424">
          <cell r="A2424" t="str">
            <v>CZEREG82012</v>
          </cell>
          <cell r="B2424" t="str">
            <v>CZE</v>
          </cell>
          <cell r="C2424" t="str">
            <v>Czech Republic</v>
          </cell>
          <cell r="D2424" t="str">
            <v>Item 8</v>
          </cell>
          <cell r="E2424" t="str">
            <v>REG8</v>
          </cell>
          <cell r="F2424" t="str">
            <v>Possibility of reinstatement following unfair dismissal</v>
          </cell>
          <cell r="G2424">
            <v>2012</v>
          </cell>
          <cell r="H2424">
            <v>2012</v>
          </cell>
          <cell r="I2424" t="str">
            <v>Reinstatement is always available to the employee.</v>
          </cell>
          <cell r="J2424">
            <v>3</v>
          </cell>
          <cell r="M2424">
            <v>6</v>
          </cell>
        </row>
        <row r="2425">
          <cell r="A2425" t="str">
            <v>CZEREG92012</v>
          </cell>
          <cell r="B2425" t="str">
            <v>CZE</v>
          </cell>
          <cell r="C2425" t="str">
            <v>Czech Republic</v>
          </cell>
          <cell r="D2425" t="str">
            <v>Item 9</v>
          </cell>
          <cell r="E2425" t="str">
            <v>REG9</v>
          </cell>
          <cell r="F2425" t="str">
            <v>Maximum time for claim</v>
          </cell>
          <cell r="G2425">
            <v>2012</v>
          </cell>
          <cell r="H2425">
            <v>2012</v>
          </cell>
          <cell r="I2425" t="str">
            <v>Two months after the day on which the contract was due to end (art. 72, Labour Code).</v>
          </cell>
          <cell r="J2425">
            <v>2</v>
          </cell>
          <cell r="M2425">
            <v>2</v>
          </cell>
        </row>
        <row r="2426">
          <cell r="A2426" t="str">
            <v>CZEFTC12012</v>
          </cell>
          <cell r="B2426" t="str">
            <v>CZE</v>
          </cell>
          <cell r="C2426" t="str">
            <v>Czech Republic</v>
          </cell>
          <cell r="D2426" t="str">
            <v>Item 10</v>
          </cell>
          <cell r="E2426" t="str">
            <v>FTC1</v>
          </cell>
          <cell r="F2426" t="str">
            <v>Valid cases for use of fixed-term contracts, other than  “objective”  or “material” situation</v>
          </cell>
          <cell r="G2426">
            <v>2012</v>
          </cell>
          <cell r="H2426">
            <v>2012</v>
          </cell>
          <cell r="I2426" t="str">
            <v>Generally permitted.</v>
          </cell>
          <cell r="J2426">
            <v>3</v>
          </cell>
          <cell r="M2426">
            <v>0</v>
          </cell>
        </row>
        <row r="2427">
          <cell r="A2427" t="str">
            <v>CZEFTC22012</v>
          </cell>
          <cell r="B2427" t="str">
            <v>CZE</v>
          </cell>
          <cell r="C2427" t="str">
            <v>Czech Republic</v>
          </cell>
          <cell r="D2427" t="str">
            <v>Item 11</v>
          </cell>
          <cell r="E2427" t="str">
            <v>FTC2</v>
          </cell>
          <cell r="F2427" t="str">
            <v>Maximum number of successive fixed-term contracts</v>
          </cell>
          <cell r="G2427">
            <v>2012</v>
          </cell>
          <cell r="H2427">
            <v>2012</v>
          </cell>
          <cell r="I2427" t="str">
            <v>A fixed-term employment relationship between the same contracting parties may not exceed three years and as of the date of the first fixed-term employment relationship and it may be recurrently agreed no more than twice. An extension of an employment relationship shall also be considered as a recurrently agreed employment relationship. After the expiry of a period of three years from the termination of the preceding fixed-term employment relationship between the same contracting parties, the preceding employment relationship shall not be taken into account.
Maximum number of successive standard FTCs is 3.</v>
          </cell>
          <cell r="J2427">
            <v>3</v>
          </cell>
          <cell r="M2427">
            <v>3</v>
          </cell>
          <cell r="P2427">
            <v>40909</v>
          </cell>
        </row>
        <row r="2428">
          <cell r="A2428" t="str">
            <v>CZEFTC32012</v>
          </cell>
          <cell r="B2428" t="str">
            <v>CZE</v>
          </cell>
          <cell r="C2428" t="str">
            <v>Czech Republic</v>
          </cell>
          <cell r="D2428" t="str">
            <v>Item 12</v>
          </cell>
          <cell r="E2428" t="str">
            <v>FTC3</v>
          </cell>
          <cell r="F2428" t="str">
            <v>Maximum cumulated duration of successive fixed-term contracts</v>
          </cell>
          <cell r="G2428">
            <v>2012</v>
          </cell>
          <cell r="H2428">
            <v>2012</v>
          </cell>
          <cell r="I2428" t="str">
            <v>A fixed-term employment relationship between the same contracting parties may not exceed three years and it may be recurrently agreed no more than twice. An extension of an employment relationship shall also be considered as a recurrently agreed employment relationship. After the expiry of a period of three years from the termination of the preceding fixed-term employment relationship between the same contracting parties, the preceding employment relationship shall not be taken into account.
Score: 9 years</v>
          </cell>
          <cell r="J2428">
            <v>108</v>
          </cell>
          <cell r="M2428">
            <v>1</v>
          </cell>
          <cell r="P2428">
            <v>40909</v>
          </cell>
        </row>
        <row r="2429">
          <cell r="A2429" t="str">
            <v>CZETWA12012</v>
          </cell>
          <cell r="B2429" t="str">
            <v>CZE</v>
          </cell>
          <cell r="C2429" t="str">
            <v>Czech Republic</v>
          </cell>
          <cell r="D2429" t="str">
            <v>Item 13</v>
          </cell>
          <cell r="E2429" t="str">
            <v>TWA1</v>
          </cell>
          <cell r="F2429" t="str">
            <v>Types of work for which TWA employment is legal</v>
          </cell>
          <cell r="G2429">
            <v>2012</v>
          </cell>
          <cell r="H2429">
            <v>2012</v>
          </cell>
          <cell r="I2429" t="str">
            <v xml:space="preserve">Section 66 of act No. 435/2004 Coll. on employment:
In case of employment by temporary assignment, TWA is not allowed to mediate employment for persons with disabilities and foreign nationals from third countries. 
</v>
          </cell>
          <cell r="J2429">
            <v>3.5</v>
          </cell>
          <cell r="M2429">
            <v>0.75</v>
          </cell>
          <cell r="P2429" t="str">
            <v>1.3.2009</v>
          </cell>
        </row>
        <row r="2430">
          <cell r="A2430" t="str">
            <v>CZETWA22012</v>
          </cell>
          <cell r="B2430" t="str">
            <v>CZE</v>
          </cell>
          <cell r="C2430" t="str">
            <v>Czech Republic</v>
          </cell>
          <cell r="D2430" t="str">
            <v>Item 14</v>
          </cell>
          <cell r="E2430" t="str">
            <v>TWA2A, TWA2B</v>
          </cell>
          <cell r="F2430" t="str">
            <v>Are there any restrictions on the number of renewals of a TWA contract?</v>
          </cell>
          <cell r="G2430">
            <v>2012</v>
          </cell>
          <cell r="H2430">
            <v>2012</v>
          </cell>
          <cell r="I2430" t="str">
            <v>No</v>
          </cell>
          <cell r="J2430" t="str">
            <v>No</v>
          </cell>
          <cell r="K2430" t="str">
            <v>No</v>
          </cell>
          <cell r="M2430">
            <v>2</v>
          </cell>
          <cell r="N2430">
            <v>2</v>
          </cell>
        </row>
        <row r="2431">
          <cell r="A2431" t="str">
            <v>CZETWA32012</v>
          </cell>
          <cell r="B2431" t="str">
            <v>CZE</v>
          </cell>
          <cell r="C2431" t="str">
            <v>Czech Republic</v>
          </cell>
          <cell r="D2431" t="str">
            <v>Item 15</v>
          </cell>
          <cell r="E2431" t="str">
            <v>TWA3A, TWA3B</v>
          </cell>
          <cell r="F2431" t="str">
            <v>Maximum cumulated duration of temporary work contracts</v>
          </cell>
          <cell r="G2431">
            <v>2012</v>
          </cell>
          <cell r="H2431">
            <v>2012</v>
          </cell>
          <cell r="I2431" t="str">
            <v xml:space="preserve">A Temporary work agency may not temporarily allocate one and the same employee to work at the same user for a period longer than 12 consecutive calendar months. This limitation shall not apply in those cases where this is requested by the agency employee or where it concerns performance of work instead of the user's employee who is on maternity or parental leave.
No limitation on the duration of contracts between the agency and the worker. Open-ended TWA contracts are possible and frequent.
</v>
          </cell>
          <cell r="J2431">
            <v>12</v>
          </cell>
          <cell r="K2431">
            <v>100</v>
          </cell>
          <cell r="M2431">
            <v>4</v>
          </cell>
          <cell r="N2431">
            <v>0</v>
          </cell>
        </row>
        <row r="2432">
          <cell r="A2432" t="str">
            <v>CZETWA42012</v>
          </cell>
          <cell r="B2432" t="str">
            <v>CZE</v>
          </cell>
          <cell r="C2432" t="str">
            <v>Czech Republic</v>
          </cell>
          <cell r="D2432" t="str">
            <v>Item 16</v>
          </cell>
          <cell r="E2432" t="str">
            <v>TWA4</v>
          </cell>
          <cell r="F2432" t="str">
            <v>Authorisation and reporting obligations</v>
          </cell>
          <cell r="G2432">
            <v>2012</v>
          </cell>
          <cell r="H2432">
            <v>2012</v>
          </cell>
          <cell r="I2432" t="str">
            <v>Requires authorization and periodic reporting obligations.</v>
          </cell>
          <cell r="J2432">
            <v>3</v>
          </cell>
          <cell r="M2432">
            <v>6</v>
          </cell>
        </row>
        <row r="2433">
          <cell r="A2433" t="str">
            <v>CZETWA52012</v>
          </cell>
          <cell r="B2433" t="str">
            <v>CZE</v>
          </cell>
          <cell r="C2433" t="str">
            <v>Czech Republic</v>
          </cell>
          <cell r="D2433" t="str">
            <v>Item 17</v>
          </cell>
          <cell r="E2433" t="str">
            <v>TWA5</v>
          </cell>
          <cell r="F2433" t="str">
            <v>Equal treatment for TWA workers</v>
          </cell>
          <cell r="G2433">
            <v>2012</v>
          </cell>
          <cell r="H2433">
            <v>2012</v>
          </cell>
          <cell r="I2433" t="str">
            <v>Equal treatment on wages and conditions.</v>
          </cell>
          <cell r="J2433">
            <v>2</v>
          </cell>
          <cell r="M2433">
            <v>6</v>
          </cell>
        </row>
        <row r="2434">
          <cell r="A2434" t="str">
            <v>CZECD12012</v>
          </cell>
          <cell r="B2434" t="str">
            <v>CZE</v>
          </cell>
          <cell r="C2434" t="str">
            <v>Czech Republic</v>
          </cell>
          <cell r="D2434" t="str">
            <v>Item 18</v>
          </cell>
          <cell r="E2434" t="str">
            <v>CD1</v>
          </cell>
          <cell r="F2434" t="str">
            <v>Definition of collective dismissal</v>
          </cell>
          <cell r="G2434">
            <v>2012</v>
          </cell>
          <cell r="H2434">
            <v>2012</v>
          </cell>
          <cell r="I2434" t="str">
            <v xml:space="preserve">Collective dismissal is understood to be the termination of employment relationships within a period of 30 calendar days based on notice given by the employer to no less than: 
a) Ten employees of an employer employing from 20 to 100 employees, or
b) 10% of employees of an employer employing from 101 to 300 employees, or 
c) 30 employees of an employer employing more than 300 employees
Firms with less than 20 employees are exempt from requirements for collective dismissals.
</v>
          </cell>
          <cell r="J2434">
            <v>3</v>
          </cell>
          <cell r="M2434">
            <v>4.5</v>
          </cell>
        </row>
        <row r="2435">
          <cell r="A2435" t="str">
            <v>CZECD22012</v>
          </cell>
          <cell r="B2435" t="str">
            <v>CZE</v>
          </cell>
          <cell r="C2435" t="str">
            <v>Czech Republic</v>
          </cell>
          <cell r="D2435" t="str">
            <v>Item 19</v>
          </cell>
          <cell r="E2435" t="str">
            <v>CD2</v>
          </cell>
          <cell r="F2435" t="str">
            <v>Additional notification requirements in case of collective dismissals</v>
          </cell>
          <cell r="G2435">
            <v>2012</v>
          </cell>
          <cell r="H2435">
            <v>2012</v>
          </cell>
          <cell r="I2435" t="str">
            <v>Notification of employee representatives: Duty to inform competent employment representatives. Notification of public authorities: Notification of district labour office.</v>
          </cell>
          <cell r="J2435">
            <v>1</v>
          </cell>
          <cell r="M2435">
            <v>3</v>
          </cell>
        </row>
        <row r="2436">
          <cell r="A2436" t="str">
            <v>CZECD32012</v>
          </cell>
          <cell r="B2436" t="str">
            <v>CZE</v>
          </cell>
          <cell r="C2436" t="str">
            <v>Czech Republic</v>
          </cell>
          <cell r="D2436" t="str">
            <v>Item 20</v>
          </cell>
          <cell r="E2436" t="str">
            <v>CD3</v>
          </cell>
          <cell r="F2436" t="str">
            <v>Additional delays involved in case of collective dismissals</v>
          </cell>
          <cell r="G2436">
            <v>2012</v>
          </cell>
          <cell r="H2436">
            <v>2012</v>
          </cell>
          <cell r="I2436" t="str">
            <v xml:space="preserve">Information to trade union and PES office 30 days before implementation. 
Calculation: 30 days - 21days in case of individual dismissal (item 2)
</v>
          </cell>
          <cell r="J2436">
            <v>9</v>
          </cell>
          <cell r="M2436">
            <v>1</v>
          </cell>
        </row>
        <row r="2437">
          <cell r="A2437" t="str">
            <v>CZECD42012</v>
          </cell>
          <cell r="B2437" t="str">
            <v>CZE</v>
          </cell>
          <cell r="C2437" t="str">
            <v>Czech Republic</v>
          </cell>
          <cell r="D2437" t="str">
            <v>Item 21</v>
          </cell>
          <cell r="E2437" t="str">
            <v>CD4</v>
          </cell>
          <cell r="F2437" t="str">
            <v>Other special costs to employers in case of collective dismissals</v>
          </cell>
          <cell r="G2437">
            <v>2012</v>
          </cell>
          <cell r="H2437">
            <v>2012</v>
          </cell>
          <cell r="I2437" t="str">
            <v>Type of negotiation required: Consultation on alternatives to redundancy and measures for finding new jobs. The employer is also required to submit a written report to the labour office about the results of discussions with the relevant union body or employee council. Selection criteria: not set out by legislation. Severance pay: No special regulations for collective dismissal.</v>
          </cell>
          <cell r="J2437">
            <v>0</v>
          </cell>
          <cell r="M2437">
            <v>0</v>
          </cell>
        </row>
        <row r="2438">
          <cell r="A2438" t="str">
            <v>CZEREG12013</v>
          </cell>
          <cell r="B2438" t="str">
            <v>CZE</v>
          </cell>
          <cell r="C2438" t="str">
            <v>Czech Republic</v>
          </cell>
          <cell r="D2438" t="str">
            <v>Item 1</v>
          </cell>
          <cell r="E2438" t="str">
            <v>REG1</v>
          </cell>
          <cell r="F2438" t="str">
            <v>Notification procedures</v>
          </cell>
          <cell r="G2438">
            <v>2013</v>
          </cell>
          <cell r="H2438">
            <v>2013</v>
          </cell>
          <cell r="I2438" t="str">
            <v xml:space="preserve">Personal reasons: Notification of employee and trade union body, after previous warning.
Redundancy: Notification of employee and trade union.
Regarding the obligatory consultations with the trade union the Labour Code (provision 61) stipulates that the employer shall consult dismissal or immediate termination of an employment relationship with the trade union organization in advance regardless of the reason. A fixed time period for this consultation has not been set by the Labour Code but the consultation has to be concluded before dismissal is handed to the employee. 
The consultation comprises communication of employer’s intention to give notice of termination or immediate termination of an employment relationship and hearing the views of trade unions which have a right to give their opinion on all notices given by the employer although the decision by trade union is not legally binding for the employer. In case the employer does not consult dismissal or immediate termination of an employment relationship with the trade unions or makes only an announcement without consultation, the legal act concerning notice cannot be made void; however, relevant labour inspectorate can take an action against the employer according to law No. 251/2005 Coll. on labour inspection. 
Only in case where notice of termination or immediate termination of an employment relationship concerns a member of the body of trade union organization (i.e. trade union representative) operating within the employer's undertaking (business) during the member's term of office or for a period of one year afterwards, the employer shall ask the trade union organization for its prior consent to such notice of termination or immediate termination. Consent of the trade union organisation is considered as given where the trade union organization does not refuse to give its consent in writing within 15 days of the date when the employer asked for it.
</v>
          </cell>
          <cell r="J2438">
            <v>2</v>
          </cell>
          <cell r="M2438">
            <v>4</v>
          </cell>
        </row>
        <row r="2439">
          <cell r="A2439" t="str">
            <v>CZEREG22013</v>
          </cell>
          <cell r="B2439" t="str">
            <v>CZE</v>
          </cell>
          <cell r="C2439" t="str">
            <v>Czech Republic</v>
          </cell>
          <cell r="D2439" t="str">
            <v>Item 2</v>
          </cell>
          <cell r="E2439" t="str">
            <v>REG2</v>
          </cell>
          <cell r="F2439" t="str">
            <v>Delay before notice can start</v>
          </cell>
          <cell r="G2439">
            <v>2013</v>
          </cell>
          <cell r="H2439">
            <v>2013</v>
          </cell>
          <cell r="I2439" t="str">
            <v xml:space="preserve">Personal reasons: Letter sent by mail or handed out directly, after previous warning.
Redundancy: Advance consultation, with offer of another job or re-training if feasible; then letter sent by mail or handed directly to employee. 
Calculation: ((1+6+15+2)+(1+15+2))/2=21.
((personal reasons: 1 day for notice + 6 days for prior warning procedure + 15 days on average for first day of following month + 2 days for consultation with unions) + (economic reasons: 1 day for notice + 15 days on average for first day of following month + 2 days for consultation with unions))/2 = 21
</v>
          </cell>
          <cell r="J2439">
            <v>21</v>
          </cell>
          <cell r="M2439">
            <v>3</v>
          </cell>
        </row>
        <row r="2440">
          <cell r="A2440" t="str">
            <v>CZEREG32013</v>
          </cell>
          <cell r="B2440" t="str">
            <v>CZE</v>
          </cell>
          <cell r="C2440" t="str">
            <v>Czech Republic</v>
          </cell>
          <cell r="D2440" t="str">
            <v>Item 3</v>
          </cell>
          <cell r="E2440" t="str">
            <v>REG3A, REG3B, REG3C</v>
          </cell>
          <cell r="F2440" t="str">
            <v>Notice / tenure</v>
          </cell>
          <cell r="G2440">
            <v>2013</v>
          </cell>
          <cell r="H2440">
            <v>2013</v>
          </cell>
          <cell r="I2440" t="str">
            <v>All workers: 2 months.</v>
          </cell>
          <cell r="J2440">
            <v>2</v>
          </cell>
          <cell r="K2440">
            <v>2</v>
          </cell>
          <cell r="L2440">
            <v>2</v>
          </cell>
          <cell r="M2440">
            <v>6</v>
          </cell>
          <cell r="N2440">
            <v>4</v>
          </cell>
          <cell r="O2440">
            <v>1</v>
          </cell>
        </row>
        <row r="2441">
          <cell r="A2441" t="str">
            <v>CZEREG42013</v>
          </cell>
          <cell r="B2441" t="str">
            <v>CZE</v>
          </cell>
          <cell r="C2441" t="str">
            <v>Czech Republic</v>
          </cell>
          <cell r="D2441" t="str">
            <v>Item 4</v>
          </cell>
          <cell r="E2441" t="str">
            <v>REG4A, REG4B, REG4C</v>
          </cell>
          <cell r="F2441" t="str">
            <v>Severance pay / tenure</v>
          </cell>
          <cell r="G2441">
            <v>2013</v>
          </cell>
          <cell r="H2441">
            <v>2013</v>
          </cell>
          <cell r="I2441" t="str">
            <v xml:space="preserve">On termination of an employment relationship, an employee whose employment relationship is terminated by notice given by his employer for redundancy or by agreement for the same reasons is entitled to receive from the employer severance pay (redundancy payment) at least in the amount equal to:
(a) once his average (monthly) earnings where an employment relationship to the employer lasted less than one year;
(b) twice his average earnings where an employment relationship to the employer lasted at least one year and less than two years;
(c) triple his average earnings where an employment relationship to the employer lasted at
least two years;
(d) the sum of triple his average earnings and the amounts laid down in (a) to (c) where his employment relationship is terminated in a period when he is subject to a working hours account.
In cases of dismissal due to work-related accident or illness: 12 months.
Calculation: average of personal reasons and redundancy. 
</v>
          </cell>
          <cell r="J2441">
            <v>0.5</v>
          </cell>
          <cell r="K2441">
            <v>1.5</v>
          </cell>
          <cell r="L2441">
            <v>1.5</v>
          </cell>
          <cell r="M2441">
            <v>1</v>
          </cell>
          <cell r="N2441">
            <v>3</v>
          </cell>
          <cell r="O2441">
            <v>1</v>
          </cell>
        </row>
        <row r="2442">
          <cell r="A2442" t="str">
            <v>CZEREG52013</v>
          </cell>
          <cell r="B2442" t="str">
            <v>CZE</v>
          </cell>
          <cell r="C2442" t="str">
            <v>Czech Republic</v>
          </cell>
          <cell r="D2442" t="str">
            <v>Item 5</v>
          </cell>
          <cell r="E2442" t="str">
            <v>REG5</v>
          </cell>
          <cell r="F2442" t="str">
            <v>Definition of justified or unfair dismissal</v>
          </cell>
          <cell r="G2442">
            <v>2013</v>
          </cell>
          <cell r="H2442">
            <v>2013</v>
          </cell>
          <cell r="I2442" t="str">
            <v>Fair:  Dismissals for failure to meet performance requirements and for reasons of technological and organisational change, gross breaches of the obligation to dwell, during their temporary incapacity for work, at the place of their stay and to observe the time and scope of permitted walks pursuant to the Sickness Insurance Act, if any. Unfair: Dismissals based on discrimination (age, sex, colour, religion, union membership, etc.).</v>
          </cell>
          <cell r="J2442">
            <v>0</v>
          </cell>
          <cell r="M2442">
            <v>0</v>
          </cell>
        </row>
        <row r="2443">
          <cell r="A2443" t="str">
            <v>CZEREG62013</v>
          </cell>
          <cell r="B2443" t="str">
            <v>CZE</v>
          </cell>
          <cell r="C2443" t="str">
            <v>Czech Republic</v>
          </cell>
          <cell r="D2443" t="str">
            <v>Item 6</v>
          </cell>
          <cell r="E2443" t="str">
            <v>REG6</v>
          </cell>
          <cell r="F2443" t="str">
            <v>Trial period</v>
          </cell>
          <cell r="G2443">
            <v>2013</v>
          </cell>
          <cell r="H2443">
            <v>2013</v>
          </cell>
          <cell r="I2443" t="str">
            <v xml:space="preserve">Maximum 6 months for managerial employees; 3 months for other workers
For all employees trial period may not be longer than one half of the agreed period of the employment relationship.
Calculation: average of managerial and other employees
</v>
          </cell>
          <cell r="J2443">
            <v>4.5</v>
          </cell>
          <cell r="M2443">
            <v>4</v>
          </cell>
        </row>
        <row r="2444">
          <cell r="A2444" t="str">
            <v>CZEREG72013</v>
          </cell>
          <cell r="B2444" t="str">
            <v>CZE</v>
          </cell>
          <cell r="C2444" t="str">
            <v>Czech Republic</v>
          </cell>
          <cell r="D2444" t="str">
            <v>Item 7</v>
          </cell>
          <cell r="E2444" t="str">
            <v>REG7</v>
          </cell>
          <cell r="F2444" t="str">
            <v xml:space="preserve">Compensation following unfair dismissal </v>
          </cell>
          <cell r="G2444">
            <v>2013</v>
          </cell>
          <cell r="H2444">
            <v>2013</v>
          </cell>
          <cell r="I2444" t="str">
            <v>Unfair dismissal gives rise to a right to reinstatement.  If reinstatement is not accepted by both parties, compensation is through severance pay and award of lost earnings during the court case.  Sums earned by the employee in the interim are set off against the award. There is no maximum amount for compensation.
Where a total period for which the employee should be entitled to compensatory wage or salary exceeds six months, based on a motion filed by his employer, the court may adequately reduce the employer's obligation to pay compensatory wage or salary to the employee for a period in excess of six months; in considering the matter, the court shall take particularly into account whether in between the employee was employed somewhere else, the type of work he performed and the amount of his earnings or the reason for which he did not take up work.
Typical compensation at 20 years tenure: 6 months.</v>
          </cell>
          <cell r="J2444">
            <v>6</v>
          </cell>
          <cell r="M2444">
            <v>1</v>
          </cell>
        </row>
        <row r="2445">
          <cell r="A2445" t="str">
            <v>CZEREG82013</v>
          </cell>
          <cell r="B2445" t="str">
            <v>CZE</v>
          </cell>
          <cell r="C2445" t="str">
            <v>Czech Republic</v>
          </cell>
          <cell r="D2445" t="str">
            <v>Item 8</v>
          </cell>
          <cell r="E2445" t="str">
            <v>REG8</v>
          </cell>
          <cell r="F2445" t="str">
            <v>Possibility of reinstatement following unfair dismissal</v>
          </cell>
          <cell r="G2445">
            <v>2013</v>
          </cell>
          <cell r="H2445">
            <v>2013</v>
          </cell>
          <cell r="I2445" t="str">
            <v>Reinstatement is always available to the employee.</v>
          </cell>
          <cell r="J2445">
            <v>3</v>
          </cell>
          <cell r="M2445">
            <v>6</v>
          </cell>
        </row>
        <row r="2446">
          <cell r="A2446" t="str">
            <v>CZEREG92013</v>
          </cell>
          <cell r="B2446" t="str">
            <v>CZE</v>
          </cell>
          <cell r="C2446" t="str">
            <v>Czech Republic</v>
          </cell>
          <cell r="D2446" t="str">
            <v>Item 9</v>
          </cell>
          <cell r="E2446" t="str">
            <v>REG9</v>
          </cell>
          <cell r="F2446" t="str">
            <v>Maximum time for claim</v>
          </cell>
          <cell r="G2446">
            <v>2013</v>
          </cell>
          <cell r="H2446">
            <v>2013</v>
          </cell>
          <cell r="I2446" t="str">
            <v>Two months after the day on which the contract was due to end (art. 72, Labour Code).</v>
          </cell>
          <cell r="J2446">
            <v>2</v>
          </cell>
          <cell r="M2446">
            <v>2</v>
          </cell>
        </row>
        <row r="2447">
          <cell r="A2447" t="str">
            <v>CZEFTC12013</v>
          </cell>
          <cell r="B2447" t="str">
            <v>CZE</v>
          </cell>
          <cell r="C2447" t="str">
            <v>Czech Republic</v>
          </cell>
          <cell r="D2447" t="str">
            <v>Item 10</v>
          </cell>
          <cell r="E2447" t="str">
            <v>FTC1</v>
          </cell>
          <cell r="F2447" t="str">
            <v>Valid cases for use of fixed-term contracts, other than  “objective”  or “material” situation</v>
          </cell>
          <cell r="G2447">
            <v>2013</v>
          </cell>
          <cell r="H2447">
            <v>2013</v>
          </cell>
          <cell r="I2447" t="str">
            <v>Generally permitted.</v>
          </cell>
          <cell r="J2447">
            <v>3</v>
          </cell>
          <cell r="M2447">
            <v>0</v>
          </cell>
        </row>
        <row r="2448">
          <cell r="A2448" t="str">
            <v>CZEFTC22013</v>
          </cell>
          <cell r="B2448" t="str">
            <v>CZE</v>
          </cell>
          <cell r="C2448" t="str">
            <v>Czech Republic</v>
          </cell>
          <cell r="D2448" t="str">
            <v>Item 11</v>
          </cell>
          <cell r="E2448" t="str">
            <v>FTC2</v>
          </cell>
          <cell r="F2448" t="str">
            <v>Maximum number of successive fixed-term contracts</v>
          </cell>
          <cell r="G2448">
            <v>2013</v>
          </cell>
          <cell r="H2448">
            <v>2013</v>
          </cell>
          <cell r="I2448" t="str">
            <v>A fixed-term employment relationship between the same contracting parties may not exceed three years and as of the date of the first fixed-term employment relationship and it may be recurrently agreed no more than twice. An extension of an employment relationship shall also be considered as a recurrently agreed employment relationship. After the expiry of a period of three years from the termination of the preceding fixed-term employment relationship between the same contracting parties, the preceding employment relationship shall not be taken into account.
Maximum number of successive standard FTCs is 3.</v>
          </cell>
          <cell r="J2448">
            <v>3</v>
          </cell>
          <cell r="M2448">
            <v>3</v>
          </cell>
        </row>
        <row r="2449">
          <cell r="A2449" t="str">
            <v>CZEFTC32013</v>
          </cell>
          <cell r="B2449" t="str">
            <v>CZE</v>
          </cell>
          <cell r="C2449" t="str">
            <v>Czech Republic</v>
          </cell>
          <cell r="D2449" t="str">
            <v>Item 12</v>
          </cell>
          <cell r="E2449" t="str">
            <v>FTC3</v>
          </cell>
          <cell r="F2449" t="str">
            <v>Maximum cumulated duration of successive fixed-term contracts</v>
          </cell>
          <cell r="G2449">
            <v>2013</v>
          </cell>
          <cell r="H2449">
            <v>2013</v>
          </cell>
          <cell r="I2449" t="str">
            <v>A fixed-term employment relationship between the same contracting parties may not exceed three years and it may be recurrently agreed no more than twice. An extension of an employment relationship shall also be considered as a recurrently agreed employment relationship. After the expiry of a period of three years from the termination of the preceding fixed-term employment relationship between the same contracting parties, the preceding employment relationship shall not be taken into account.
Score: 9 years</v>
          </cell>
          <cell r="J2449">
            <v>108</v>
          </cell>
          <cell r="M2449">
            <v>1</v>
          </cell>
        </row>
        <row r="2450">
          <cell r="A2450" t="str">
            <v>CZETWA12013</v>
          </cell>
          <cell r="B2450" t="str">
            <v>CZE</v>
          </cell>
          <cell r="C2450" t="str">
            <v>Czech Republic</v>
          </cell>
          <cell r="D2450" t="str">
            <v>Item 13</v>
          </cell>
          <cell r="E2450" t="str">
            <v>TWA1</v>
          </cell>
          <cell r="F2450" t="str">
            <v>Types of work for which TWA employment is legal</v>
          </cell>
          <cell r="G2450">
            <v>2013</v>
          </cell>
          <cell r="H2450">
            <v>2013</v>
          </cell>
          <cell r="I2450" t="str">
            <v xml:space="preserve">Section 66 of act No. 435/2004 Coll. on employment:
In case of employment by temporary assignment, TWA is not allowed to mediate employment for persons with disabilities and foreign nationals from third countries. 
</v>
          </cell>
          <cell r="J2450">
            <v>3.5</v>
          </cell>
          <cell r="M2450">
            <v>0.75</v>
          </cell>
        </row>
        <row r="2451">
          <cell r="A2451" t="str">
            <v>CZETWA22013</v>
          </cell>
          <cell r="B2451" t="str">
            <v>CZE</v>
          </cell>
          <cell r="C2451" t="str">
            <v>Czech Republic</v>
          </cell>
          <cell r="D2451" t="str">
            <v>Item 14</v>
          </cell>
          <cell r="E2451" t="str">
            <v>TWA2A, TWA2B</v>
          </cell>
          <cell r="F2451" t="str">
            <v>Are there any restrictions on the number of renewals of a TWA contract?</v>
          </cell>
          <cell r="G2451">
            <v>2013</v>
          </cell>
          <cell r="H2451">
            <v>2013</v>
          </cell>
          <cell r="I2451" t="str">
            <v>No</v>
          </cell>
          <cell r="J2451" t="str">
            <v>No</v>
          </cell>
          <cell r="K2451" t="str">
            <v>No</v>
          </cell>
          <cell r="M2451">
            <v>2</v>
          </cell>
          <cell r="N2451">
            <v>2</v>
          </cell>
        </row>
        <row r="2452">
          <cell r="A2452" t="str">
            <v>CZETWA32013</v>
          </cell>
          <cell r="B2452" t="str">
            <v>CZE</v>
          </cell>
          <cell r="C2452" t="str">
            <v>Czech Republic</v>
          </cell>
          <cell r="D2452" t="str">
            <v>Item 15</v>
          </cell>
          <cell r="E2452" t="str">
            <v>TWA3A, TWA3B</v>
          </cell>
          <cell r="F2452" t="str">
            <v>Maximum cumulated duration of temporary work contracts</v>
          </cell>
          <cell r="G2452">
            <v>2013</v>
          </cell>
          <cell r="H2452">
            <v>2013</v>
          </cell>
          <cell r="I2452" t="str">
            <v>A Temporary work agency may not temporarily allocate one and the same employee to work at the same user for a period longer than 12 consecutive calendar months. This limitation shall not apply in those cases where this is requested by the agency employee or where it concerns performance of work instead of the user's employee who is on maternity or parental leave.
No limitation on the duration of contracts between the agency and the worker. Open-ended TWA contracts are possible and frequent.</v>
          </cell>
          <cell r="J2452">
            <v>12</v>
          </cell>
          <cell r="K2452">
            <v>100</v>
          </cell>
          <cell r="M2452">
            <v>4</v>
          </cell>
          <cell r="N2452">
            <v>0</v>
          </cell>
        </row>
        <row r="2453">
          <cell r="A2453" t="str">
            <v>CZETWA42013</v>
          </cell>
          <cell r="B2453" t="str">
            <v>CZE</v>
          </cell>
          <cell r="C2453" t="str">
            <v>Czech Republic</v>
          </cell>
          <cell r="D2453" t="str">
            <v>Item 16</v>
          </cell>
          <cell r="E2453" t="str">
            <v>TWA4</v>
          </cell>
          <cell r="F2453" t="str">
            <v>Authorisation and reporting obligations</v>
          </cell>
          <cell r="G2453">
            <v>2013</v>
          </cell>
          <cell r="H2453">
            <v>2013</v>
          </cell>
          <cell r="I2453" t="str">
            <v>Requires authorization and periodic reporting obligations.</v>
          </cell>
          <cell r="J2453">
            <v>3</v>
          </cell>
          <cell r="M2453">
            <v>6</v>
          </cell>
        </row>
        <row r="2454">
          <cell r="A2454" t="str">
            <v>CZETWA52013</v>
          </cell>
          <cell r="B2454" t="str">
            <v>CZE</v>
          </cell>
          <cell r="C2454" t="str">
            <v>Czech Republic</v>
          </cell>
          <cell r="D2454" t="str">
            <v>Item 17</v>
          </cell>
          <cell r="E2454" t="str">
            <v>TWA5</v>
          </cell>
          <cell r="F2454" t="str">
            <v>Equal treatment for TWA workers</v>
          </cell>
          <cell r="G2454">
            <v>2013</v>
          </cell>
          <cell r="H2454">
            <v>2013</v>
          </cell>
          <cell r="I2454" t="str">
            <v>Equal treatment on wages and conditions.</v>
          </cell>
          <cell r="J2454">
            <v>2</v>
          </cell>
          <cell r="M2454">
            <v>6</v>
          </cell>
        </row>
        <row r="2455">
          <cell r="A2455" t="str">
            <v>CZECD12013</v>
          </cell>
          <cell r="B2455" t="str">
            <v>CZE</v>
          </cell>
          <cell r="C2455" t="str">
            <v>Czech Republic</v>
          </cell>
          <cell r="D2455" t="str">
            <v>Item 18</v>
          </cell>
          <cell r="E2455" t="str">
            <v>CD1</v>
          </cell>
          <cell r="F2455" t="str">
            <v>Definition of collective dismissal</v>
          </cell>
          <cell r="G2455">
            <v>2013</v>
          </cell>
          <cell r="H2455">
            <v>2013</v>
          </cell>
          <cell r="I2455" t="str">
            <v xml:space="preserve">Collective dismissal is understood to be the termination of employment relationships within a period of 30 calendar days based on notice given by the employer to no less than: 
a) Ten employees of an employer employing from 20 to 100 employees, or
b) 10% of employees of an employer employing from 101 to 300 employees, or 
c) 30 employees of an employer employing more than 300 employees
Firms with less than 20 employees are exempt from requirements for collective dismissals.
</v>
          </cell>
          <cell r="J2455">
            <v>3</v>
          </cell>
          <cell r="M2455">
            <v>4.5</v>
          </cell>
        </row>
        <row r="2456">
          <cell r="A2456" t="str">
            <v>CZECD22013</v>
          </cell>
          <cell r="B2456" t="str">
            <v>CZE</v>
          </cell>
          <cell r="C2456" t="str">
            <v>Czech Republic</v>
          </cell>
          <cell r="D2456" t="str">
            <v>Item 19</v>
          </cell>
          <cell r="E2456" t="str">
            <v>CD2</v>
          </cell>
          <cell r="F2456" t="str">
            <v>Additional notification requirements in case of collective dismissals</v>
          </cell>
          <cell r="G2456">
            <v>2013</v>
          </cell>
          <cell r="H2456">
            <v>2013</v>
          </cell>
          <cell r="I2456" t="str">
            <v>Notification of employee representatives: Duty to inform competent employment representatives. Notification of public authorities: Notification of district labour office.</v>
          </cell>
          <cell r="J2456">
            <v>1</v>
          </cell>
          <cell r="M2456">
            <v>3</v>
          </cell>
        </row>
        <row r="2457">
          <cell r="A2457" t="str">
            <v>CZECD32013</v>
          </cell>
          <cell r="B2457" t="str">
            <v>CZE</v>
          </cell>
          <cell r="C2457" t="str">
            <v>Czech Republic</v>
          </cell>
          <cell r="D2457" t="str">
            <v>Item 20</v>
          </cell>
          <cell r="E2457" t="str">
            <v>CD3</v>
          </cell>
          <cell r="F2457" t="str">
            <v>Additional delays involved in case of collective dismissals</v>
          </cell>
          <cell r="G2457">
            <v>2013</v>
          </cell>
          <cell r="H2457">
            <v>2013</v>
          </cell>
          <cell r="I2457" t="str">
            <v xml:space="preserve">Information to trade union and PES office 30 days before implementation. 
Calculation: 30 days - 21days in case of individual dismissal (item 2)
</v>
          </cell>
          <cell r="J2457">
            <v>9</v>
          </cell>
          <cell r="M2457">
            <v>1</v>
          </cell>
        </row>
        <row r="2458">
          <cell r="A2458" t="str">
            <v>CZECD42013</v>
          </cell>
          <cell r="B2458" t="str">
            <v>CZE</v>
          </cell>
          <cell r="C2458" t="str">
            <v>Czech Republic</v>
          </cell>
          <cell r="D2458" t="str">
            <v>Item 21</v>
          </cell>
          <cell r="E2458" t="str">
            <v>CD4</v>
          </cell>
          <cell r="F2458" t="str">
            <v>Other special costs to employers in case of collective dismissals</v>
          </cell>
          <cell r="G2458">
            <v>2013</v>
          </cell>
          <cell r="H2458">
            <v>2013</v>
          </cell>
          <cell r="I2458" t="str">
            <v>Type of negotiation required: Consultation on alternatives to redundancy and measures for finding new jobs. The employer is also required to submit a written report to the labour office about the results of discussions with the relevant union body or employee council. Selection criteria: not set out by legislation. Severance pay: No special regulations for collective dismissal.</v>
          </cell>
          <cell r="J2458">
            <v>0</v>
          </cell>
          <cell r="M2458">
            <v>0</v>
          </cell>
        </row>
        <row r="2459">
          <cell r="A2459" t="str">
            <v>IRLREG12012</v>
          </cell>
          <cell r="B2459" t="str">
            <v>IRL</v>
          </cell>
          <cell r="C2459" t="str">
            <v>Ireland</v>
          </cell>
          <cell r="D2459" t="str">
            <v>Item 1</v>
          </cell>
          <cell r="E2459" t="str">
            <v>REG1</v>
          </cell>
          <cell r="F2459" t="str">
            <v>Notification procedures</v>
          </cell>
          <cell r="G2459">
            <v>2012</v>
          </cell>
          <cell r="H2459">
            <v>2012</v>
          </cell>
          <cell r="I2459" t="str">
            <v xml:space="preserve">Individual termination: No prescribed procedure. Notice may be oral or in writing but must be certain. There is no specific procedure outlined in the Minimum Notice and Terms of Employment Act 1973, but there is a Code of Practice on Grievance and Disciplinary Procedure, which sets out best practice in terms of procedures to be followed.
Redundancy: A written notice is required for an employee with no less than 2 years tenure. .
</v>
          </cell>
          <cell r="J2459">
            <v>1</v>
          </cell>
          <cell r="M2459">
            <v>2</v>
          </cell>
        </row>
        <row r="2460">
          <cell r="A2460" t="str">
            <v>IRLREG22012</v>
          </cell>
          <cell r="B2460" t="str">
            <v>IRL</v>
          </cell>
          <cell r="C2460" t="str">
            <v>Ireland</v>
          </cell>
          <cell r="D2460" t="str">
            <v>Item 2</v>
          </cell>
          <cell r="E2460" t="str">
            <v>REG2</v>
          </cell>
          <cell r="F2460" t="str">
            <v>Delay before notice can start</v>
          </cell>
          <cell r="G2460">
            <v>2012</v>
          </cell>
          <cell r="H2460">
            <v>2012</v>
          </cell>
          <cell r="I2460" t="str">
            <v xml:space="preserve">None specified in legislation. Notice may be oral or written as long as it is certain. In case of individual termination, advisable to serve notice in writing after warnings specifying what aspect of behaviour is sub-standard. The Code of Practice on Grievance and Disciplinary Procedure describes about full opportunity for defence, prior warning and written notice.
Calculation: average of personal reasons (1 day for notice plus 6 days for warning) and redundancy (1 day for notice)
</v>
          </cell>
          <cell r="J2460">
            <v>4</v>
          </cell>
          <cell r="M2460">
            <v>1</v>
          </cell>
        </row>
        <row r="2461">
          <cell r="A2461" t="str">
            <v>IRLREG32012</v>
          </cell>
          <cell r="B2461" t="str">
            <v>IRL</v>
          </cell>
          <cell r="C2461" t="str">
            <v>Ireland</v>
          </cell>
          <cell r="D2461" t="str">
            <v>Item 3</v>
          </cell>
          <cell r="E2461" t="str">
            <v>REG3A, REG3B, REG3C</v>
          </cell>
          <cell r="F2461" t="str">
            <v>Notice / tenure</v>
          </cell>
          <cell r="G2461">
            <v>2012</v>
          </cell>
          <cell r="H2461">
            <v>2012</v>
          </cell>
          <cell r="I2461" t="str">
            <v xml:space="preserve">All workers covered by the Minimum Notice &amp; Terms of Employment Act excluding inter alia, Defence Forces, Police and certain Merchant Shipping employment agreements.  Notice as follows: 0&lt;13w, 1w&lt;2y, 2w&lt;5y, 4w&lt;10y, 6w&lt;15y, 8w&gt;15y.
Redundancy cases: 2w min. 
9 months tenure:1.5 week, 4 years tenure: 2 weeks, 20 years tenure: 8 weeks.
</v>
          </cell>
          <cell r="J2461">
            <v>0.37</v>
          </cell>
          <cell r="K2461">
            <v>0.5</v>
          </cell>
          <cell r="L2461">
            <v>2</v>
          </cell>
          <cell r="M2461">
            <v>1</v>
          </cell>
          <cell r="N2461">
            <v>1</v>
          </cell>
          <cell r="O2461">
            <v>1</v>
          </cell>
        </row>
        <row r="2462">
          <cell r="A2462" t="str">
            <v>IRLREG42012</v>
          </cell>
          <cell r="B2462" t="str">
            <v>IRL</v>
          </cell>
          <cell r="C2462" t="str">
            <v>Ireland</v>
          </cell>
          <cell r="D2462" t="str">
            <v>Item 4</v>
          </cell>
          <cell r="E2462" t="str">
            <v>REG4A, REG4B, REG4C</v>
          </cell>
          <cell r="F2462" t="str">
            <v>Severance pay / tenure</v>
          </cell>
          <cell r="G2462">
            <v>2012</v>
          </cell>
          <cell r="H2462">
            <v>2012</v>
          </cell>
          <cell r="I2462" t="str">
            <v xml:space="preserve">All workers: none.
In redundancy cases with at least two years tenure: 1 week’s pay ('bonus week'), plus two weeks’ pay per year worked, subject to a ceiling on weekly pay of 600 EUR  Employers are reimbursed 15% by redundancy fund financed by ordinary employer and employee social security contribution - they pay therefore only 85%.
Redundancy cases: 9 months tenure: 0, 
4 years tenure: 9 weeks (cost is only 7.65w), 
20 years tenure: 41 weeks (cost is only 34.85w).
</v>
          </cell>
          <cell r="J2462">
            <v>0</v>
          </cell>
          <cell r="K2462">
            <v>0.95</v>
          </cell>
          <cell r="L2462">
            <v>4</v>
          </cell>
          <cell r="M2462">
            <v>0</v>
          </cell>
          <cell r="N2462">
            <v>2</v>
          </cell>
          <cell r="O2462">
            <v>2</v>
          </cell>
          <cell r="P2462">
            <v>40909</v>
          </cell>
        </row>
        <row r="2463">
          <cell r="A2463" t="str">
            <v>IRLREG52012</v>
          </cell>
          <cell r="B2463" t="str">
            <v>IRL</v>
          </cell>
          <cell r="C2463" t="str">
            <v>Ireland</v>
          </cell>
          <cell r="D2463" t="str">
            <v>Item 5</v>
          </cell>
          <cell r="E2463" t="str">
            <v>REG5</v>
          </cell>
          <cell r="F2463" t="str">
            <v>Definition of justified or unfair dismissal</v>
          </cell>
          <cell r="G2463">
            <v>2012</v>
          </cell>
          <cell r="H2463">
            <v>2012</v>
          </cell>
          <cell r="I2463" t="str">
            <v>Fair: Dismissals for lack of ability, competence or qualifications, conduct, or redundancy.
Unfair: Dismissals reflecting discrimination on grounds of race, religion, age, gender, etc., including when these factors bias selection during redundancies. Exercise or proposed exercise of rights under carer’s leave, maternity leave, parental leave, adoption leave or minimum wage legislation.</v>
          </cell>
          <cell r="J2463">
            <v>0</v>
          </cell>
          <cell r="M2463">
            <v>0</v>
          </cell>
        </row>
        <row r="2464">
          <cell r="A2464" t="str">
            <v>IRLREG62012</v>
          </cell>
          <cell r="B2464" t="str">
            <v>IRL</v>
          </cell>
          <cell r="C2464" t="str">
            <v>Ireland</v>
          </cell>
          <cell r="D2464" t="str">
            <v>Item 6</v>
          </cell>
          <cell r="E2464" t="str">
            <v>REG6</v>
          </cell>
          <cell r="F2464" t="str">
            <v>Trial period</v>
          </cell>
          <cell r="G2464">
            <v>2012</v>
          </cell>
          <cell r="H2464">
            <v>2012</v>
          </cell>
          <cell r="I2464" t="str">
            <v>All workers: 12 months (shorter trial periods are commonly agreed between employer and employee, but claims under statutory unfair dismissal legislation are not normally possible until after the periods shown).  The 12 month limit does not apply in certain dismissal situations e.g. pregnancy, exercise or contemplated exercise of rights under maternity, adoptive, parental or carer’s leave legislation, for trade union activity or rights under minimum wage legislation.</v>
          </cell>
          <cell r="J2464">
            <v>12</v>
          </cell>
          <cell r="M2464">
            <v>2</v>
          </cell>
        </row>
        <row r="2465">
          <cell r="A2465" t="str">
            <v>IRLREG72012</v>
          </cell>
          <cell r="B2465" t="str">
            <v>IRL</v>
          </cell>
          <cell r="C2465" t="str">
            <v>Ireland</v>
          </cell>
          <cell r="D2465" t="str">
            <v>Item 7</v>
          </cell>
          <cell r="E2465" t="str">
            <v>REG7</v>
          </cell>
          <cell r="F2465" t="str">
            <v xml:space="preserve">Compensation following unfair dismissal </v>
          </cell>
          <cell r="G2465">
            <v>2012</v>
          </cell>
          <cell r="H2465">
            <v>2012</v>
          </cell>
          <cell r="I2465" t="str">
            <v xml:space="preserve">Maximum compensation equals 104 weeks’ pay.  Compensation awards based on financial loss.  Maximum 4 weeks’  award where no loss established.  (Average Employment Appeals Tribunal award in 2011 was 18,047.85  EUR)
Calculation: average of average and maximum compensation minus average severance pay reported in Item 4 = 10.7 months
</v>
          </cell>
          <cell r="J2465">
            <v>10.7</v>
          </cell>
          <cell r="M2465">
            <v>2</v>
          </cell>
          <cell r="P2465">
            <v>40909</v>
          </cell>
        </row>
        <row r="2466">
          <cell r="A2466" t="str">
            <v>IRLREG82012</v>
          </cell>
          <cell r="B2466" t="str">
            <v>IRL</v>
          </cell>
          <cell r="C2466" t="str">
            <v>Ireland</v>
          </cell>
          <cell r="D2466" t="str">
            <v>Item 8</v>
          </cell>
          <cell r="E2466" t="str">
            <v>REG8</v>
          </cell>
          <cell r="F2466" t="str">
            <v>Possibility of reinstatement following unfair dismissal</v>
          </cell>
          <cell r="G2466">
            <v>2012</v>
          </cell>
          <cell r="H2466">
            <v>2012</v>
          </cell>
          <cell r="I2466" t="str">
            <v>A reinstatement order, with back pay from the date of dismissal, is possible.  Also re-engagement from date after date of dismissal with no back pay from date of dismissal also possible.  Deciding body must specify why re-instatement/re-engagement not applied if compensation awarded.  In 2011, reinstatement was ordered in 6 cases and re-engagement was ordered in 7 cases. More generally, reinstatement or re-engagement are typically ordered in 4%-5% of the cases where a remedy order is granted.</v>
          </cell>
          <cell r="J2466">
            <v>1</v>
          </cell>
          <cell r="M2466">
            <v>2</v>
          </cell>
        </row>
        <row r="2467">
          <cell r="A2467" t="str">
            <v>IRLREG92012</v>
          </cell>
          <cell r="B2467" t="str">
            <v>IRL</v>
          </cell>
          <cell r="C2467" t="str">
            <v>Ireland</v>
          </cell>
          <cell r="D2467" t="str">
            <v>Item 9</v>
          </cell>
          <cell r="E2467" t="str">
            <v>REG9</v>
          </cell>
          <cell r="F2467" t="str">
            <v>Maximum time for claim</v>
          </cell>
          <cell r="G2467">
            <v>2012</v>
          </cell>
          <cell r="H2467">
            <v>2012</v>
          </cell>
          <cell r="I2467" t="str">
            <v>6 months, extended to 12 months in exceptional circumstances</v>
          </cell>
          <cell r="J2467">
            <v>6</v>
          </cell>
          <cell r="M2467">
            <v>3</v>
          </cell>
        </row>
        <row r="2468">
          <cell r="A2468" t="str">
            <v>IRLFTC12012</v>
          </cell>
          <cell r="B2468" t="str">
            <v>IRL</v>
          </cell>
          <cell r="C2468" t="str">
            <v>Ireland</v>
          </cell>
          <cell r="D2468" t="str">
            <v>Item 10</v>
          </cell>
          <cell r="E2468" t="str">
            <v>FTC1</v>
          </cell>
          <cell r="F2468" t="str">
            <v>Valid cases for use of fixed-term contracts, other than  “objective”  or “material” situation</v>
          </cell>
          <cell r="G2468">
            <v>2012</v>
          </cell>
          <cell r="H2468">
            <v>2012</v>
          </cell>
          <cell r="I2468" t="str">
            <v>Employers do not have to justify recourse to initial fixed-term contracts.
The Protection of Employees (Fixed-Term Work) Act 2003 provides that where an employer proposes to renew a fixed-term contract the employee shall be informed in writing, not later than the date of renewal, of the objective grounds justifying the renewal and the failure to offer a contract of indefinite duration. The Act also provides that a fixed-term employee shall be informed in writing by his/her employer as soon as practicable of the objective condition determining the contract i.e. whether it is (a) arriving at a specific date (b) completing a specific task, or (c) the occurrence of a specific event.</v>
          </cell>
          <cell r="J2468">
            <v>2.5</v>
          </cell>
          <cell r="M2468">
            <v>1</v>
          </cell>
        </row>
        <row r="2469">
          <cell r="A2469" t="str">
            <v>IRLFTC22012</v>
          </cell>
          <cell r="B2469" t="str">
            <v>IRL</v>
          </cell>
          <cell r="C2469" t="str">
            <v>Ireland</v>
          </cell>
          <cell r="D2469" t="str">
            <v>Item 11</v>
          </cell>
          <cell r="E2469" t="str">
            <v>FTC2</v>
          </cell>
          <cell r="F2469" t="str">
            <v>Maximum number of successive fixed-term contracts</v>
          </cell>
          <cell r="G2469">
            <v>2012</v>
          </cell>
          <cell r="H2469">
            <v>2012</v>
          </cell>
          <cell r="I2469" t="str">
            <v>No limit in case of objective grounds justifying the renewal but some possibility for unfair dismissal/penalisation claims under unfair dismissals/fixed-term legislation after having been employed for successive contracts. But this does not apply if the contract contains a specific clause stating that the Unfair Dismissals Acts will not apply to the expiry of the term of the contract.</v>
          </cell>
          <cell r="J2469">
            <v>100</v>
          </cell>
          <cell r="M2469">
            <v>0</v>
          </cell>
        </row>
        <row r="2470">
          <cell r="A2470" t="str">
            <v>IRLFTC32012</v>
          </cell>
          <cell r="B2470" t="str">
            <v>IRL</v>
          </cell>
          <cell r="C2470" t="str">
            <v>Ireland</v>
          </cell>
          <cell r="D2470" t="str">
            <v>Item 12</v>
          </cell>
          <cell r="E2470" t="str">
            <v>FTC3</v>
          </cell>
          <cell r="F2470" t="str">
            <v>Maximum cumulated duration of successive fixed-term contracts</v>
          </cell>
          <cell r="G2470">
            <v>2012</v>
          </cell>
          <cell r="H2470">
            <v>2012</v>
          </cell>
          <cell r="I2470" t="str">
            <v xml:space="preserve">The maximum cumulated duration of two or more successive fixed-term contracts is 4 years, unless there are objective grounds justifying the renewal on a fixed-term basis.
No limits for the first contract
</v>
          </cell>
          <cell r="J2470">
            <v>48</v>
          </cell>
          <cell r="M2470">
            <v>1</v>
          </cell>
        </row>
        <row r="2471">
          <cell r="A2471" t="str">
            <v>IRLTWA12012</v>
          </cell>
          <cell r="B2471" t="str">
            <v>IRL</v>
          </cell>
          <cell r="C2471" t="str">
            <v>Ireland</v>
          </cell>
          <cell r="D2471" t="str">
            <v>Item 13</v>
          </cell>
          <cell r="E2471" t="str">
            <v>TWA1</v>
          </cell>
          <cell r="F2471" t="str">
            <v>Types of work for which TWA employment is legal</v>
          </cell>
          <cell r="G2471">
            <v>2012</v>
          </cell>
          <cell r="H2471">
            <v>2012</v>
          </cell>
          <cell r="I2471" t="str">
            <v>All employment.</v>
          </cell>
          <cell r="J2471">
            <v>4</v>
          </cell>
          <cell r="M2471">
            <v>0</v>
          </cell>
        </row>
        <row r="2472">
          <cell r="A2472" t="str">
            <v>IRLTWA22012</v>
          </cell>
          <cell r="B2472" t="str">
            <v>IRL</v>
          </cell>
          <cell r="C2472" t="str">
            <v>Ireland</v>
          </cell>
          <cell r="D2472" t="str">
            <v>Item 14</v>
          </cell>
          <cell r="E2472" t="str">
            <v>TWA2A, TWA2B</v>
          </cell>
          <cell r="F2472" t="str">
            <v>Are there any restrictions on the number of renewals of a TWA contract?</v>
          </cell>
          <cell r="G2472">
            <v>2012</v>
          </cell>
          <cell r="H2472">
            <v>2012</v>
          </cell>
          <cell r="I2472" t="str">
            <v>No. The Protection of Employees (Fixed-Term Work) Act 2003 does not apply to agency workers placed by a temporary work agency at the disposition of a user enterprise.</v>
          </cell>
          <cell r="J2472" t="str">
            <v>No</v>
          </cell>
          <cell r="K2472" t="str">
            <v>No</v>
          </cell>
          <cell r="M2472">
            <v>2</v>
          </cell>
          <cell r="N2472">
            <v>2</v>
          </cell>
        </row>
        <row r="2473">
          <cell r="A2473" t="str">
            <v>IRLTWA32012</v>
          </cell>
          <cell r="B2473" t="str">
            <v>IRL</v>
          </cell>
          <cell r="C2473" t="str">
            <v>Ireland</v>
          </cell>
          <cell r="D2473" t="str">
            <v>Item 15</v>
          </cell>
          <cell r="E2473" t="str">
            <v>TWA3A, TWA3B</v>
          </cell>
          <cell r="F2473" t="str">
            <v>Maximum cumulated duration of temporary work contracts</v>
          </cell>
          <cell r="G2473">
            <v>2012</v>
          </cell>
          <cell r="H2473">
            <v>2012</v>
          </cell>
          <cell r="I2473" t="str">
            <v>No limit. The Protection of Employees (Fixed-Term Work) Act 2003 does not apply to agency workers placed by a temporary work agency at the disposition of a user enterprise.</v>
          </cell>
          <cell r="J2473">
            <v>100</v>
          </cell>
          <cell r="K2473">
            <v>100</v>
          </cell>
          <cell r="M2473">
            <v>0</v>
          </cell>
          <cell r="N2473">
            <v>0</v>
          </cell>
        </row>
        <row r="2474">
          <cell r="A2474" t="str">
            <v>IRLTWA42012</v>
          </cell>
          <cell r="B2474" t="str">
            <v>IRL</v>
          </cell>
          <cell r="C2474" t="str">
            <v>Ireland</v>
          </cell>
          <cell r="D2474" t="str">
            <v>Item 16</v>
          </cell>
          <cell r="E2474" t="str">
            <v>TWA4</v>
          </cell>
          <cell r="F2474" t="str">
            <v>Authorisation and reporting obligations</v>
          </cell>
          <cell r="G2474">
            <v>2012</v>
          </cell>
          <cell r="H2474">
            <v>2012</v>
          </cell>
          <cell r="I2474" t="str">
            <v xml:space="preserve">In order to operate in the State, an employment agency must obtain an employment agency license from the Minister for Jobs, Enterprise and Innovation.  </v>
          </cell>
          <cell r="J2474">
            <v>1</v>
          </cell>
          <cell r="M2474">
            <v>2</v>
          </cell>
          <cell r="P2474">
            <v>40580</v>
          </cell>
        </row>
        <row r="2475">
          <cell r="A2475" t="str">
            <v>IRLTWA52012</v>
          </cell>
          <cell r="B2475" t="str">
            <v>IRL</v>
          </cell>
          <cell r="C2475" t="str">
            <v>Ireland</v>
          </cell>
          <cell r="D2475" t="str">
            <v>Item 17</v>
          </cell>
          <cell r="E2475" t="str">
            <v>TWA5</v>
          </cell>
          <cell r="F2475" t="str">
            <v>Equal treatment for TWA workers</v>
          </cell>
          <cell r="G2475">
            <v>2012</v>
          </cell>
          <cell r="H2475">
            <v>2012</v>
          </cell>
          <cell r="I2475" t="str">
            <v>The Protection of Employees (Temporary Agency Work) Act 2012 ensures the protection of temporary agency workers by applying the principle of equal treatment in their basic working and employment conditions, as if they had been directly recruited by the hirer to the same or similar job.</v>
          </cell>
          <cell r="J2475">
            <v>2</v>
          </cell>
          <cell r="M2475">
            <v>6</v>
          </cell>
        </row>
        <row r="2476">
          <cell r="A2476" t="str">
            <v>IRLCD12012</v>
          </cell>
          <cell r="B2476" t="str">
            <v>IRL</v>
          </cell>
          <cell r="C2476" t="str">
            <v>Ireland</v>
          </cell>
          <cell r="D2476" t="str">
            <v>Item 18</v>
          </cell>
          <cell r="E2476" t="str">
            <v>CD1</v>
          </cell>
          <cell r="F2476" t="str">
            <v>Definition of collective dismissal</v>
          </cell>
          <cell r="G2476">
            <v>2012</v>
          </cell>
          <cell r="H2476">
            <v>2012</v>
          </cell>
          <cell r="I2476" t="str">
            <v>‘Collective redundancies’ means dismissals effected by an employer for one or more reasons not related to the individual concerned where in any period of 30 consecutive days the number of such dismissals is 5+ workers in firms 20-49 employees; 10+ workers in firms 50-99; 10% in firm 100-299; 30+ in firms 300+ employees.</v>
          </cell>
          <cell r="J2476">
            <v>4</v>
          </cell>
          <cell r="M2476">
            <v>6</v>
          </cell>
        </row>
        <row r="2477">
          <cell r="A2477" t="str">
            <v>IRLCD22012</v>
          </cell>
          <cell r="B2477" t="str">
            <v>IRL</v>
          </cell>
          <cell r="C2477" t="str">
            <v>Ireland</v>
          </cell>
          <cell r="D2477" t="str">
            <v>Item 19</v>
          </cell>
          <cell r="E2477" t="str">
            <v>CD2</v>
          </cell>
          <cell r="F2477" t="str">
            <v>Additional notification requirements in case of collective dismissals</v>
          </cell>
          <cell r="G2477">
            <v>2012</v>
          </cell>
          <cell r="H2477">
            <v>2012</v>
          </cell>
          <cell r="I2477" t="str">
            <v>Notification of employee representatives: Duty to inform and consult with competent trade union. Further requirement to consult with representatives of employees whether unionized or not under 2000 Regulations.  Civil remedy introduced for failure to do so.
Notification of public authorities: Notification of Ministry competent for labour and employment.</v>
          </cell>
          <cell r="J2477">
            <v>2</v>
          </cell>
          <cell r="M2477">
            <v>6</v>
          </cell>
        </row>
        <row r="2478">
          <cell r="A2478" t="str">
            <v>IRLCD32012</v>
          </cell>
          <cell r="B2478" t="str">
            <v>IRL</v>
          </cell>
          <cell r="C2478" t="str">
            <v>Ireland</v>
          </cell>
          <cell r="D2478" t="str">
            <v>Item 20</v>
          </cell>
          <cell r="E2478" t="str">
            <v>CD3</v>
          </cell>
          <cell r="F2478" t="str">
            <v>Additional delays involved in case of collective dismissals</v>
          </cell>
          <cell r="G2478">
            <v>2012</v>
          </cell>
          <cell r="H2478">
            <v>2012</v>
          </cell>
          <cell r="I2478" t="str">
            <v>Information to trade union and Ministry 30 days before implementation. (30-4 for individual dismissals)</v>
          </cell>
          <cell r="J2478">
            <v>26</v>
          </cell>
          <cell r="M2478">
            <v>2</v>
          </cell>
        </row>
        <row r="2479">
          <cell r="A2479" t="str">
            <v>IRLCD42012</v>
          </cell>
          <cell r="B2479" t="str">
            <v>IRL</v>
          </cell>
          <cell r="C2479" t="str">
            <v>Ireland</v>
          </cell>
          <cell r="D2479" t="str">
            <v>Item 21</v>
          </cell>
          <cell r="E2479" t="str">
            <v>CD4</v>
          </cell>
          <cell r="F2479" t="str">
            <v>Other special costs to employers in case of collective dismissals</v>
          </cell>
          <cell r="G2479">
            <v>2012</v>
          </cell>
          <cell r="H2479">
            <v>2012</v>
          </cell>
          <cell r="I2479" t="str">
            <v>Type of negotiation required: Consultation on alternatives to redundancy and ways to mitigate the effects. Consultations since 2000 Regulations must include employee representatives in non-union employment.  
Selection criteria: Law lays down union participation, but no specific selection criteria for dismissal.
Severance pay: No special regulations for collective dismissal, but legally required severance pay usually topped up in cases of mass redundancies.</v>
          </cell>
          <cell r="J2479">
            <v>0</v>
          </cell>
          <cell r="M2479">
            <v>0</v>
          </cell>
        </row>
        <row r="2480">
          <cell r="A2480" t="str">
            <v>IRLREG12013</v>
          </cell>
          <cell r="B2480" t="str">
            <v>IRL</v>
          </cell>
          <cell r="C2480" t="str">
            <v>Ireland</v>
          </cell>
          <cell r="D2480" t="str">
            <v>Item 1</v>
          </cell>
          <cell r="E2480" t="str">
            <v>REG1</v>
          </cell>
          <cell r="F2480" t="str">
            <v>Notification procedures</v>
          </cell>
          <cell r="G2480">
            <v>2013</v>
          </cell>
          <cell r="H2480">
            <v>2013</v>
          </cell>
          <cell r="I2480" t="str">
            <v xml:space="preserve">Individual termination: No prescribed procedure. Notice may be oral or in writing but must be certain. There is no specific procedure outlined in the Minimum Notice and Terms of Employment Act 1973, but there is a Code of Practice on Grievance and Disciplinary Procedure, which sets out best practice in terms of procedures to be followed.
Redundancy: A written notice is required for an employee with no less than 2 years tenure. .
</v>
          </cell>
          <cell r="J2480">
            <v>1</v>
          </cell>
          <cell r="M2480">
            <v>2</v>
          </cell>
        </row>
        <row r="2481">
          <cell r="A2481" t="str">
            <v>IRLREG22013</v>
          </cell>
          <cell r="B2481" t="str">
            <v>IRL</v>
          </cell>
          <cell r="C2481" t="str">
            <v>Ireland</v>
          </cell>
          <cell r="D2481" t="str">
            <v>Item 2</v>
          </cell>
          <cell r="E2481" t="str">
            <v>REG2</v>
          </cell>
          <cell r="F2481" t="str">
            <v>Delay before notice can start</v>
          </cell>
          <cell r="G2481">
            <v>2013</v>
          </cell>
          <cell r="H2481">
            <v>2013</v>
          </cell>
          <cell r="I2481" t="str">
            <v xml:space="preserve">None specified in legislation. Notice may be oral or written as long as it is certain. In case of individual termination, advisable to serve notice in writing after warnings specifying what aspect of behaviour is sub-standard. The Code of Practice on Grievance and Disciplinary Procedure describes about full opportunity for defence, prior warning and written notice.
Calculation: average of personal reasons (1 day for notice plus 6 days for warning) and redundancy (1 day for notice)
</v>
          </cell>
          <cell r="J2481">
            <v>4</v>
          </cell>
          <cell r="M2481">
            <v>1</v>
          </cell>
        </row>
        <row r="2482">
          <cell r="A2482" t="str">
            <v>IRLREG32013</v>
          </cell>
          <cell r="B2482" t="str">
            <v>IRL</v>
          </cell>
          <cell r="C2482" t="str">
            <v>Ireland</v>
          </cell>
          <cell r="D2482" t="str">
            <v>Item 3</v>
          </cell>
          <cell r="E2482" t="str">
            <v>REG3A, REG3B, REG3C</v>
          </cell>
          <cell r="F2482" t="str">
            <v>Notice / tenure</v>
          </cell>
          <cell r="G2482">
            <v>2013</v>
          </cell>
          <cell r="H2482">
            <v>2013</v>
          </cell>
          <cell r="I2482" t="str">
            <v xml:space="preserve">All workers covered by the Minimum Notice &amp; Terms of Employment Act excluding inter alia, Defence Forces, Police and certain Merchant Shipping employment agreements.  Notice as follows: 0&lt;13w, 1w&lt;2y, 2w&lt;5y, 4w&lt;10y, 6w&lt;15y, 8w&gt;15y.
Redundancy cases: 2w min. 
9 months tenure:1.5 week, 4 years tenure: 2 weeks, 20 years tenure: 8 weeks.
</v>
          </cell>
          <cell r="J2482">
            <v>0.37</v>
          </cell>
          <cell r="K2482">
            <v>0.5</v>
          </cell>
          <cell r="L2482">
            <v>2</v>
          </cell>
          <cell r="M2482">
            <v>1</v>
          </cell>
          <cell r="N2482">
            <v>1</v>
          </cell>
          <cell r="O2482">
            <v>1</v>
          </cell>
        </row>
        <row r="2483">
          <cell r="A2483" t="str">
            <v>IRLREG42013</v>
          </cell>
          <cell r="B2483" t="str">
            <v>IRL</v>
          </cell>
          <cell r="C2483" t="str">
            <v>Ireland</v>
          </cell>
          <cell r="D2483" t="str">
            <v>Item 4</v>
          </cell>
          <cell r="E2483" t="str">
            <v>REG4A, REG4B, REG4C</v>
          </cell>
          <cell r="F2483" t="str">
            <v>Severance pay / tenure</v>
          </cell>
          <cell r="G2483">
            <v>2013</v>
          </cell>
          <cell r="H2483">
            <v>2013</v>
          </cell>
          <cell r="I2483" t="str">
            <v xml:space="preserve">All workers: none.
In redundancy cases with at least two years tenure: 1 week’s pay ('bonus week'), plus two weeks’ pay per year worked, subject to a ceiling on weekly pay of 600 EUR  Employers are reimbursed 15% by redundancy fund financed by ordinary employer and employee social security contribution - they pay therefore only 85%.
Redundancy cases: 9 months tenure: 0, 
4 years tenure: 9 weeks (cost is only 7.65w), 
20 years tenure: 41 weeks (cost is only 34.85w).
</v>
          </cell>
          <cell r="J2483">
            <v>0</v>
          </cell>
          <cell r="K2483">
            <v>0.95</v>
          </cell>
          <cell r="L2483">
            <v>4</v>
          </cell>
          <cell r="M2483">
            <v>0</v>
          </cell>
          <cell r="N2483">
            <v>2</v>
          </cell>
          <cell r="O2483">
            <v>2</v>
          </cell>
        </row>
        <row r="2484">
          <cell r="A2484" t="str">
            <v>IRLREG52013</v>
          </cell>
          <cell r="B2484" t="str">
            <v>IRL</v>
          </cell>
          <cell r="C2484" t="str">
            <v>Ireland</v>
          </cell>
          <cell r="D2484" t="str">
            <v>Item 5</v>
          </cell>
          <cell r="E2484" t="str">
            <v>REG5</v>
          </cell>
          <cell r="F2484" t="str">
            <v>Definition of justified or unfair dismissal</v>
          </cell>
          <cell r="G2484">
            <v>2013</v>
          </cell>
          <cell r="H2484">
            <v>2013</v>
          </cell>
          <cell r="I2484" t="str">
            <v>Fair: Dismissals for lack of ability, competence or qualifications, conduct, or redundancy.
Unfair: Dismissals reflecting discrimination on grounds of race, religion, age, gender, etc., including when these factors bias selection during redundancies. Exercise or proposed exercise of rights under carer’s leave, maternity leave, parental leave, adoption leave or minimum wage legislation.</v>
          </cell>
          <cell r="J2484">
            <v>0</v>
          </cell>
          <cell r="M2484">
            <v>0</v>
          </cell>
        </row>
        <row r="2485">
          <cell r="A2485" t="str">
            <v>IRLREG62013</v>
          </cell>
          <cell r="B2485" t="str">
            <v>IRL</v>
          </cell>
          <cell r="C2485" t="str">
            <v>Ireland</v>
          </cell>
          <cell r="D2485" t="str">
            <v>Item 6</v>
          </cell>
          <cell r="E2485" t="str">
            <v>REG6</v>
          </cell>
          <cell r="F2485" t="str">
            <v>Trial period</v>
          </cell>
          <cell r="G2485">
            <v>2013</v>
          </cell>
          <cell r="H2485">
            <v>2013</v>
          </cell>
          <cell r="I2485" t="str">
            <v>All workers: 12 months (shorter trial periods are commonly agreed between employer and employee, but claims under statutory unfair dismissal legislation are not normally possible until after the periods shown).  The 12 month limit does not apply in certain dismissal situations e.g. pregnancy, exercise or contemplated exercise of rights under maternity, adoptive, parental or carer’s leave legislation, for trade union activity or rights under minimum wage legislation.</v>
          </cell>
          <cell r="J2485">
            <v>12</v>
          </cell>
          <cell r="M2485">
            <v>2</v>
          </cell>
        </row>
        <row r="2486">
          <cell r="A2486" t="str">
            <v>IRLREG72013</v>
          </cell>
          <cell r="B2486" t="str">
            <v>IRL</v>
          </cell>
          <cell r="C2486" t="str">
            <v>Ireland</v>
          </cell>
          <cell r="D2486" t="str">
            <v>Item 7</v>
          </cell>
          <cell r="E2486" t="str">
            <v>REG7</v>
          </cell>
          <cell r="F2486" t="str">
            <v xml:space="preserve">Compensation following unfair dismissal </v>
          </cell>
          <cell r="G2486">
            <v>2013</v>
          </cell>
          <cell r="H2486">
            <v>2013</v>
          </cell>
          <cell r="I2486" t="str">
            <v xml:space="preserve">Maximum compensation equals 104 weeks’ pay.  Compensation awards based on financial loss.  Maximum 4 weeks’  award where no loss established.  (Average Employment Appeals Tribunal award in 2011 was 18,047.85  EUR)
Calculation: average of average and maximum compensation minus average severance pay reported in Item 4 = 10.7 months
</v>
          </cell>
          <cell r="J2486">
            <v>10.7</v>
          </cell>
          <cell r="M2486">
            <v>2</v>
          </cell>
        </row>
        <row r="2487">
          <cell r="A2487" t="str">
            <v>IRLREG82013</v>
          </cell>
          <cell r="B2487" t="str">
            <v>IRL</v>
          </cell>
          <cell r="C2487" t="str">
            <v>Ireland</v>
          </cell>
          <cell r="D2487" t="str">
            <v>Item 8</v>
          </cell>
          <cell r="E2487" t="str">
            <v>REG8</v>
          </cell>
          <cell r="F2487" t="str">
            <v>Possibility of reinstatement following unfair dismissal</v>
          </cell>
          <cell r="G2487">
            <v>2013</v>
          </cell>
          <cell r="H2487">
            <v>2013</v>
          </cell>
          <cell r="I2487" t="str">
            <v>A reinstatement order, with back pay from the date of dismissal, is possible.  Also re-engagement from date after date of dismissal with no back pay from date of dismissal also possible.  Deciding body must specify why re-instatement/re-engagement not applied if compensation awarded.  In 2011, reinstatement was ordered in 6 cases and re-engagement was ordered in 7 cases. More generally, reinstatement or re-engagement are typically ordered in 4%-5% of the cases where a remedy order is granted.</v>
          </cell>
          <cell r="J2487">
            <v>1</v>
          </cell>
          <cell r="M2487">
            <v>2</v>
          </cell>
        </row>
        <row r="2488">
          <cell r="A2488" t="str">
            <v>IRLREG92013</v>
          </cell>
          <cell r="B2488" t="str">
            <v>IRL</v>
          </cell>
          <cell r="C2488" t="str">
            <v>Ireland</v>
          </cell>
          <cell r="D2488" t="str">
            <v>Item 9</v>
          </cell>
          <cell r="E2488" t="str">
            <v>REG9</v>
          </cell>
          <cell r="F2488" t="str">
            <v>Maximum time for claim</v>
          </cell>
          <cell r="G2488">
            <v>2013</v>
          </cell>
          <cell r="H2488">
            <v>2013</v>
          </cell>
          <cell r="I2488" t="str">
            <v>6 months, extended to 12 months in exceptional circumstances</v>
          </cell>
          <cell r="J2488">
            <v>6</v>
          </cell>
          <cell r="M2488">
            <v>3</v>
          </cell>
        </row>
        <row r="2489">
          <cell r="A2489" t="str">
            <v>IRLFTC12013</v>
          </cell>
          <cell r="B2489" t="str">
            <v>IRL</v>
          </cell>
          <cell r="C2489" t="str">
            <v>Ireland</v>
          </cell>
          <cell r="D2489" t="str">
            <v>Item 10</v>
          </cell>
          <cell r="E2489" t="str">
            <v>FTC1</v>
          </cell>
          <cell r="F2489" t="str">
            <v>Valid cases for use of fixed-term contracts, other than  “objective”  or “material” situation</v>
          </cell>
          <cell r="G2489">
            <v>2013</v>
          </cell>
          <cell r="H2489">
            <v>2013</v>
          </cell>
          <cell r="I2489" t="str">
            <v>Employers do not have to justify recourse to initial fixed-term contracts.
The Protection of Employees (Fixed-Term Work) Act 2003 provides that where an employer proposes to renew a fixed-term contract the employee shall be informed in writing, not later than the date of renewal, of the objective grounds justifying the renewal and the failure to offer a contract of indefinite duration. The Act also provides that a fixed-term employee shall be informed in writing by his/her employer as soon as practicable of the objective condition determining the contract i.e. whether it is (a) arriving at a specific date (b) completing a specific task, or (c) the occurrence of a specific event.</v>
          </cell>
          <cell r="J2489">
            <v>2.5</v>
          </cell>
          <cell r="M2489">
            <v>1</v>
          </cell>
        </row>
        <row r="2490">
          <cell r="A2490" t="str">
            <v>IRLFTC22013</v>
          </cell>
          <cell r="B2490" t="str">
            <v>IRL</v>
          </cell>
          <cell r="C2490" t="str">
            <v>Ireland</v>
          </cell>
          <cell r="D2490" t="str">
            <v>Item 11</v>
          </cell>
          <cell r="E2490" t="str">
            <v>FTC2</v>
          </cell>
          <cell r="F2490" t="str">
            <v>Maximum number of successive fixed-term contracts</v>
          </cell>
          <cell r="G2490">
            <v>2013</v>
          </cell>
          <cell r="H2490">
            <v>2013</v>
          </cell>
          <cell r="I2490" t="str">
            <v>No limit in case of objective grounds justifying the renewal but some possibility for unfair dismissal/penalisation claims under unfair dismissals/fixed-term legislation after having been employed for successive contracts. But this does not apply if the contract contains a specific clause stating that the Unfair Dismissals Acts will not apply to the expiry of the term of the contract.</v>
          </cell>
          <cell r="J2490">
            <v>100</v>
          </cell>
          <cell r="M2490">
            <v>0</v>
          </cell>
        </row>
        <row r="2491">
          <cell r="A2491" t="str">
            <v>IRLFTC32013</v>
          </cell>
          <cell r="B2491" t="str">
            <v>IRL</v>
          </cell>
          <cell r="C2491" t="str">
            <v>Ireland</v>
          </cell>
          <cell r="D2491" t="str">
            <v>Item 12</v>
          </cell>
          <cell r="E2491" t="str">
            <v>FTC3</v>
          </cell>
          <cell r="F2491" t="str">
            <v>Maximum cumulated duration of successive fixed-term contracts</v>
          </cell>
          <cell r="G2491">
            <v>2013</v>
          </cell>
          <cell r="H2491">
            <v>2013</v>
          </cell>
          <cell r="I2491" t="str">
            <v xml:space="preserve">The maximum cumulated duration of two or more successive fixed-term contracts is 4 years, unless there are objective grounds justifying the renewal on a fixed-term basis.
No limits for the first contract
</v>
          </cell>
          <cell r="J2491">
            <v>48</v>
          </cell>
          <cell r="M2491">
            <v>1</v>
          </cell>
        </row>
        <row r="2492">
          <cell r="A2492" t="str">
            <v>IRLTWA12013</v>
          </cell>
          <cell r="B2492" t="str">
            <v>IRL</v>
          </cell>
          <cell r="C2492" t="str">
            <v>Ireland</v>
          </cell>
          <cell r="D2492" t="str">
            <v>Item 13</v>
          </cell>
          <cell r="E2492" t="str">
            <v>TWA1</v>
          </cell>
          <cell r="F2492" t="str">
            <v>Types of work for which TWA employment is legal</v>
          </cell>
          <cell r="G2492">
            <v>2013</v>
          </cell>
          <cell r="H2492">
            <v>2013</v>
          </cell>
          <cell r="I2492" t="str">
            <v>All employment.</v>
          </cell>
          <cell r="J2492">
            <v>4</v>
          </cell>
          <cell r="M2492">
            <v>0</v>
          </cell>
        </row>
        <row r="2493">
          <cell r="A2493" t="str">
            <v>IRLTWA22013</v>
          </cell>
          <cell r="B2493" t="str">
            <v>IRL</v>
          </cell>
          <cell r="C2493" t="str">
            <v>Ireland</v>
          </cell>
          <cell r="D2493" t="str">
            <v>Item 14</v>
          </cell>
          <cell r="E2493" t="str">
            <v>TWA2A, TWA2B</v>
          </cell>
          <cell r="F2493" t="str">
            <v>Are there any restrictions on the number of renewals of a TWA contract?</v>
          </cell>
          <cell r="G2493">
            <v>2013</v>
          </cell>
          <cell r="H2493">
            <v>2013</v>
          </cell>
          <cell r="I2493" t="str">
            <v>No. The Protection of Employees (Fixed-Term Work) Act 2003 does not apply to agency workers placed by a temporary work agency at the disposition of a user enterprise.</v>
          </cell>
          <cell r="J2493" t="str">
            <v>No</v>
          </cell>
          <cell r="K2493" t="str">
            <v>No</v>
          </cell>
          <cell r="M2493">
            <v>2</v>
          </cell>
          <cell r="N2493">
            <v>2</v>
          </cell>
        </row>
        <row r="2494">
          <cell r="A2494" t="str">
            <v>IRLTWA32013</v>
          </cell>
          <cell r="B2494" t="str">
            <v>IRL</v>
          </cell>
          <cell r="C2494" t="str">
            <v>Ireland</v>
          </cell>
          <cell r="D2494" t="str">
            <v>Item 15</v>
          </cell>
          <cell r="E2494" t="str">
            <v>TWA3A, TWA3B</v>
          </cell>
          <cell r="F2494" t="str">
            <v>Maximum cumulated duration of temporary work contracts</v>
          </cell>
          <cell r="G2494">
            <v>2013</v>
          </cell>
          <cell r="H2494">
            <v>2013</v>
          </cell>
          <cell r="I2494" t="str">
            <v>No limit. The Protection of Employees (Fixed-Term Work) Act 2003 does not apply to agency workers placed by a temporary work agency at the disposition of a user enterprise.</v>
          </cell>
          <cell r="J2494">
            <v>100</v>
          </cell>
          <cell r="K2494">
            <v>100</v>
          </cell>
          <cell r="M2494">
            <v>0</v>
          </cell>
          <cell r="N2494">
            <v>0</v>
          </cell>
        </row>
        <row r="2495">
          <cell r="A2495" t="str">
            <v>IRLTWA42013</v>
          </cell>
          <cell r="B2495" t="str">
            <v>IRL</v>
          </cell>
          <cell r="C2495" t="str">
            <v>Ireland</v>
          </cell>
          <cell r="D2495" t="str">
            <v>Item 16</v>
          </cell>
          <cell r="E2495" t="str">
            <v>TWA4</v>
          </cell>
          <cell r="F2495" t="str">
            <v>Authorisation and reporting obligations</v>
          </cell>
          <cell r="G2495">
            <v>2013</v>
          </cell>
          <cell r="H2495">
            <v>2013</v>
          </cell>
          <cell r="I2495" t="str">
            <v xml:space="preserve">In order to operate in the State, an employment agency must obtain an employment agency license from the Minister for Jobs, Enterprise and Innovation.  </v>
          </cell>
          <cell r="J2495">
            <v>1</v>
          </cell>
          <cell r="M2495">
            <v>2</v>
          </cell>
        </row>
        <row r="2496">
          <cell r="A2496" t="str">
            <v>IRLTWA52013</v>
          </cell>
          <cell r="B2496" t="str">
            <v>IRL</v>
          </cell>
          <cell r="C2496" t="str">
            <v>Ireland</v>
          </cell>
          <cell r="D2496" t="str">
            <v>Item 17</v>
          </cell>
          <cell r="E2496" t="str">
            <v>TWA5</v>
          </cell>
          <cell r="F2496" t="str">
            <v>Equal treatment for TWA workers</v>
          </cell>
          <cell r="G2496">
            <v>2013</v>
          </cell>
          <cell r="H2496">
            <v>2013</v>
          </cell>
          <cell r="I2496" t="str">
            <v>The Protection of Employees (Temporary Agency Work) Act 2012 ensures the protection of temporary agency workers by applying the principle of equal treatment in their basic working and employment conditions, as if they had been directly recruited by the hirer to the same or similar job.</v>
          </cell>
          <cell r="J2496">
            <v>2</v>
          </cell>
          <cell r="M2496">
            <v>6</v>
          </cell>
        </row>
        <row r="2497">
          <cell r="A2497" t="str">
            <v>IRLCD12013</v>
          </cell>
          <cell r="B2497" t="str">
            <v>IRL</v>
          </cell>
          <cell r="C2497" t="str">
            <v>Ireland</v>
          </cell>
          <cell r="D2497" t="str">
            <v>Item 18</v>
          </cell>
          <cell r="E2497" t="str">
            <v>CD1</v>
          </cell>
          <cell r="F2497" t="str">
            <v>Definition of collective dismissal</v>
          </cell>
          <cell r="G2497">
            <v>2013</v>
          </cell>
          <cell r="H2497">
            <v>2013</v>
          </cell>
          <cell r="I2497" t="str">
            <v>‘Collective redundancies’ means dismissals effected by an employer for one or more reasons not related to the individual concerned where in any period of 30 consecutive days the number of such dismissals is 5+ workers in firms 20-49 employees; 10+ workers in firms 50-99; 10% in firm 100-299; 30+ in firms 300+ employees.</v>
          </cell>
          <cell r="J2497">
            <v>4</v>
          </cell>
          <cell r="M2497">
            <v>6</v>
          </cell>
        </row>
        <row r="2498">
          <cell r="A2498" t="str">
            <v>IRLCD22013</v>
          </cell>
          <cell r="B2498" t="str">
            <v>IRL</v>
          </cell>
          <cell r="C2498" t="str">
            <v>Ireland</v>
          </cell>
          <cell r="D2498" t="str">
            <v>Item 19</v>
          </cell>
          <cell r="E2498" t="str">
            <v>CD2</v>
          </cell>
          <cell r="F2498" t="str">
            <v>Additional notification requirements in case of collective dismissals</v>
          </cell>
          <cell r="G2498">
            <v>2013</v>
          </cell>
          <cell r="H2498">
            <v>2013</v>
          </cell>
          <cell r="I2498" t="str">
            <v>Notification of employee representatives: Duty to inform and consult with competent trade union. Further requirement to consult with representatives of employees whether unionized or not under 2000 Regulations.  Civil remedy introduced for failure to do so.
Notification of public authorities: Notification of Ministry competent for labour and employment.</v>
          </cell>
          <cell r="J2498">
            <v>2</v>
          </cell>
          <cell r="M2498">
            <v>6</v>
          </cell>
        </row>
        <row r="2499">
          <cell r="A2499" t="str">
            <v>IRLCD32013</v>
          </cell>
          <cell r="B2499" t="str">
            <v>IRL</v>
          </cell>
          <cell r="C2499" t="str">
            <v>Ireland</v>
          </cell>
          <cell r="D2499" t="str">
            <v>Item 20</v>
          </cell>
          <cell r="E2499" t="str">
            <v>CD3</v>
          </cell>
          <cell r="F2499" t="str">
            <v>Additional delays involved in case of collective dismissals</v>
          </cell>
          <cell r="G2499">
            <v>2013</v>
          </cell>
          <cell r="H2499">
            <v>2013</v>
          </cell>
          <cell r="I2499" t="str">
            <v>Information to trade union and Ministry 30 days before implementation. (30-4 for individual dismissals)</v>
          </cell>
          <cell r="J2499">
            <v>26</v>
          </cell>
          <cell r="M2499">
            <v>2</v>
          </cell>
        </row>
        <row r="2500">
          <cell r="A2500" t="str">
            <v>IRLCD42013</v>
          </cell>
          <cell r="B2500" t="str">
            <v>IRL</v>
          </cell>
          <cell r="C2500" t="str">
            <v>Ireland</v>
          </cell>
          <cell r="D2500" t="str">
            <v>Item 21</v>
          </cell>
          <cell r="E2500" t="str">
            <v>CD4</v>
          </cell>
          <cell r="F2500" t="str">
            <v>Other special costs to employers in case of collective dismissals</v>
          </cell>
          <cell r="G2500">
            <v>2013</v>
          </cell>
          <cell r="H2500">
            <v>2013</v>
          </cell>
          <cell r="I2500" t="str">
            <v>Type of negotiation required: Consultation on alternatives to redundancy and ways to mitigate the effects. Consultations since 2000 Regulations must include employee representatives in non-union employment.  
Selection criteria: Law lays down union participation, but no specific selection criteria for dismissal.
Severance pay: No special regulations for collective dismissal, but legally required severance pay usually topped up in cases of mass redundancies.</v>
          </cell>
          <cell r="J2500">
            <v>0</v>
          </cell>
          <cell r="M2500">
            <v>0</v>
          </cell>
        </row>
        <row r="2501">
          <cell r="A2501" t="str">
            <v>MEXREG12012</v>
          </cell>
          <cell r="B2501" t="str">
            <v>MEX</v>
          </cell>
          <cell r="C2501" t="str">
            <v>Mexico</v>
          </cell>
          <cell r="D2501" t="str">
            <v>Item 1</v>
          </cell>
          <cell r="E2501" t="str">
            <v>REG1</v>
          </cell>
          <cell r="F2501" t="str">
            <v>Notification procedures</v>
          </cell>
          <cell r="G2501">
            <v>2012</v>
          </cell>
          <cell r="H2501">
            <v>2012</v>
          </cell>
          <cell r="I2501" t="str">
            <v>The employer who dismisses a worker shall serve written notice on the employee clearly indicating the conduct or conducts that motivate their dismissal and the date or dates on which they were committed. The notice shall be delivered personally to the employee at the moment of the dismissal or, notify to the Conciliation and Arbitration Board competent within five business days. The Board will notify the employee (Art. 47 Federal Labour Law, FLL hereafter).</v>
          </cell>
          <cell r="J2501">
            <v>1</v>
          </cell>
          <cell r="M2501">
            <v>2</v>
          </cell>
          <cell r="P2501">
            <v>40920</v>
          </cell>
        </row>
        <row r="2502">
          <cell r="A2502" t="str">
            <v>MEXREG22012</v>
          </cell>
          <cell r="B2502" t="str">
            <v>MEX</v>
          </cell>
          <cell r="C2502" t="str">
            <v>Mexico</v>
          </cell>
          <cell r="D2502" t="str">
            <v>Item 2</v>
          </cell>
          <cell r="E2502" t="str">
            <v>REG2</v>
          </cell>
          <cell r="F2502" t="str">
            <v>Delay before notice can start</v>
          </cell>
          <cell r="G2502">
            <v>2012</v>
          </cell>
          <cell r="H2502">
            <v>2012</v>
          </cell>
          <cell r="I2502" t="str">
            <v>The notice must be communicated to the employee.</v>
          </cell>
          <cell r="J2502">
            <v>1</v>
          </cell>
          <cell r="M2502">
            <v>0</v>
          </cell>
        </row>
        <row r="2503">
          <cell r="A2503" t="str">
            <v>MEXREG32012</v>
          </cell>
          <cell r="B2503" t="str">
            <v>MEX</v>
          </cell>
          <cell r="C2503" t="str">
            <v>Mexico</v>
          </cell>
          <cell r="D2503" t="str">
            <v>Item 3</v>
          </cell>
          <cell r="E2503" t="str">
            <v>REG3A, REG3B, REG3C</v>
          </cell>
          <cell r="F2503" t="str">
            <v>Notice / tenure</v>
          </cell>
          <cell r="G2503">
            <v>2012</v>
          </cell>
          <cell r="H2503">
            <v>2012</v>
          </cell>
          <cell r="I2503" t="str">
            <v>All workers: No minimum notice period.</v>
          </cell>
          <cell r="J2503">
            <v>0</v>
          </cell>
          <cell r="K2503">
            <v>0</v>
          </cell>
          <cell r="L2503">
            <v>0</v>
          </cell>
          <cell r="M2503">
            <v>0</v>
          </cell>
          <cell r="N2503">
            <v>0</v>
          </cell>
          <cell r="O2503">
            <v>0</v>
          </cell>
        </row>
        <row r="2504">
          <cell r="A2504" t="str">
            <v>MEXREG42012</v>
          </cell>
          <cell r="B2504" t="str">
            <v>MEX</v>
          </cell>
          <cell r="C2504" t="str">
            <v>Mexico</v>
          </cell>
          <cell r="D2504" t="str">
            <v>Item 4</v>
          </cell>
          <cell r="E2504" t="str">
            <v>REG4A, REG4B, REG4C</v>
          </cell>
          <cell r="F2504" t="str">
            <v>Severance pay / tenure</v>
          </cell>
          <cell r="G2504">
            <v>2012</v>
          </cell>
          <cell r="H2504">
            <v>2012</v>
          </cell>
          <cell r="I2504" t="str">
            <v xml:space="preserve">Dismissals are justified only if the worker in the course of his employment is guilty of a dishonest or dishonorable act. They shall be entitled to a service bonus of 12 months per year of service. Physical or mental disability or manifest unfitness of the worker that makes impossible his continued employment. In the latter case, severance pay is 1 month plus 12 days per year of service (Art. 54 FFL) However, permanent workers shall be entitled to a length-of- service bonus consist of twelve days´ wages for each year of service even if they  resign voluntarily, on condition that they have completed at least fifteen years of service. (Art. 162 FLL).
Calculation: severance pay minus entitlements upon quitting.
</v>
          </cell>
          <cell r="J2504">
            <v>1</v>
          </cell>
          <cell r="K2504">
            <v>2.6</v>
          </cell>
          <cell r="L2504">
            <v>1</v>
          </cell>
          <cell r="M2504">
            <v>2</v>
          </cell>
          <cell r="N2504">
            <v>4</v>
          </cell>
          <cell r="O2504">
            <v>1</v>
          </cell>
        </row>
        <row r="2505">
          <cell r="A2505" t="str">
            <v>MEXREG52012</v>
          </cell>
          <cell r="B2505" t="str">
            <v>MEX</v>
          </cell>
          <cell r="C2505" t="str">
            <v>Mexico</v>
          </cell>
          <cell r="D2505" t="str">
            <v>Item 5</v>
          </cell>
          <cell r="E2505" t="str">
            <v>REG5</v>
          </cell>
          <cell r="F2505" t="str">
            <v>Definition of justified or unfair dismissal</v>
          </cell>
          <cell r="G2505">
            <v>2012</v>
          </cell>
          <cell r="H2505">
            <v>2012</v>
          </cell>
          <cell r="I2505" t="str">
            <v xml:space="preserve">Justified: Dismissals are  justified only when the employer can demonstrate the worker’s lack of integrity or actions prejudicial to the company’s interests (such as negligence, imprudence, or disobedience). Dismissal for physical or mental disability or manifest unfitness of the worker that makes impossible his continued employment is also justified. 
Unfair: In all other cases, including where relevant notification procedures have not been followed, the dismissal will usually be ruled unfair
</v>
          </cell>
          <cell r="J2505">
            <v>2.5</v>
          </cell>
          <cell r="M2505">
            <v>5</v>
          </cell>
        </row>
        <row r="2506">
          <cell r="A2506" t="str">
            <v>MEXREG62012</v>
          </cell>
          <cell r="B2506" t="str">
            <v>MEX</v>
          </cell>
          <cell r="C2506" t="str">
            <v>Mexico</v>
          </cell>
          <cell r="D2506" t="str">
            <v>Item 6</v>
          </cell>
          <cell r="E2506" t="str">
            <v>REG6</v>
          </cell>
          <cell r="F2506" t="str">
            <v>Trial period</v>
          </cell>
          <cell r="G2506">
            <v>2012</v>
          </cell>
          <cell r="H2506">
            <v>2012</v>
          </cell>
          <cell r="I2506" t="str">
            <v>No trial period in legislation.</v>
          </cell>
          <cell r="J2506">
            <v>0</v>
          </cell>
          <cell r="M2506">
            <v>6</v>
          </cell>
        </row>
        <row r="2507">
          <cell r="A2507" t="str">
            <v>MEXREG72012</v>
          </cell>
          <cell r="B2507" t="str">
            <v>MEX</v>
          </cell>
          <cell r="C2507" t="str">
            <v>Mexico</v>
          </cell>
          <cell r="D2507" t="str">
            <v>Item 7</v>
          </cell>
          <cell r="E2507" t="str">
            <v>REG7</v>
          </cell>
          <cell r="F2507" t="str">
            <v xml:space="preserve">Compensation following unfair dismissal </v>
          </cell>
          <cell r="G2507">
            <v>2012</v>
          </cell>
          <cell r="H2507">
            <v>2012</v>
          </cell>
          <cell r="I2507" t="str">
            <v xml:space="preserve">In the case of dismissal without “just cause”, compensation of 3 months plus 20 days per year of service.  Back pay accrues from the date of dismissal.
Typical compensation at 20 years tenure (all workers): 15 months (compensation plus backpay minus seniority bonus minus severance pay mentioned in Item 4).
</v>
          </cell>
          <cell r="J2507">
            <v>15</v>
          </cell>
          <cell r="M2507">
            <v>3</v>
          </cell>
        </row>
        <row r="2508">
          <cell r="A2508" t="str">
            <v>MEXREG82012</v>
          </cell>
          <cell r="B2508" t="str">
            <v>MEX</v>
          </cell>
          <cell r="C2508" t="str">
            <v>Mexico</v>
          </cell>
          <cell r="D2508" t="str">
            <v>Item 8</v>
          </cell>
          <cell r="E2508" t="str">
            <v>REG8</v>
          </cell>
          <cell r="F2508" t="str">
            <v>Possibility of reinstatement following unfair dismissal</v>
          </cell>
          <cell r="G2508">
            <v>2012</v>
          </cell>
          <cell r="H2508">
            <v>2012</v>
          </cell>
          <cell r="I2508" t="str">
            <v xml:space="preserve">The employee may request reinstatement, but the employer can be exempted from reinstating the employee by paying compensation to the employee in cases where the employee had tenure of less than one year, was employed on a casual basis or where an ongoing employment relationship is not possible the worker, because of the position he/she holds or the nature of his/her work, is in direct and permanent contact with the employer. 
Calculation: average of the two cases
</v>
          </cell>
          <cell r="J2508">
            <v>1.5</v>
          </cell>
          <cell r="M2508">
            <v>3</v>
          </cell>
        </row>
        <row r="2509">
          <cell r="A2509" t="str">
            <v>MEXREG92012</v>
          </cell>
          <cell r="B2509" t="str">
            <v>MEX</v>
          </cell>
          <cell r="C2509" t="str">
            <v>Mexico</v>
          </cell>
          <cell r="D2509" t="str">
            <v>Item 9</v>
          </cell>
          <cell r="E2509" t="str">
            <v>REG9</v>
          </cell>
          <cell r="F2509" t="str">
            <v>Maximum time for claim</v>
          </cell>
          <cell r="G2509">
            <v>2012</v>
          </cell>
          <cell r="H2509">
            <v>2012</v>
          </cell>
          <cell r="I2509" t="str">
            <v xml:space="preserve">In accordance with the provisions of Art. 518 FLL, the prescription for unfair dismissal claims is two months. 
The Prescription runs from the day following the date of termination of the employment relationship.
Art. 518 FLL does not differentiate between justified or unjustified dismissal.
</v>
          </cell>
          <cell r="J2509">
            <v>2</v>
          </cell>
          <cell r="M2509">
            <v>2</v>
          </cell>
        </row>
        <row r="2510">
          <cell r="A2510" t="str">
            <v>MEXFTC12012</v>
          </cell>
          <cell r="B2510" t="str">
            <v>MEX</v>
          </cell>
          <cell r="C2510" t="str">
            <v>Mexico</v>
          </cell>
          <cell r="D2510" t="str">
            <v>Item 10</v>
          </cell>
          <cell r="E2510" t="str">
            <v>FTC1</v>
          </cell>
          <cell r="F2510" t="str">
            <v>Valid cases for use of fixed-term contracts, other than  “objective”  or “material” situation</v>
          </cell>
          <cell r="G2510">
            <v>2012</v>
          </cell>
          <cell r="H2510">
            <v>2012</v>
          </cell>
          <cell r="I2510" t="str">
            <v>Restricted to objective situations (replacement, temporary increase in workload, work on a project that is itself of a fixed-term nature, etc.), with the exception of a few occupations.  Extent of use determined in consultation with union delegates.</v>
          </cell>
          <cell r="J2510">
            <v>0.5</v>
          </cell>
          <cell r="M2510">
            <v>5</v>
          </cell>
        </row>
        <row r="2511">
          <cell r="A2511" t="str">
            <v>MEXFTC22012</v>
          </cell>
          <cell r="B2511" t="str">
            <v>MEX</v>
          </cell>
          <cell r="C2511" t="str">
            <v>Mexico</v>
          </cell>
          <cell r="D2511" t="str">
            <v>Item 11</v>
          </cell>
          <cell r="E2511" t="str">
            <v>FTC2</v>
          </cell>
          <cell r="F2511" t="str">
            <v>Maximum number of successive fixed-term contracts</v>
          </cell>
          <cell r="G2511">
            <v>2012</v>
          </cell>
          <cell r="H2511">
            <v>2012</v>
          </cell>
          <cell r="I2511" t="str">
            <v xml:space="preserve">No limit specified, negotiable by both parties. </v>
          </cell>
          <cell r="J2511">
            <v>100</v>
          </cell>
          <cell r="M2511">
            <v>0</v>
          </cell>
        </row>
        <row r="2512">
          <cell r="A2512" t="str">
            <v>MEXFTC32012</v>
          </cell>
          <cell r="B2512" t="str">
            <v>MEX</v>
          </cell>
          <cell r="C2512" t="str">
            <v>Mexico</v>
          </cell>
          <cell r="D2512" t="str">
            <v>Item 12</v>
          </cell>
          <cell r="E2512" t="str">
            <v>FTC3</v>
          </cell>
          <cell r="F2512" t="str">
            <v>Maximum cumulated duration of successive fixed-term contracts</v>
          </cell>
          <cell r="G2512">
            <v>2012</v>
          </cell>
          <cell r="H2512">
            <v>2012</v>
          </cell>
          <cell r="I2512" t="str">
            <v>No limit specified, negotiable by both parties. If the fixed term contract is to perform work of a fixed-term nature, the contract will extend as long as the work extends.</v>
          </cell>
          <cell r="J2512">
            <v>200</v>
          </cell>
          <cell r="M2512">
            <v>0</v>
          </cell>
        </row>
        <row r="2513">
          <cell r="A2513" t="str">
            <v>MEXTWA12012</v>
          </cell>
          <cell r="B2513" t="str">
            <v>MEX</v>
          </cell>
          <cell r="C2513" t="str">
            <v>Mexico</v>
          </cell>
          <cell r="D2513" t="str">
            <v>Item 13</v>
          </cell>
          <cell r="E2513" t="str">
            <v>TWA1</v>
          </cell>
          <cell r="F2513" t="str">
            <v>Types of work for which TWA employment is legal</v>
          </cell>
          <cell r="G2513">
            <v>2012</v>
          </cell>
          <cell r="H2513">
            <v>2012</v>
          </cell>
          <cell r="I2513" t="str">
            <v>TWAs are illegal</v>
          </cell>
          <cell r="J2513">
            <v>0</v>
          </cell>
          <cell r="M2513">
            <v>6</v>
          </cell>
        </row>
        <row r="2514">
          <cell r="A2514" t="str">
            <v>MEXTWA22012</v>
          </cell>
          <cell r="B2514" t="str">
            <v>MEX</v>
          </cell>
          <cell r="C2514" t="str">
            <v>Mexico</v>
          </cell>
          <cell r="D2514" t="str">
            <v>Item 14</v>
          </cell>
          <cell r="E2514" t="str">
            <v>TWA2A, TWA2B</v>
          </cell>
          <cell r="F2514" t="str">
            <v>Are there any restrictions on the number of renewals of a TWA contract?</v>
          </cell>
          <cell r="G2514">
            <v>2012</v>
          </cell>
          <cell r="H2514">
            <v>2012</v>
          </cell>
          <cell r="I2514" t="str">
            <v>Non applicable</v>
          </cell>
          <cell r="J2514" t="str">
            <v>-</v>
          </cell>
          <cell r="K2514" t="str">
            <v>-</v>
          </cell>
          <cell r="M2514">
            <v>4</v>
          </cell>
          <cell r="N2514">
            <v>4</v>
          </cell>
        </row>
        <row r="2515">
          <cell r="A2515" t="str">
            <v>MEXTWA32012</v>
          </cell>
          <cell r="B2515" t="str">
            <v>MEX</v>
          </cell>
          <cell r="C2515" t="str">
            <v>Mexico</v>
          </cell>
          <cell r="D2515" t="str">
            <v>Item 15</v>
          </cell>
          <cell r="E2515" t="str">
            <v>TWA3A, TWA3B</v>
          </cell>
          <cell r="F2515" t="str">
            <v>Maximum cumulated duration of temporary work contracts</v>
          </cell>
          <cell r="G2515">
            <v>2012</v>
          </cell>
          <cell r="H2515">
            <v>2012</v>
          </cell>
          <cell r="I2515" t="str">
            <v>Not applicable</v>
          </cell>
          <cell r="J2515">
            <v>6</v>
          </cell>
          <cell r="K2515">
            <v>6</v>
          </cell>
          <cell r="M2515">
            <v>6</v>
          </cell>
          <cell r="N2515">
            <v>6</v>
          </cell>
        </row>
        <row r="2516">
          <cell r="A2516" t="str">
            <v>MEXTWA42012</v>
          </cell>
          <cell r="B2516" t="str">
            <v>MEX</v>
          </cell>
          <cell r="C2516" t="str">
            <v>Mexico</v>
          </cell>
          <cell r="D2516" t="str">
            <v>Item 16</v>
          </cell>
          <cell r="E2516" t="str">
            <v>TWA4</v>
          </cell>
          <cell r="F2516" t="str">
            <v>Authorisation and reporting obligations</v>
          </cell>
          <cell r="G2516">
            <v>2012</v>
          </cell>
          <cell r="H2516">
            <v>2012</v>
          </cell>
          <cell r="I2516" t="str">
            <v>Not applicable</v>
          </cell>
          <cell r="J2516" t="str">
            <v>-</v>
          </cell>
          <cell r="M2516">
            <v>6</v>
          </cell>
        </row>
        <row r="2517">
          <cell r="A2517" t="str">
            <v>MEXTWA52012</v>
          </cell>
          <cell r="B2517" t="str">
            <v>MEX</v>
          </cell>
          <cell r="C2517" t="str">
            <v>Mexico</v>
          </cell>
          <cell r="D2517" t="str">
            <v>Item 17</v>
          </cell>
          <cell r="E2517" t="str">
            <v>TWA5</v>
          </cell>
          <cell r="F2517" t="str">
            <v>Equal treatment for TWA workers</v>
          </cell>
          <cell r="G2517">
            <v>2012</v>
          </cell>
          <cell r="H2517">
            <v>2012</v>
          </cell>
          <cell r="I2517" t="str">
            <v>Not applicable</v>
          </cell>
          <cell r="J2517" t="str">
            <v>-</v>
          </cell>
          <cell r="M2517">
            <v>6</v>
          </cell>
        </row>
        <row r="2518">
          <cell r="A2518" t="str">
            <v>MEXCD12012</v>
          </cell>
          <cell r="B2518" t="str">
            <v>MEX</v>
          </cell>
          <cell r="C2518" t="str">
            <v>Mexico</v>
          </cell>
          <cell r="D2518" t="str">
            <v>Item 18</v>
          </cell>
          <cell r="E2518" t="str">
            <v>CD1</v>
          </cell>
          <cell r="F2518" t="str">
            <v>Definition of collective dismissal</v>
          </cell>
          <cell r="G2518">
            <v>2012</v>
          </cell>
          <cell r="H2518">
            <v>2012</v>
          </cell>
          <cell r="I2518" t="str">
            <v>The Federal Labour Law does not contain a definition of collective dismissal, but it contemplates the collective termination of employment relationships, following the closure of establishments or undertakings or by the permanent reduction of their production, mainly for economic reasons (Chapter VIII, FLL).</v>
          </cell>
          <cell r="J2518">
            <v>4</v>
          </cell>
          <cell r="M2518">
            <v>6</v>
          </cell>
        </row>
        <row r="2519">
          <cell r="A2519" t="str">
            <v>MEXCD22012</v>
          </cell>
          <cell r="B2519" t="str">
            <v>MEX</v>
          </cell>
          <cell r="C2519" t="str">
            <v>Mexico</v>
          </cell>
          <cell r="D2519" t="str">
            <v>Item 19</v>
          </cell>
          <cell r="E2519" t="str">
            <v>CD2</v>
          </cell>
          <cell r="F2519" t="str">
            <v>Additional notification requirements in case of collective dismissals</v>
          </cell>
          <cell r="G2519">
            <v>2012</v>
          </cell>
          <cell r="H2519">
            <v>2012</v>
          </cell>
          <cell r="I2519" t="str">
            <v>Notification of employee representatives: Duty to inform and consult with trade union/employee representatives. Notification of public authorities: Notification to Conciliation and Arbitration Board if no agreement with union can be found.</v>
          </cell>
          <cell r="J2519">
            <v>2</v>
          </cell>
          <cell r="M2519">
            <v>6</v>
          </cell>
        </row>
        <row r="2520">
          <cell r="A2520" t="str">
            <v>MEXCD32012</v>
          </cell>
          <cell r="B2520" t="str">
            <v>MEX</v>
          </cell>
          <cell r="C2520" t="str">
            <v>Mexico</v>
          </cell>
          <cell r="D2520" t="str">
            <v>Item 20</v>
          </cell>
          <cell r="E2520" t="str">
            <v>CD3</v>
          </cell>
          <cell r="F2520" t="str">
            <v>Additional delays involved in case of collective dismissals</v>
          </cell>
          <cell r="G2520">
            <v>2012</v>
          </cell>
          <cell r="H2520">
            <v>2012</v>
          </cell>
          <cell r="I2520" t="str">
            <v xml:space="preserve">Type of negotiation required: Negotiation with employee representatives on conditions and procedures of dismissal.  If no agreement is reached, agreement by Conciliation and Arbitration Board on terms of dismissal required. For the related procedure, a hearing must be performed within the fifteen working days following the date in which the complaint was presented or at the conclusion of the investigations (Art. 893 FLL).  </v>
          </cell>
          <cell r="J2520">
            <v>14</v>
          </cell>
          <cell r="M2520">
            <v>1</v>
          </cell>
        </row>
        <row r="2521">
          <cell r="A2521" t="str">
            <v>MEXCD42012</v>
          </cell>
          <cell r="B2521" t="str">
            <v>MEX</v>
          </cell>
          <cell r="C2521" t="str">
            <v>Mexico</v>
          </cell>
          <cell r="D2521" t="str">
            <v>Item 21</v>
          </cell>
          <cell r="E2521" t="str">
            <v>CD4</v>
          </cell>
          <cell r="F2521" t="str">
            <v>Other special costs to employers in case of collective dismissals</v>
          </cell>
          <cell r="G2521">
            <v>2012</v>
          </cell>
          <cell r="H2521">
            <v>2012</v>
          </cell>
          <cell r="I2521" t="str">
            <v>Type of negotiation required: Negotiation with employee representatives on conditions and procedures of dismissal.  If no agreement is reached, agreement by Conciliation and Arbitration Board on terms of dismissal required. Selection criteria: Usually seniority-based. Severance pay: 3 months in addition to seniority bonus (Art. 436 FLL)</v>
          </cell>
          <cell r="J2521">
            <v>1.5</v>
          </cell>
          <cell r="M2521">
            <v>4.5</v>
          </cell>
        </row>
        <row r="2522">
          <cell r="A2522" t="str">
            <v>MEXREG12013</v>
          </cell>
          <cell r="B2522" t="str">
            <v>MEX</v>
          </cell>
          <cell r="C2522" t="str">
            <v>Mexico</v>
          </cell>
          <cell r="D2522" t="str">
            <v>Item 1</v>
          </cell>
          <cell r="E2522" t="str">
            <v>REG1</v>
          </cell>
          <cell r="F2522" t="str">
            <v>Notification procedures</v>
          </cell>
          <cell r="G2522">
            <v>2013</v>
          </cell>
          <cell r="H2522">
            <v>2013</v>
          </cell>
          <cell r="I2522" t="str">
            <v>The employer who dismisses a worker shall serve written notice on the employee clearly indicating the conduct or conducts that motivate their dismissal and the date or dates on which they were committed. The notice shall be delivered personally to the employee at the moment of the dismissal or, notify to the Conciliation and Arbitration Board competent within five business days. The Board will notify the employee (Art. 47 Federal Labour Law, FLL hereafter).</v>
          </cell>
          <cell r="J2522">
            <v>1</v>
          </cell>
          <cell r="M2522">
            <v>2</v>
          </cell>
        </row>
        <row r="2523">
          <cell r="A2523" t="str">
            <v>MEXREG22013</v>
          </cell>
          <cell r="B2523" t="str">
            <v>MEX</v>
          </cell>
          <cell r="C2523" t="str">
            <v>Mexico</v>
          </cell>
          <cell r="D2523" t="str">
            <v>Item 2</v>
          </cell>
          <cell r="E2523" t="str">
            <v>REG2</v>
          </cell>
          <cell r="F2523" t="str">
            <v>Delay before notice can start</v>
          </cell>
          <cell r="G2523">
            <v>2013</v>
          </cell>
          <cell r="H2523">
            <v>2013</v>
          </cell>
          <cell r="I2523" t="str">
            <v>The notice must be communicated to the employee.</v>
          </cell>
          <cell r="J2523">
            <v>1</v>
          </cell>
          <cell r="M2523">
            <v>0</v>
          </cell>
        </row>
        <row r="2524">
          <cell r="A2524" t="str">
            <v>MEXREG32013</v>
          </cell>
          <cell r="B2524" t="str">
            <v>MEX</v>
          </cell>
          <cell r="C2524" t="str">
            <v>Mexico</v>
          </cell>
          <cell r="D2524" t="str">
            <v>Item 3</v>
          </cell>
          <cell r="E2524" t="str">
            <v>REG3A, REG3B, REG3C</v>
          </cell>
          <cell r="F2524" t="str">
            <v>Notice / tenure</v>
          </cell>
          <cell r="G2524">
            <v>2013</v>
          </cell>
          <cell r="H2524">
            <v>2013</v>
          </cell>
          <cell r="I2524" t="str">
            <v>All workers: No minimum notice period.</v>
          </cell>
          <cell r="J2524">
            <v>0</v>
          </cell>
          <cell r="K2524">
            <v>0</v>
          </cell>
          <cell r="L2524">
            <v>0</v>
          </cell>
          <cell r="M2524">
            <v>0</v>
          </cell>
          <cell r="N2524">
            <v>0</v>
          </cell>
          <cell r="O2524">
            <v>0</v>
          </cell>
        </row>
        <row r="2525">
          <cell r="A2525" t="str">
            <v>MEXREG42013</v>
          </cell>
          <cell r="B2525" t="str">
            <v>MEX</v>
          </cell>
          <cell r="C2525" t="str">
            <v>Mexico</v>
          </cell>
          <cell r="D2525" t="str">
            <v>Item 4</v>
          </cell>
          <cell r="E2525" t="str">
            <v>REG4A, REG4B, REG4C</v>
          </cell>
          <cell r="F2525" t="str">
            <v>Severance pay / tenure</v>
          </cell>
          <cell r="G2525">
            <v>2013</v>
          </cell>
          <cell r="H2525">
            <v>2013</v>
          </cell>
          <cell r="I2525" t="str">
            <v xml:space="preserve">Dismissals are justified only if the worker in the course of his employment is guilty of a dishonest or dishonorable act. They shall be entitled to a service bonus of 12 months per year of service. Physical or mental disability or manifest unfitness of the worker that makes impossible his continued employment. In the latter case, severance pay is 1 month plus 12 days per year of service (Art. 54 FFL) However, permanent workers shall be entitled to a length-of- service bonus consist of twelve days´ wages for each year of service even if they  resign voluntarily, on condition that they have completed at least fifteen years of service. (Art. 162 FLL).
Calculation: severance pay minus entitlements upon quitting.
</v>
          </cell>
          <cell r="J2525">
            <v>1</v>
          </cell>
          <cell r="K2525">
            <v>2.6</v>
          </cell>
          <cell r="L2525">
            <v>1</v>
          </cell>
          <cell r="M2525">
            <v>2</v>
          </cell>
          <cell r="N2525">
            <v>4</v>
          </cell>
          <cell r="O2525">
            <v>1</v>
          </cell>
        </row>
        <row r="2526">
          <cell r="A2526" t="str">
            <v>MEXREG52013</v>
          </cell>
          <cell r="B2526" t="str">
            <v>MEX</v>
          </cell>
          <cell r="C2526" t="str">
            <v>Mexico</v>
          </cell>
          <cell r="D2526" t="str">
            <v>Item 5</v>
          </cell>
          <cell r="E2526" t="str">
            <v>REG5</v>
          </cell>
          <cell r="F2526" t="str">
            <v>Definition of justified or unfair dismissal</v>
          </cell>
          <cell r="G2526">
            <v>2013</v>
          </cell>
          <cell r="H2526">
            <v>2013</v>
          </cell>
          <cell r="I2526" t="str">
            <v xml:space="preserve">Justified: Dismissals are  justified only when the employer can demonstrate the worker’s lack of integrity or actions prejudicial to the company’s interests (such as negligence, imprudence, or disobedience). Dismissal for physical or mental disability or manifest unfitness of the worker that makes impossible his continued employment is also justified. 
Unfair: In all other cases, including where relevant notification procedures have not been followed, the dismissal will usually be ruled unfair
</v>
          </cell>
          <cell r="J2526">
            <v>2.5</v>
          </cell>
          <cell r="M2526">
            <v>5</v>
          </cell>
        </row>
        <row r="2527">
          <cell r="A2527" t="str">
            <v>MEXREG62013</v>
          </cell>
          <cell r="B2527" t="str">
            <v>MEX</v>
          </cell>
          <cell r="C2527" t="str">
            <v>Mexico</v>
          </cell>
          <cell r="D2527" t="str">
            <v>Item 6</v>
          </cell>
          <cell r="E2527" t="str">
            <v>REG6</v>
          </cell>
          <cell r="F2527" t="str">
            <v>Trial period</v>
          </cell>
          <cell r="G2527">
            <v>2013</v>
          </cell>
          <cell r="H2527">
            <v>2013</v>
          </cell>
          <cell r="I2527" t="str">
            <v xml:space="preserve">The FLL regulates the trial period as follows: 
Article 39A: In an employment relation of unspecified duration or when exceeding 180 days, the trial period, may not exceed 30 days, with the only purpose  to verify that the employee meets the requirements and  skills needed to develop the work requested. 
The trial period may be extended up to 180 days, only in the case of workers in management positions, managerial and other involved in the management or administrative functions in the company or establishment or the performance of specialized, professional, or technical work. At the end of the trial period, if the worker cannot prove to satisfy the qualifications and skills needed to develop the work, the employer, taking into account the opinion of the Joint Commission on Productivity, Development and Training, will terminate the employment relationship without liability.
Calculation: average of the 2 situations: 3.5 months
</v>
          </cell>
          <cell r="J2527">
            <v>3.5</v>
          </cell>
          <cell r="M2527">
            <v>4</v>
          </cell>
          <cell r="P2527" t="str">
            <v>1.12.2012</v>
          </cell>
        </row>
        <row r="2528">
          <cell r="A2528" t="str">
            <v>MEXREG72013</v>
          </cell>
          <cell r="B2528" t="str">
            <v>MEX</v>
          </cell>
          <cell r="C2528" t="str">
            <v>Mexico</v>
          </cell>
          <cell r="D2528" t="str">
            <v>Item 7</v>
          </cell>
          <cell r="E2528" t="str">
            <v>REG7</v>
          </cell>
          <cell r="F2528" t="str">
            <v xml:space="preserve">Compensation following unfair dismissal </v>
          </cell>
          <cell r="G2528">
            <v>2013</v>
          </cell>
          <cell r="H2528">
            <v>2013</v>
          </cell>
          <cell r="I2528" t="str">
            <v xml:space="preserve">In the case of dismissal without “just cause”, compensation of 3 months plus 20 days per year of service.  Back pay accrues from the date of dismissal.
Typical compensation at 20 years tenure (all workers): 15 months (compensation plus backpay minus seniority bonus minus severance pay mentioned in Item 4).
</v>
          </cell>
          <cell r="J2528">
            <v>15</v>
          </cell>
          <cell r="M2528">
            <v>3</v>
          </cell>
        </row>
        <row r="2529">
          <cell r="A2529" t="str">
            <v>MEXREG82013</v>
          </cell>
          <cell r="B2529" t="str">
            <v>MEX</v>
          </cell>
          <cell r="C2529" t="str">
            <v>Mexico</v>
          </cell>
          <cell r="D2529" t="str">
            <v>Item 8</v>
          </cell>
          <cell r="E2529" t="str">
            <v>REG8</v>
          </cell>
          <cell r="F2529" t="str">
            <v>Possibility of reinstatement following unfair dismissal</v>
          </cell>
          <cell r="G2529">
            <v>2013</v>
          </cell>
          <cell r="H2529">
            <v>2013</v>
          </cell>
          <cell r="I2529" t="str">
            <v xml:space="preserve">The employee may request reinstatement, but the employer can be exempted from reinstating the employee by paying compensation to the employee in cases where the employee had tenure of less than one year, was employed on a casual basis or where an ongoing employment relationship is not possible the worker, because of the position he/she holds or the nature of his/her work, is in direct and permanent contact with the employer. 
Calculation: average of the two cases
</v>
          </cell>
          <cell r="J2529">
            <v>1.5</v>
          </cell>
          <cell r="M2529">
            <v>3</v>
          </cell>
        </row>
        <row r="2530">
          <cell r="A2530" t="str">
            <v>MEXREG92013</v>
          </cell>
          <cell r="B2530" t="str">
            <v>MEX</v>
          </cell>
          <cell r="C2530" t="str">
            <v>Mexico</v>
          </cell>
          <cell r="D2530" t="str">
            <v>Item 9</v>
          </cell>
          <cell r="E2530" t="str">
            <v>REG9</v>
          </cell>
          <cell r="F2530" t="str">
            <v>Maximum time for claim</v>
          </cell>
          <cell r="G2530">
            <v>2013</v>
          </cell>
          <cell r="H2530">
            <v>2013</v>
          </cell>
          <cell r="I2530" t="str">
            <v xml:space="preserve">In accordance with the provisions of Art. 518 FLL, the prescription for unfair dismissal claims is two months. 
The Prescription runs from the day following the date of termination of the employment relationship.
Art. 518 FLL does not differentiate between justified or unjustified dismissal.
</v>
          </cell>
          <cell r="J2530">
            <v>2</v>
          </cell>
          <cell r="M2530">
            <v>2</v>
          </cell>
        </row>
        <row r="2531">
          <cell r="A2531" t="str">
            <v>MEXFTC12013</v>
          </cell>
          <cell r="B2531" t="str">
            <v>MEX</v>
          </cell>
          <cell r="C2531" t="str">
            <v>Mexico</v>
          </cell>
          <cell r="D2531" t="str">
            <v>Item 10</v>
          </cell>
          <cell r="E2531" t="str">
            <v>FTC1</v>
          </cell>
          <cell r="F2531" t="str">
            <v>Valid cases for use of fixed-term contracts, other than  “objective”  or “material” situation</v>
          </cell>
          <cell r="G2531">
            <v>2013</v>
          </cell>
          <cell r="H2531">
            <v>2013</v>
          </cell>
          <cell r="I2531" t="str">
            <v>Restricted to objective situations (replacement, temporary increase in workload, work on a project that is itself of a fixed-term nature, etc.), with the exception of a few occupations.  Extent of use determined in consultation with union delegates.</v>
          </cell>
          <cell r="J2531">
            <v>0.5</v>
          </cell>
          <cell r="M2531">
            <v>5</v>
          </cell>
        </row>
        <row r="2532">
          <cell r="A2532" t="str">
            <v>MEXFTC22013</v>
          </cell>
          <cell r="B2532" t="str">
            <v>MEX</v>
          </cell>
          <cell r="C2532" t="str">
            <v>Mexico</v>
          </cell>
          <cell r="D2532" t="str">
            <v>Item 11</v>
          </cell>
          <cell r="E2532" t="str">
            <v>FTC2</v>
          </cell>
          <cell r="F2532" t="str">
            <v>Maximum number of successive fixed-term contracts</v>
          </cell>
          <cell r="G2532">
            <v>2013</v>
          </cell>
          <cell r="H2532">
            <v>2013</v>
          </cell>
          <cell r="I2532" t="str">
            <v xml:space="preserve">No limit specified, negotiable by both parties. </v>
          </cell>
          <cell r="J2532">
            <v>100</v>
          </cell>
          <cell r="M2532">
            <v>0</v>
          </cell>
        </row>
        <row r="2533">
          <cell r="A2533" t="str">
            <v>MEXFTC32013</v>
          </cell>
          <cell r="B2533" t="str">
            <v>MEX</v>
          </cell>
          <cell r="C2533" t="str">
            <v>Mexico</v>
          </cell>
          <cell r="D2533" t="str">
            <v>Item 12</v>
          </cell>
          <cell r="E2533" t="str">
            <v>FTC3</v>
          </cell>
          <cell r="F2533" t="str">
            <v>Maximum cumulated duration of successive fixed-term contracts</v>
          </cell>
          <cell r="G2533">
            <v>2013</v>
          </cell>
          <cell r="H2533">
            <v>2013</v>
          </cell>
          <cell r="I2533" t="str">
            <v>No limit specified, negotiable by both parties. If the fixed term contract is to perform work of a fixed-term nature, the contract will extend as long as the work extends.</v>
          </cell>
          <cell r="J2533">
            <v>200</v>
          </cell>
          <cell r="M2533">
            <v>0</v>
          </cell>
        </row>
        <row r="2534">
          <cell r="A2534" t="str">
            <v>MEXTWA12013</v>
          </cell>
          <cell r="B2534" t="str">
            <v>MEX</v>
          </cell>
          <cell r="C2534" t="str">
            <v>Mexico</v>
          </cell>
          <cell r="D2534" t="str">
            <v>Item 13</v>
          </cell>
          <cell r="E2534" t="str">
            <v>TWA1</v>
          </cell>
          <cell r="F2534" t="str">
            <v>Types of work for which TWA employment is legal</v>
          </cell>
          <cell r="G2534">
            <v>2013</v>
          </cell>
          <cell r="H2534">
            <v>2013</v>
          </cell>
          <cell r="I2534" t="str">
            <v xml:space="preserve">The FLL regulates the TWA in Articles 15-A, 15-B, 15-C and 15-D.
The use of TWA should not cover the same activities that are normally performed in the user establishment. Moreover, jobs of permanent and TWA workers at the user establishment must be different. Moreover, the employment must be justified by its specialized nature.
The use of TWA employment is not permitted when worker’s contract are transferred workers from the user firm to the agency, with the clear aim of reducing labor rights.
</v>
          </cell>
          <cell r="J2534">
            <v>2.5</v>
          </cell>
          <cell r="M2534">
            <v>2.25</v>
          </cell>
          <cell r="P2534">
            <v>40920</v>
          </cell>
        </row>
        <row r="2535">
          <cell r="A2535" t="str">
            <v>MEXTWA22013</v>
          </cell>
          <cell r="B2535" t="str">
            <v>MEX</v>
          </cell>
          <cell r="C2535" t="str">
            <v>Mexico</v>
          </cell>
          <cell r="D2535" t="str">
            <v>Item 14</v>
          </cell>
          <cell r="E2535" t="str">
            <v>TWA2A, TWA2B</v>
          </cell>
          <cell r="F2535" t="str">
            <v>Are there any restrictions on the number of renewals of a TWA contract?</v>
          </cell>
          <cell r="G2535">
            <v>2013</v>
          </cell>
          <cell r="H2535">
            <v>2013</v>
          </cell>
          <cell r="I2535" t="str">
            <v xml:space="preserve">No limit for both contracts and assignments </v>
          </cell>
          <cell r="J2535" t="str">
            <v>No</v>
          </cell>
          <cell r="K2535" t="str">
            <v>No</v>
          </cell>
          <cell r="M2535">
            <v>2</v>
          </cell>
          <cell r="N2535">
            <v>2</v>
          </cell>
          <cell r="P2535">
            <v>40920</v>
          </cell>
        </row>
        <row r="2536">
          <cell r="A2536" t="str">
            <v>MEXTWA32013</v>
          </cell>
          <cell r="B2536" t="str">
            <v>MEX</v>
          </cell>
          <cell r="C2536" t="str">
            <v>Mexico</v>
          </cell>
          <cell r="D2536" t="str">
            <v>Item 15</v>
          </cell>
          <cell r="E2536" t="str">
            <v>TWA3A, TWA3B</v>
          </cell>
          <cell r="F2536" t="str">
            <v>Maximum cumulated duration of temporary work contracts</v>
          </cell>
          <cell r="G2536">
            <v>2013</v>
          </cell>
          <cell r="H2536">
            <v>2013</v>
          </cell>
          <cell r="I2536" t="str">
            <v>No limit for both contracts and assignments</v>
          </cell>
          <cell r="J2536">
            <v>100</v>
          </cell>
          <cell r="K2536">
            <v>100</v>
          </cell>
          <cell r="M2536">
            <v>0</v>
          </cell>
          <cell r="N2536">
            <v>0</v>
          </cell>
        </row>
        <row r="2537">
          <cell r="A2537" t="str">
            <v>MEXTWA42013</v>
          </cell>
          <cell r="B2537" t="str">
            <v>MEX</v>
          </cell>
          <cell r="C2537" t="str">
            <v>Mexico</v>
          </cell>
          <cell r="D2537" t="str">
            <v>Item 16</v>
          </cell>
          <cell r="E2537" t="str">
            <v>TWA4</v>
          </cell>
          <cell r="F2537" t="str">
            <v>Authorisation and reporting obligations</v>
          </cell>
          <cell r="G2537">
            <v>2013</v>
          </cell>
          <cell r="H2537">
            <v>2013</v>
          </cell>
          <cell r="I2537" t="str">
            <v>No requirements</v>
          </cell>
          <cell r="J2537">
            <v>0</v>
          </cell>
          <cell r="M2537">
            <v>0</v>
          </cell>
          <cell r="P2537">
            <v>40920</v>
          </cell>
        </row>
        <row r="2538">
          <cell r="A2538" t="str">
            <v>MEXTWA52013</v>
          </cell>
          <cell r="B2538" t="str">
            <v>MEX</v>
          </cell>
          <cell r="C2538" t="str">
            <v>Mexico</v>
          </cell>
          <cell r="D2538" t="str">
            <v>Item 17</v>
          </cell>
          <cell r="E2538" t="str">
            <v>TWA5</v>
          </cell>
          <cell r="F2538" t="str">
            <v>Equal treatment for TWA workers</v>
          </cell>
          <cell r="G2538">
            <v>2013</v>
          </cell>
          <cell r="H2538">
            <v>2013</v>
          </cell>
          <cell r="I2538" t="str">
            <v xml:space="preserve">Article 14 of the FLL establishes responsibilities for people who use intermediaries for hiring workers. Workers shall have the right to provide their services under the same conditions and have the same rights that apply to workers who perform work in the company or similar establishment. </v>
          </cell>
          <cell r="J2538">
            <v>2</v>
          </cell>
          <cell r="M2538">
            <v>6</v>
          </cell>
        </row>
        <row r="2539">
          <cell r="A2539" t="str">
            <v>MEXCD12013</v>
          </cell>
          <cell r="B2539" t="str">
            <v>MEX</v>
          </cell>
          <cell r="C2539" t="str">
            <v>Mexico</v>
          </cell>
          <cell r="D2539" t="str">
            <v>Item 18</v>
          </cell>
          <cell r="E2539" t="str">
            <v>CD1</v>
          </cell>
          <cell r="F2539" t="str">
            <v>Definition of collective dismissal</v>
          </cell>
          <cell r="G2539">
            <v>2013</v>
          </cell>
          <cell r="H2539">
            <v>2013</v>
          </cell>
          <cell r="I2539" t="str">
            <v>The Federal Labour Law does not contain a definition of collective dismissal, but it contemplates the collective termination of employment relationships, following the closure of establishments or undertakings or by the permanent reduction of their production, mainly for economic reasons (Chapter VIII, FLL).</v>
          </cell>
          <cell r="J2539">
            <v>4</v>
          </cell>
          <cell r="M2539">
            <v>6</v>
          </cell>
        </row>
        <row r="2540">
          <cell r="A2540" t="str">
            <v>MEXCD22013</v>
          </cell>
          <cell r="B2540" t="str">
            <v>MEX</v>
          </cell>
          <cell r="C2540" t="str">
            <v>Mexico</v>
          </cell>
          <cell r="D2540" t="str">
            <v>Item 19</v>
          </cell>
          <cell r="E2540" t="str">
            <v>CD2</v>
          </cell>
          <cell r="F2540" t="str">
            <v>Additional notification requirements in case of collective dismissals</v>
          </cell>
          <cell r="G2540">
            <v>2013</v>
          </cell>
          <cell r="H2540">
            <v>2013</v>
          </cell>
          <cell r="I2540" t="str">
            <v>Notification of employee representatives: Duty to inform and consult with trade union/employee representatives. Notification of public authorities: Notification to Conciliation and Arbitration Board if no agreement with union can be found.</v>
          </cell>
          <cell r="J2540">
            <v>2</v>
          </cell>
          <cell r="M2540">
            <v>6</v>
          </cell>
        </row>
        <row r="2541">
          <cell r="A2541" t="str">
            <v>MEXCD32013</v>
          </cell>
          <cell r="B2541" t="str">
            <v>MEX</v>
          </cell>
          <cell r="C2541" t="str">
            <v>Mexico</v>
          </cell>
          <cell r="D2541" t="str">
            <v>Item 20</v>
          </cell>
          <cell r="E2541" t="str">
            <v>CD3</v>
          </cell>
          <cell r="F2541" t="str">
            <v>Additional delays involved in case of collective dismissals</v>
          </cell>
          <cell r="G2541">
            <v>2013</v>
          </cell>
          <cell r="H2541">
            <v>2013</v>
          </cell>
          <cell r="I2541" t="str">
            <v xml:space="preserve">Type of negotiation required: Negotiation with employee representatives on conditions and procedures of dismissal.  If no agreement is reached, agreement by Conciliation and Arbitration Board on terms of dismissal required. For the related procedure, a hearing must be performed within the fifteen working days following the date in which the complaint was presented or at the conclusion of the investigations (Art. 893 FLL).  </v>
          </cell>
          <cell r="J2541">
            <v>14</v>
          </cell>
          <cell r="M2541">
            <v>1</v>
          </cell>
        </row>
        <row r="2542">
          <cell r="A2542" t="str">
            <v>MEXCD42013</v>
          </cell>
          <cell r="B2542" t="str">
            <v>MEX</v>
          </cell>
          <cell r="C2542" t="str">
            <v>Mexico</v>
          </cell>
          <cell r="D2542" t="str">
            <v>Item 21</v>
          </cell>
          <cell r="E2542" t="str">
            <v>CD4</v>
          </cell>
          <cell r="F2542" t="str">
            <v>Other special costs to employers in case of collective dismissals</v>
          </cell>
          <cell r="G2542">
            <v>2013</v>
          </cell>
          <cell r="H2542">
            <v>2013</v>
          </cell>
          <cell r="I2542" t="str">
            <v>Type of negotiation required: Negotiation with employee representatives on conditions and procedures of dismissal.  If no agreement is reached, agreement by Conciliation and Arbitration Board on terms of dismissal required. Selection criteria: Usually seniority-based. Severance pay: 3 months in addition to seniority bonus (Art. 436 FLL)</v>
          </cell>
          <cell r="J2542">
            <v>1.5</v>
          </cell>
          <cell r="M2542">
            <v>4.5</v>
          </cell>
        </row>
        <row r="2543">
          <cell r="A2543" t="str">
            <v>JPNREG12012</v>
          </cell>
          <cell r="B2543" t="str">
            <v>JPN</v>
          </cell>
          <cell r="C2543" t="str">
            <v>Japan</v>
          </cell>
          <cell r="D2543" t="str">
            <v>Item 1</v>
          </cell>
          <cell r="E2543" t="str">
            <v>REG1</v>
          </cell>
          <cell r="F2543" t="str">
            <v>Notification procedures</v>
          </cell>
          <cell r="G2543">
            <v>2012</v>
          </cell>
          <cell r="H2543">
            <v>2012</v>
          </cell>
          <cell r="I2543" t="str">
            <v xml:space="preserve">An employer shall provide at least 30 days advance notice, or pay the average wage for a period of not less than 30 days.
Oral notification is sufficient.
A written statement on the reasons of dismissal must be provided upon request.
</v>
          </cell>
          <cell r="J2543">
            <v>1</v>
          </cell>
          <cell r="M2543">
            <v>2</v>
          </cell>
        </row>
        <row r="2544">
          <cell r="A2544" t="str">
            <v>JPNREG22012</v>
          </cell>
          <cell r="B2544" t="str">
            <v>JPN</v>
          </cell>
          <cell r="C2544" t="str">
            <v>Japan</v>
          </cell>
          <cell r="D2544" t="str">
            <v>Item 2</v>
          </cell>
          <cell r="E2544" t="str">
            <v>REG2</v>
          </cell>
          <cell r="F2544" t="str">
            <v>Delay before notice can start</v>
          </cell>
          <cell r="G2544">
            <v>2012</v>
          </cell>
          <cell r="H2544">
            <v>2012</v>
          </cell>
          <cell r="I2544" t="str">
            <v>There are no prescribed procedures. Written or oral notification is common practice.</v>
          </cell>
          <cell r="J2544">
            <v>1</v>
          </cell>
          <cell r="M2544">
            <v>0</v>
          </cell>
        </row>
        <row r="2545">
          <cell r="A2545" t="str">
            <v>JPNREG32012</v>
          </cell>
          <cell r="B2545" t="str">
            <v>JPN</v>
          </cell>
          <cell r="C2545" t="str">
            <v>Japan</v>
          </cell>
          <cell r="D2545" t="str">
            <v>Item 3</v>
          </cell>
          <cell r="E2545" t="str">
            <v>REG3A, REG3B, REG3C</v>
          </cell>
          <cell r="F2545" t="str">
            <v>Notice / tenure</v>
          </cell>
          <cell r="G2545">
            <v>2012</v>
          </cell>
          <cell r="H2545">
            <v>2012</v>
          </cell>
          <cell r="I2545" t="str">
            <v xml:space="preserve">30 days, regardless of the tenure. </v>
          </cell>
          <cell r="J2545">
            <v>1</v>
          </cell>
          <cell r="K2545">
            <v>1</v>
          </cell>
          <cell r="L2545">
            <v>1</v>
          </cell>
          <cell r="M2545">
            <v>3</v>
          </cell>
          <cell r="N2545">
            <v>2</v>
          </cell>
          <cell r="O2545">
            <v>1</v>
          </cell>
        </row>
        <row r="2546">
          <cell r="A2546" t="str">
            <v>JPNREG42012</v>
          </cell>
          <cell r="B2546" t="str">
            <v>JPN</v>
          </cell>
          <cell r="C2546" t="str">
            <v>Japan</v>
          </cell>
          <cell r="D2546" t="str">
            <v>Item 4</v>
          </cell>
          <cell r="E2546" t="str">
            <v>REG4A, REG4B, REG4C</v>
          </cell>
          <cell r="F2546" t="str">
            <v>Severance pay / tenure</v>
          </cell>
          <cell r="G2546">
            <v>2012</v>
          </cell>
          <cell r="H2546">
            <v>2012</v>
          </cell>
          <cell r="I2546" t="str">
            <v xml:space="preserve">Severance pay is not legally required. </v>
          </cell>
          <cell r="J2546">
            <v>0</v>
          </cell>
          <cell r="K2546">
            <v>0</v>
          </cell>
          <cell r="L2546">
            <v>0</v>
          </cell>
          <cell r="M2546">
            <v>0</v>
          </cell>
          <cell r="N2546">
            <v>0</v>
          </cell>
          <cell r="O2546">
            <v>0</v>
          </cell>
        </row>
        <row r="2547">
          <cell r="A2547" t="str">
            <v>JPNREG52012</v>
          </cell>
          <cell r="B2547" t="str">
            <v>JPN</v>
          </cell>
          <cell r="C2547" t="str">
            <v>Japan</v>
          </cell>
          <cell r="D2547" t="str">
            <v>Item 5</v>
          </cell>
          <cell r="E2547" t="str">
            <v>REG5</v>
          </cell>
          <cell r="F2547" t="str">
            <v>Definition of justified or unfair dismissal</v>
          </cell>
          <cell r="G2547">
            <v>2012</v>
          </cell>
          <cell r="H2547">
            <v>2012</v>
          </cell>
          <cell r="I2547" t="str">
            <v>Fair: Dismissals for “reasonable cause”: incompetence of the employee or violation of disciplinary rules. Redundancy dismissals require business reasons for reducing the number of staff; efforts to avoid dismissal, reasonableness of selection criteria and procedures. Unfair: Dismissal due to gender, of workers recuperating from work-related accidents, before and after childbirth leave, childbirth and maternity leave and when conditions on fair dismissal have not been satisfied.</v>
          </cell>
          <cell r="J2547">
            <v>1</v>
          </cell>
          <cell r="M2547">
            <v>2</v>
          </cell>
        </row>
        <row r="2548">
          <cell r="A2548" t="str">
            <v>JPNREG62012</v>
          </cell>
          <cell r="B2548" t="str">
            <v>JPN</v>
          </cell>
          <cell r="C2548" t="str">
            <v>Japan</v>
          </cell>
          <cell r="D2548" t="str">
            <v>Item 6</v>
          </cell>
          <cell r="E2548" t="str">
            <v>REG6</v>
          </cell>
          <cell r="F2548" t="str">
            <v>Trial period</v>
          </cell>
          <cell r="G2548">
            <v>2012</v>
          </cell>
          <cell r="H2548">
            <v>2012</v>
          </cell>
          <cell r="I2548" t="str">
            <v xml:space="preserve">Length of trial period is not legally regulated. (It usually varies from 2 to 6 months. The most common period is 3 months). </v>
          </cell>
          <cell r="J2548">
            <v>3</v>
          </cell>
          <cell r="M2548">
            <v>4</v>
          </cell>
        </row>
        <row r="2549">
          <cell r="A2549" t="str">
            <v>JPNREG72012</v>
          </cell>
          <cell r="B2549" t="str">
            <v>JPN</v>
          </cell>
          <cell r="C2549" t="str">
            <v>Japan</v>
          </cell>
          <cell r="D2549" t="str">
            <v>Item 7</v>
          </cell>
          <cell r="E2549" t="str">
            <v>REG7</v>
          </cell>
          <cell r="F2549" t="str">
            <v xml:space="preserve">Compensation following unfair dismissal </v>
          </cell>
          <cell r="G2549">
            <v>2012</v>
          </cell>
          <cell r="H2549">
            <v>2012</v>
          </cell>
          <cell r="I2549" t="str">
            <v xml:space="preserve">If dismissed workers file a civil lawsuit and get an unfair dismissal sentence not entering into a settlement, compensation of a sum equal to earnings between the dismissal and the legal settlement of the case is paid.  Sums earned by the employee in the interim can only partially be set off against the award.
Dismissed workers and their employers are reconciled by the labor tribunal or by the mediation of Prefectural Labor Bureaus on a case-by-case basis. If mediation fails, the labour tribunal can adjudicate the case. And if parties appeal to the court, the settlement may be reached on a case-by-case basis.
Typical compensation at 20 years tenure (all workers): 6 months.
</v>
          </cell>
          <cell r="J2549">
            <v>6</v>
          </cell>
          <cell r="M2549">
            <v>1</v>
          </cell>
        </row>
        <row r="2550">
          <cell r="A2550" t="str">
            <v>JPNREG82012</v>
          </cell>
          <cell r="B2550" t="str">
            <v>JPN</v>
          </cell>
          <cell r="C2550" t="str">
            <v>Japan</v>
          </cell>
          <cell r="D2550" t="str">
            <v>Item 8</v>
          </cell>
          <cell r="E2550" t="str">
            <v>REG8</v>
          </cell>
          <cell r="F2550" t="str">
            <v>Possibility of reinstatement following unfair dismissal</v>
          </cell>
          <cell r="G2550">
            <v>2012</v>
          </cell>
          <cell r="H2550">
            <v>2012</v>
          </cell>
          <cell r="I2550" t="str">
            <v>A settlement may be reached on a case-by-case basis through the labor tribunal or the mediation of Prefectural Labor Bureaus, or the case is adjudicated by the labor tribunal. In that case, reinstatement is rarely made. If dismissed workers file a civil lawsuit and get an unfair dismissal sentence, not entering into a settlement, remedies for unjust dismissals are limited to nullifying dismissals, ordering reinstatement and payment for wages during the dismissed period. However, in a number of cases, monetary compensation is paid without reinstatement even after the annulment of dismissal is ordered.</v>
          </cell>
          <cell r="J2550">
            <v>1</v>
          </cell>
          <cell r="M2550">
            <v>2</v>
          </cell>
        </row>
        <row r="2551">
          <cell r="A2551" t="str">
            <v>JPNREG92012</v>
          </cell>
          <cell r="B2551" t="str">
            <v>JPN</v>
          </cell>
          <cell r="C2551" t="str">
            <v>Japan</v>
          </cell>
          <cell r="D2551" t="str">
            <v>Item 9</v>
          </cell>
          <cell r="E2551" t="str">
            <v>REG9</v>
          </cell>
          <cell r="F2551" t="str">
            <v>Maximum time for claim</v>
          </cell>
          <cell r="G2551">
            <v>2012</v>
          </cell>
          <cell r="H2551">
            <v>2012</v>
          </cell>
          <cell r="I2551" t="str">
            <v xml:space="preserve">A lawsuit about dismissal does not necessitate a special type of lawsuit and proceeds according to the rules of normal civil litigation.
Therefore, there is no statutory limit on the period where an employee, who has been unduly dismissed by an employer, files an action for reinstatement. However, there are also court cases that an action filed after a lapse of a long period after the dismissal shall not be allowed on the principle of good faith.
</v>
          </cell>
          <cell r="J2551">
            <v>100</v>
          </cell>
          <cell r="M2551">
            <v>6</v>
          </cell>
        </row>
        <row r="2552">
          <cell r="A2552" t="str">
            <v>JPNFTC12012</v>
          </cell>
          <cell r="B2552" t="str">
            <v>JPN</v>
          </cell>
          <cell r="C2552" t="str">
            <v>Japan</v>
          </cell>
          <cell r="D2552" t="str">
            <v>Item 10</v>
          </cell>
          <cell r="E2552" t="str">
            <v>FTC1</v>
          </cell>
          <cell r="F2552" t="str">
            <v>Valid cases for use of fixed-term contracts, other than  “objective”  or “material” situation</v>
          </cell>
          <cell r="G2552">
            <v>2012</v>
          </cell>
          <cell r="H2552">
            <v>2012</v>
          </cell>
          <cell r="I2552" t="str">
            <v>Fixed-term  contracts under 3 year duration widely possible without specifying an objective reason. The contract can be of 5 years for highly skilled employees or those aged 60+.</v>
          </cell>
          <cell r="J2552">
            <v>3</v>
          </cell>
          <cell r="M2552">
            <v>0</v>
          </cell>
        </row>
        <row r="2553">
          <cell r="A2553" t="str">
            <v>JPNFTC22012</v>
          </cell>
          <cell r="B2553" t="str">
            <v>JPN</v>
          </cell>
          <cell r="C2553" t="str">
            <v>Japan</v>
          </cell>
          <cell r="D2553" t="str">
            <v>Item 11</v>
          </cell>
          <cell r="E2553" t="str">
            <v>FTC2</v>
          </cell>
          <cell r="F2553" t="str">
            <v>Maximum number of successive fixed-term contracts</v>
          </cell>
          <cell r="G2553">
            <v>2012</v>
          </cell>
          <cell r="H2553">
            <v>2012</v>
          </cell>
          <cell r="I2553" t="str">
            <v xml:space="preserve">No legal limit specified in terms of the number of renewals; after repeated renewals the employee becomes entitled to expect renewal of his contract and the employer must have just cause to refuse renewal. </v>
          </cell>
          <cell r="J2553">
            <v>98</v>
          </cell>
          <cell r="M2553">
            <v>1</v>
          </cell>
        </row>
        <row r="2554">
          <cell r="A2554" t="str">
            <v>JPNFTC32012</v>
          </cell>
          <cell r="B2554" t="str">
            <v>JPN</v>
          </cell>
          <cell r="C2554" t="str">
            <v>Japan</v>
          </cell>
          <cell r="D2554" t="str">
            <v>Item 12</v>
          </cell>
          <cell r="E2554" t="str">
            <v>FTC3</v>
          </cell>
          <cell r="F2554" t="str">
            <v>Maximum cumulated duration of successive fixed-term contracts</v>
          </cell>
          <cell r="G2554">
            <v>2012</v>
          </cell>
          <cell r="H2554">
            <v>2012</v>
          </cell>
          <cell r="I2554" t="str">
            <v>There are no limits for the cumulative duration of FTCs. However, each contract cannot be concluded for a term exceeding three years, except if concluded for the completion of a specified project (Labour Standards Act – Art. 14). The contract can be of 5 years for highly skilled employees or those aged 60+.</v>
          </cell>
          <cell r="J2554">
            <v>200</v>
          </cell>
          <cell r="M2554">
            <v>0</v>
          </cell>
        </row>
        <row r="2555">
          <cell r="A2555" t="str">
            <v>JPNTWA12012</v>
          </cell>
          <cell r="B2555" t="str">
            <v>JPN</v>
          </cell>
          <cell r="C2555" t="str">
            <v>Japan</v>
          </cell>
          <cell r="D2555" t="str">
            <v>Item 13</v>
          </cell>
          <cell r="E2555" t="str">
            <v>TWA1</v>
          </cell>
          <cell r="F2555" t="str">
            <v>Types of work for which TWA employment is legal</v>
          </cell>
          <cell r="G2555">
            <v>2012</v>
          </cell>
          <cell r="H2555">
            <v>2012</v>
          </cell>
          <cell r="I2555" t="str">
            <v xml:space="preserve">"Dispatching agencies" allowed for all occupations except port transport services, construction work, security services, medical-related work at hospital etc. </v>
          </cell>
          <cell r="J2555">
            <v>3</v>
          </cell>
          <cell r="M2555">
            <v>1.5</v>
          </cell>
        </row>
        <row r="2556">
          <cell r="A2556" t="str">
            <v>JPNTWA22012</v>
          </cell>
          <cell r="B2556" t="str">
            <v>JPN</v>
          </cell>
          <cell r="C2556" t="str">
            <v>Japan</v>
          </cell>
          <cell r="D2556" t="str">
            <v>Item 14</v>
          </cell>
          <cell r="E2556" t="str">
            <v>TWA2A, TWA2B</v>
          </cell>
          <cell r="F2556" t="str">
            <v>Are there any restrictions on the number of renewals of a TWA contract?</v>
          </cell>
          <cell r="G2556">
            <v>2012</v>
          </cell>
          <cell r="H2556">
            <v>2012</v>
          </cell>
          <cell r="I2556" t="str">
            <v>No restrictions</v>
          </cell>
          <cell r="J2556" t="str">
            <v>No</v>
          </cell>
          <cell r="K2556" t="str">
            <v>No</v>
          </cell>
          <cell r="M2556">
            <v>2</v>
          </cell>
          <cell r="N2556">
            <v>2</v>
          </cell>
        </row>
        <row r="2557">
          <cell r="A2557" t="str">
            <v>JPNTWA32012</v>
          </cell>
          <cell r="B2557" t="str">
            <v>JPN</v>
          </cell>
          <cell r="C2557" t="str">
            <v>Japan</v>
          </cell>
          <cell r="D2557" t="str">
            <v>Item 15</v>
          </cell>
          <cell r="E2557" t="str">
            <v>TWA3A, TWA3B</v>
          </cell>
          <cell r="F2557" t="str">
            <v>Maximum cumulated duration of temporary work contracts</v>
          </cell>
          <cell r="G2557">
            <v>2012</v>
          </cell>
          <cell r="H2557">
            <v>2012</v>
          </cell>
          <cell r="I2557" t="str">
            <v>In the 26 original occupations, there is no limit for occupations that need special employment management and 36 months for occupations that need specialised knowledge. In all other allowed occupations, there is no limit for the duration of the temporary work contract itself, but the possible duration in which temporary work service is offered is 36 months maximum.</v>
          </cell>
          <cell r="J2557">
            <v>36</v>
          </cell>
          <cell r="K2557">
            <v>36</v>
          </cell>
          <cell r="M2557">
            <v>1</v>
          </cell>
          <cell r="N2557">
            <v>1</v>
          </cell>
        </row>
        <row r="2558">
          <cell r="A2558" t="str">
            <v>JPNTWA42012</v>
          </cell>
          <cell r="B2558" t="str">
            <v>JPN</v>
          </cell>
          <cell r="C2558" t="str">
            <v>Japan</v>
          </cell>
          <cell r="D2558" t="str">
            <v>Item 16</v>
          </cell>
          <cell r="E2558" t="str">
            <v>TWA4</v>
          </cell>
          <cell r="F2558" t="str">
            <v>Authorisation and reporting obligations</v>
          </cell>
          <cell r="G2558">
            <v>2012</v>
          </cell>
          <cell r="H2558">
            <v>2012</v>
          </cell>
          <cell r="I2558" t="str">
            <v>Setting up a TWA requires the permission or notification of the Ministry for Health, Labour and Welfare. After set-up, the TWA is required to report on its operations, etc., once a year.</v>
          </cell>
          <cell r="J2558">
            <v>3</v>
          </cell>
          <cell r="M2558">
            <v>6</v>
          </cell>
        </row>
        <row r="2559">
          <cell r="A2559" t="str">
            <v>JPNTWA52012</v>
          </cell>
          <cell r="B2559" t="str">
            <v>JPN</v>
          </cell>
          <cell r="C2559" t="str">
            <v>Japan</v>
          </cell>
          <cell r="D2559" t="str">
            <v>Item 17</v>
          </cell>
          <cell r="E2559" t="str">
            <v>TWA5</v>
          </cell>
          <cell r="F2559" t="str">
            <v>Equal treatment for TWA workers</v>
          </cell>
          <cell r="G2559">
            <v>2012</v>
          </cell>
          <cell r="H2559">
            <v>2012</v>
          </cell>
          <cell r="I2559" t="str">
            <v>Legally, user firms should endeavour to take necessary measures concerning dispatched workers to maintain an appropriate workplace, etc. The labour conditions of dispatched workers are secured by making the user firm employer subject tot he parts of the relevant laws on labour protection and apportioning responsibilities between the TWA and the user firm.</v>
          </cell>
          <cell r="J2559">
            <v>0.5</v>
          </cell>
          <cell r="M2559">
            <v>1.5</v>
          </cell>
        </row>
        <row r="2560">
          <cell r="A2560" t="str">
            <v>JPNCD12012</v>
          </cell>
          <cell r="B2560" t="str">
            <v>JPN</v>
          </cell>
          <cell r="C2560" t="str">
            <v>Japan</v>
          </cell>
          <cell r="D2560" t="str">
            <v>Item 18</v>
          </cell>
          <cell r="E2560" t="str">
            <v>CD1</v>
          </cell>
          <cell r="F2560" t="str">
            <v>Definition of collective dismissal</v>
          </cell>
          <cell r="G2560">
            <v>2012</v>
          </cell>
          <cell r="H2560">
            <v>2012</v>
          </cell>
          <cell r="I2560" t="str">
            <v>Firms expecting 30+ workers turnover in one month will have additional notification requirements</v>
          </cell>
          <cell r="J2560">
            <v>2</v>
          </cell>
          <cell r="M2560">
            <v>3</v>
          </cell>
        </row>
        <row r="2561">
          <cell r="A2561" t="str">
            <v>JPNCD22012</v>
          </cell>
          <cell r="B2561" t="str">
            <v>JPN</v>
          </cell>
          <cell r="C2561" t="str">
            <v>Japan</v>
          </cell>
          <cell r="D2561" t="str">
            <v>Item 19</v>
          </cell>
          <cell r="E2561" t="str">
            <v>CD2</v>
          </cell>
          <cell r="F2561" t="str">
            <v>Additional notification requirements in case of collective dismissals</v>
          </cell>
          <cell r="G2561">
            <v>2012</v>
          </cell>
          <cell r="H2561">
            <v>2012</v>
          </cell>
          <cell r="I2561" t="str">
            <v xml:space="preserve">Firms are required to notify the public employment service. (Employment Measure Act Art 27) and to submit re-employment assistance plan to the public employment service (EMA Art 24). Firms are required to listen to the opinion of union or workers’ representative when making the plan. (EMA Art 24).
Courts may also require that the firm has engaged in sincere negotiation with the trade union prior to making dismissals when deciding whether dismissals are justified. 
</v>
          </cell>
          <cell r="J2561">
            <v>2</v>
          </cell>
          <cell r="M2561">
            <v>6</v>
          </cell>
        </row>
        <row r="2562">
          <cell r="A2562" t="str">
            <v>JPNCD32012</v>
          </cell>
          <cell r="B2562" t="str">
            <v>JPN</v>
          </cell>
          <cell r="C2562" t="str">
            <v>Japan</v>
          </cell>
          <cell r="D2562" t="str">
            <v>Item 20</v>
          </cell>
          <cell r="E2562" t="str">
            <v>CD3</v>
          </cell>
          <cell r="F2562" t="str">
            <v>Additional delays involved in case of collective dismissals</v>
          </cell>
          <cell r="G2562">
            <v>2012</v>
          </cell>
          <cell r="H2562">
            <v>2012</v>
          </cell>
          <cell r="I2562" t="str">
            <v>Firms are required to notify the public employment service one month prior to the last dismissal and to set up a re-employment assistance plan, which must be submitted to the public employment service one month prior to the first dismissal and obtain approval (Art. 7/3 of the Ministerial Decree of application of the Employment Measure Act). Also, firms are required to listen to the opinion of union or workers representative when making a re-employment assistance plan (Employment Measure Act art.24). Therefore the process must start more than 1 month before the first dismissal and it is estimated that at least 2 days are necessary for the consultation. However, individual notice can be served simultaneously, since it is independent from those procedures.</v>
          </cell>
          <cell r="J2562">
            <v>1</v>
          </cell>
          <cell r="M2562">
            <v>1</v>
          </cell>
        </row>
        <row r="2563">
          <cell r="A2563" t="str">
            <v>JPNCD42012</v>
          </cell>
          <cell r="B2563" t="str">
            <v>JPN</v>
          </cell>
          <cell r="C2563" t="str">
            <v>Japan</v>
          </cell>
          <cell r="D2563" t="str">
            <v>Item 21</v>
          </cell>
          <cell r="E2563" t="str">
            <v>CD4</v>
          </cell>
          <cell r="F2563" t="str">
            <v>Other special costs to employers in case of collective dismissals</v>
          </cell>
          <cell r="G2563">
            <v>2012</v>
          </cell>
          <cell r="H2563">
            <v>2012</v>
          </cell>
          <cell r="I2563" t="str">
            <v xml:space="preserve">Firms expecting 30 or more workers’ turn over within one month due to business contraction are obliged to make a re-employment assistance plan and submit it to the public employment service. </v>
          </cell>
          <cell r="J2563">
            <v>1</v>
          </cell>
          <cell r="M2563">
            <v>3</v>
          </cell>
        </row>
        <row r="2564">
          <cell r="A2564" t="str">
            <v>JPNREG12013</v>
          </cell>
          <cell r="B2564" t="str">
            <v>JPN</v>
          </cell>
          <cell r="C2564" t="str">
            <v>Japan</v>
          </cell>
          <cell r="D2564" t="str">
            <v>Item 1</v>
          </cell>
          <cell r="E2564" t="str">
            <v>REG1</v>
          </cell>
          <cell r="F2564" t="str">
            <v>Notification procedures</v>
          </cell>
          <cell r="G2564">
            <v>2013</v>
          </cell>
          <cell r="H2564">
            <v>2013</v>
          </cell>
          <cell r="I2564" t="str">
            <v xml:space="preserve">An employer shall provide at least 30 days advance notice, or pay the average wage for a period of not less than 30 days.
Oral notification is sufficient.
A written statement on the reasons of dismissal must be provided upon request.
</v>
          </cell>
          <cell r="J2564">
            <v>1</v>
          </cell>
          <cell r="M2564">
            <v>2</v>
          </cell>
        </row>
        <row r="2565">
          <cell r="A2565" t="str">
            <v>JPNREG22013</v>
          </cell>
          <cell r="B2565" t="str">
            <v>JPN</v>
          </cell>
          <cell r="C2565" t="str">
            <v>Japan</v>
          </cell>
          <cell r="D2565" t="str">
            <v>Item 2</v>
          </cell>
          <cell r="E2565" t="str">
            <v>REG2</v>
          </cell>
          <cell r="F2565" t="str">
            <v>Delay before notice can start</v>
          </cell>
          <cell r="G2565">
            <v>2013</v>
          </cell>
          <cell r="H2565">
            <v>2013</v>
          </cell>
          <cell r="I2565" t="str">
            <v>There are no prescribed procedures. Written or oral notification is common practice.</v>
          </cell>
          <cell r="J2565">
            <v>1</v>
          </cell>
          <cell r="M2565">
            <v>0</v>
          </cell>
        </row>
        <row r="2566">
          <cell r="A2566" t="str">
            <v>JPNREG32013</v>
          </cell>
          <cell r="B2566" t="str">
            <v>JPN</v>
          </cell>
          <cell r="C2566" t="str">
            <v>Japan</v>
          </cell>
          <cell r="D2566" t="str">
            <v>Item 3</v>
          </cell>
          <cell r="E2566" t="str">
            <v>REG3A, REG3B, REG3C</v>
          </cell>
          <cell r="F2566" t="str">
            <v>Notice / tenure</v>
          </cell>
          <cell r="G2566">
            <v>2013</v>
          </cell>
          <cell r="H2566">
            <v>2013</v>
          </cell>
          <cell r="I2566" t="str">
            <v xml:space="preserve">30 days, regardless of the tenure. </v>
          </cell>
          <cell r="J2566">
            <v>1</v>
          </cell>
          <cell r="K2566">
            <v>1</v>
          </cell>
          <cell r="L2566">
            <v>1</v>
          </cell>
          <cell r="M2566">
            <v>3</v>
          </cell>
          <cell r="N2566">
            <v>2</v>
          </cell>
          <cell r="O2566">
            <v>1</v>
          </cell>
        </row>
        <row r="2567">
          <cell r="A2567" t="str">
            <v>JPNREG42013</v>
          </cell>
          <cell r="B2567" t="str">
            <v>JPN</v>
          </cell>
          <cell r="C2567" t="str">
            <v>Japan</v>
          </cell>
          <cell r="D2567" t="str">
            <v>Item 4</v>
          </cell>
          <cell r="E2567" t="str">
            <v>REG4A, REG4B, REG4C</v>
          </cell>
          <cell r="F2567" t="str">
            <v>Severance pay / tenure</v>
          </cell>
          <cell r="G2567">
            <v>2013</v>
          </cell>
          <cell r="H2567">
            <v>2013</v>
          </cell>
          <cell r="I2567" t="str">
            <v xml:space="preserve">Severance pay is not legally required. </v>
          </cell>
          <cell r="J2567">
            <v>0</v>
          </cell>
          <cell r="K2567">
            <v>0</v>
          </cell>
          <cell r="L2567">
            <v>0</v>
          </cell>
          <cell r="M2567">
            <v>0</v>
          </cell>
          <cell r="N2567">
            <v>0</v>
          </cell>
          <cell r="O2567">
            <v>0</v>
          </cell>
        </row>
        <row r="2568">
          <cell r="A2568" t="str">
            <v>JPNREG52013</v>
          </cell>
          <cell r="B2568" t="str">
            <v>JPN</v>
          </cell>
          <cell r="C2568" t="str">
            <v>Japan</v>
          </cell>
          <cell r="D2568" t="str">
            <v>Item 5</v>
          </cell>
          <cell r="E2568" t="str">
            <v>REG5</v>
          </cell>
          <cell r="F2568" t="str">
            <v>Definition of justified or unfair dismissal</v>
          </cell>
          <cell r="G2568">
            <v>2013</v>
          </cell>
          <cell r="H2568">
            <v>2013</v>
          </cell>
          <cell r="I2568" t="str">
            <v>Fair: Dismissals for “reasonable cause”: incompetence of the employee or violation of disciplinary rules. Redundancy dismissals require business reasons for reducing the number of staff; efforts to avoid dismissal, reasonableness of selection criteria and procedures. Unfair: Dismissal due to gender, of workers recuperating from work-related accidents, before and after childbirth leave, childbirth and maternity leave and when conditions on fair dismissal have not been satisfied.</v>
          </cell>
          <cell r="J2568">
            <v>1</v>
          </cell>
          <cell r="M2568">
            <v>2</v>
          </cell>
        </row>
        <row r="2569">
          <cell r="A2569" t="str">
            <v>JPNREG62013</v>
          </cell>
          <cell r="B2569" t="str">
            <v>JPN</v>
          </cell>
          <cell r="C2569" t="str">
            <v>Japan</v>
          </cell>
          <cell r="D2569" t="str">
            <v>Item 6</v>
          </cell>
          <cell r="E2569" t="str">
            <v>REG6</v>
          </cell>
          <cell r="F2569" t="str">
            <v>Trial period</v>
          </cell>
          <cell r="G2569">
            <v>2013</v>
          </cell>
          <cell r="H2569">
            <v>2013</v>
          </cell>
          <cell r="I2569" t="str">
            <v xml:space="preserve">Length of trial period is not legally regulated. (It usually varies from 2 to 6 months. The most common period is 3 months). </v>
          </cell>
          <cell r="J2569">
            <v>3</v>
          </cell>
          <cell r="M2569">
            <v>4</v>
          </cell>
        </row>
        <row r="2570">
          <cell r="A2570" t="str">
            <v>JPNREG72013</v>
          </cell>
          <cell r="B2570" t="str">
            <v>JPN</v>
          </cell>
          <cell r="C2570" t="str">
            <v>Japan</v>
          </cell>
          <cell r="D2570" t="str">
            <v>Item 7</v>
          </cell>
          <cell r="E2570" t="str">
            <v>REG7</v>
          </cell>
          <cell r="F2570" t="str">
            <v xml:space="preserve">Compensation following unfair dismissal </v>
          </cell>
          <cell r="G2570">
            <v>2013</v>
          </cell>
          <cell r="H2570">
            <v>2013</v>
          </cell>
          <cell r="I2570" t="str">
            <v xml:space="preserve">If dismissed workers file a civil lawsuit and get an unfair dismissal sentence not entering into a settlement, compensation of a sum equal to earnings between the dismissal and the legal settlement of the case is paid.  Sums earned by the employee in the interim can only partially be set off against the award.
Dismissed workers and their employers are reconciled by the labor tribunal or by the mediation of Prefectural Labor Bureaus on a case-by-case basis. If mediation fails, the labour tribunal can adjudicate the case. And if parties appeal to the court, the settlement may be reached on a case-by-case basis.
Typical compensation at 20 years tenure (all workers): 6 months.
</v>
          </cell>
          <cell r="J2570">
            <v>6</v>
          </cell>
          <cell r="M2570">
            <v>1</v>
          </cell>
        </row>
        <row r="2571">
          <cell r="A2571" t="str">
            <v>JPNREG82013</v>
          </cell>
          <cell r="B2571" t="str">
            <v>JPN</v>
          </cell>
          <cell r="C2571" t="str">
            <v>Japan</v>
          </cell>
          <cell r="D2571" t="str">
            <v>Item 8</v>
          </cell>
          <cell r="E2571" t="str">
            <v>REG8</v>
          </cell>
          <cell r="F2571" t="str">
            <v>Possibility of reinstatement following unfair dismissal</v>
          </cell>
          <cell r="G2571">
            <v>2013</v>
          </cell>
          <cell r="H2571">
            <v>2013</v>
          </cell>
          <cell r="I2571" t="str">
            <v>A settlement may be reached on a case-by-case basis through the labor tribunal or the mediation of Prefectural Labor Bureaus, or the case is adjudicated by the labor tribunal. In that case, reinstatement is rarely made. If dismissed workers file a civil lawsuit and get an unfair dismissal sentence, not entering into a settlement, remedies for unjust dismissals are limited to nullifying dismissals, ordering reinstatement and payment for wages during the dismissed period. However, in a number of cases, monetary compensation is paid without reinstatement even after the annulment of dismissal is ordered.</v>
          </cell>
          <cell r="J2571">
            <v>1</v>
          </cell>
          <cell r="M2571">
            <v>2</v>
          </cell>
        </row>
        <row r="2572">
          <cell r="A2572" t="str">
            <v>JPNREG92013</v>
          </cell>
          <cell r="B2572" t="str">
            <v>JPN</v>
          </cell>
          <cell r="C2572" t="str">
            <v>Japan</v>
          </cell>
          <cell r="D2572" t="str">
            <v>Item 9</v>
          </cell>
          <cell r="E2572" t="str">
            <v>REG9</v>
          </cell>
          <cell r="F2572" t="str">
            <v>Maximum time for claim</v>
          </cell>
          <cell r="G2572">
            <v>2013</v>
          </cell>
          <cell r="H2572">
            <v>2013</v>
          </cell>
          <cell r="I2572" t="str">
            <v xml:space="preserve">A lawsuit about dismissal does not necessitate a special type of lawsuit and proceeds according to the rules of normal civil litigation.
Therefore, there is no statutory limit on the period where an employee, who has been unduly dismissed by an employer, files an action for reinstatement. However, there are also court cases that an action filed after a lapse of a long period after the dismissal shall not be allowed on the principle of good faith.
</v>
          </cell>
          <cell r="J2572">
            <v>100</v>
          </cell>
          <cell r="M2572">
            <v>6</v>
          </cell>
        </row>
        <row r="2573">
          <cell r="A2573" t="str">
            <v>JPNFTC12013</v>
          </cell>
          <cell r="B2573" t="str">
            <v>JPN</v>
          </cell>
          <cell r="C2573" t="str">
            <v>Japan</v>
          </cell>
          <cell r="D2573" t="str">
            <v>Item 10</v>
          </cell>
          <cell r="E2573" t="str">
            <v>FTC1</v>
          </cell>
          <cell r="F2573" t="str">
            <v>Valid cases for use of fixed-term contracts, other than  “objective”  or “material” situation</v>
          </cell>
          <cell r="G2573">
            <v>2013</v>
          </cell>
          <cell r="H2573">
            <v>2013</v>
          </cell>
          <cell r="I2573" t="str">
            <v>Fixed-term  contracts under 3 year duration widely possible without specifying an objective reason. The contract can be of 5 years for highly skilled employees or those aged 60+.</v>
          </cell>
          <cell r="J2573">
            <v>3</v>
          </cell>
          <cell r="M2573">
            <v>0</v>
          </cell>
        </row>
        <row r="2574">
          <cell r="A2574" t="str">
            <v>JPNFTC22013</v>
          </cell>
          <cell r="B2574" t="str">
            <v>JPN</v>
          </cell>
          <cell r="C2574" t="str">
            <v>Japan</v>
          </cell>
          <cell r="D2574" t="str">
            <v>Item 11</v>
          </cell>
          <cell r="E2574" t="str">
            <v>FTC2</v>
          </cell>
          <cell r="F2574" t="str">
            <v>Maximum number of successive fixed-term contracts</v>
          </cell>
          <cell r="G2574">
            <v>2013</v>
          </cell>
          <cell r="H2574">
            <v>2013</v>
          </cell>
          <cell r="I2574" t="str">
            <v xml:space="preserve">No legal limit specified in terms of the number of renewals; after repeated renewals the employee becomes entitled to expect renewal of his contract and the employer must have just cause to refuse renewal. </v>
          </cell>
          <cell r="J2574">
            <v>98</v>
          </cell>
          <cell r="M2574">
            <v>1</v>
          </cell>
        </row>
        <row r="2575">
          <cell r="A2575" t="str">
            <v>JPNFTC32013</v>
          </cell>
          <cell r="B2575" t="str">
            <v>JPN</v>
          </cell>
          <cell r="C2575" t="str">
            <v>Japan</v>
          </cell>
          <cell r="D2575" t="str">
            <v>Item 12</v>
          </cell>
          <cell r="E2575" t="str">
            <v>FTC3</v>
          </cell>
          <cell r="F2575" t="str">
            <v>Maximum cumulated duration of successive fixed-term contracts</v>
          </cell>
          <cell r="G2575">
            <v>2013</v>
          </cell>
          <cell r="H2575">
            <v>2013</v>
          </cell>
          <cell r="I2575" t="str">
            <v>There are no limits for the cumulative duration of FTCs. However, each contract cannot be concluded for a term exceeding three years, except if concluded for the completion of a specified project (Labour Standards Act – Art. 14). The contract can be of 5 years for highly skilled employees or those aged 60+.</v>
          </cell>
          <cell r="J2575">
            <v>200</v>
          </cell>
          <cell r="M2575">
            <v>0</v>
          </cell>
        </row>
        <row r="2576">
          <cell r="A2576" t="str">
            <v>JPNTWA12013</v>
          </cell>
          <cell r="B2576" t="str">
            <v>JPN</v>
          </cell>
          <cell r="C2576" t="str">
            <v>Japan</v>
          </cell>
          <cell r="D2576" t="str">
            <v>Item 13</v>
          </cell>
          <cell r="E2576" t="str">
            <v>TWA1</v>
          </cell>
          <cell r="F2576" t="str">
            <v>Types of work for which TWA employment is legal</v>
          </cell>
          <cell r="G2576">
            <v>2013</v>
          </cell>
          <cell r="H2576">
            <v>2013</v>
          </cell>
          <cell r="I2576" t="str">
            <v xml:space="preserve">"Dispatching agencies" allowed for all occupations except port transport services, construction work, security services, medical-related work at hospital etc. </v>
          </cell>
          <cell r="J2576">
            <v>3</v>
          </cell>
          <cell r="M2576">
            <v>1.5</v>
          </cell>
        </row>
        <row r="2577">
          <cell r="A2577" t="str">
            <v>JPNTWA22013</v>
          </cell>
          <cell r="B2577" t="str">
            <v>JPN</v>
          </cell>
          <cell r="C2577" t="str">
            <v>Japan</v>
          </cell>
          <cell r="D2577" t="str">
            <v>Item 14</v>
          </cell>
          <cell r="E2577" t="str">
            <v>TWA2A, TWA2B</v>
          </cell>
          <cell r="F2577" t="str">
            <v>Are there any restrictions on the number of renewals of a TWA contract?</v>
          </cell>
          <cell r="G2577">
            <v>2013</v>
          </cell>
          <cell r="H2577">
            <v>2013</v>
          </cell>
          <cell r="I2577" t="str">
            <v>No restrictions</v>
          </cell>
          <cell r="J2577" t="str">
            <v>No</v>
          </cell>
          <cell r="K2577" t="str">
            <v>No</v>
          </cell>
          <cell r="M2577">
            <v>2</v>
          </cell>
          <cell r="N2577">
            <v>2</v>
          </cell>
        </row>
        <row r="2578">
          <cell r="A2578" t="str">
            <v>JPNTWA32013</v>
          </cell>
          <cell r="B2578" t="str">
            <v>JPN</v>
          </cell>
          <cell r="C2578" t="str">
            <v>Japan</v>
          </cell>
          <cell r="D2578" t="str">
            <v>Item 15</v>
          </cell>
          <cell r="E2578" t="str">
            <v>TWA3A, TWA3B</v>
          </cell>
          <cell r="F2578" t="str">
            <v>Maximum cumulated duration of temporary work contracts</v>
          </cell>
          <cell r="G2578">
            <v>2013</v>
          </cell>
          <cell r="H2578">
            <v>2013</v>
          </cell>
          <cell r="I2578" t="str">
            <v>In the 26 original occupations, there is no limit for occupations that need special employment management and 36 months for occupations that need specialised knowledge. In all other allowed occupations, there is no limit for the duration of the temporary work contract itself, but the possible duration in which temporary work service is offered is 36 months maximum.</v>
          </cell>
          <cell r="J2578">
            <v>36</v>
          </cell>
          <cell r="K2578">
            <v>36</v>
          </cell>
          <cell r="M2578">
            <v>1</v>
          </cell>
          <cell r="N2578">
            <v>1</v>
          </cell>
        </row>
        <row r="2579">
          <cell r="A2579" t="str">
            <v>JPNTWA42013</v>
          </cell>
          <cell r="B2579" t="str">
            <v>JPN</v>
          </cell>
          <cell r="C2579" t="str">
            <v>Japan</v>
          </cell>
          <cell r="D2579" t="str">
            <v>Item 16</v>
          </cell>
          <cell r="E2579" t="str">
            <v>TWA4</v>
          </cell>
          <cell r="F2579" t="str">
            <v>Authorisation and reporting obligations</v>
          </cell>
          <cell r="G2579">
            <v>2013</v>
          </cell>
          <cell r="H2579">
            <v>2013</v>
          </cell>
          <cell r="I2579" t="str">
            <v>Setting up a TWA requires the permission or notification of the Ministry for Health, Labour and Welfare. After set-up, the TWA is required to report on its operations, etc., once a year.</v>
          </cell>
          <cell r="J2579">
            <v>3</v>
          </cell>
          <cell r="M2579">
            <v>6</v>
          </cell>
        </row>
        <row r="2580">
          <cell r="A2580" t="str">
            <v>JPNTWA52013</v>
          </cell>
          <cell r="B2580" t="str">
            <v>JPN</v>
          </cell>
          <cell r="C2580" t="str">
            <v>Japan</v>
          </cell>
          <cell r="D2580" t="str">
            <v>Item 17</v>
          </cell>
          <cell r="E2580" t="str">
            <v>TWA5</v>
          </cell>
          <cell r="F2580" t="str">
            <v>Equal treatment for TWA workers</v>
          </cell>
          <cell r="G2580">
            <v>2013</v>
          </cell>
          <cell r="H2580">
            <v>2013</v>
          </cell>
          <cell r="I2580" t="str">
            <v>The Revised Worker Dispatching Act, stipulates that dispatching business operators shall consider balance with workers directly hired by clients and engaged in the same type of work in regards to wages, education and training, welfare programs, etc., and that clients shall make efforts to provide necessary information upon requests by dispatching business operators.</v>
          </cell>
          <cell r="J2580">
            <v>0.5</v>
          </cell>
          <cell r="M2580">
            <v>1.5</v>
          </cell>
          <cell r="P2580" t="str">
            <v>1st October 2012</v>
          </cell>
        </row>
        <row r="2581">
          <cell r="A2581" t="str">
            <v>JPNCD12013</v>
          </cell>
          <cell r="B2581" t="str">
            <v>JPN</v>
          </cell>
          <cell r="C2581" t="str">
            <v>Japan</v>
          </cell>
          <cell r="D2581" t="str">
            <v>Item 18</v>
          </cell>
          <cell r="E2581" t="str">
            <v>CD1</v>
          </cell>
          <cell r="F2581" t="str">
            <v>Definition of collective dismissal</v>
          </cell>
          <cell r="G2581">
            <v>2013</v>
          </cell>
          <cell r="H2581">
            <v>2013</v>
          </cell>
          <cell r="I2581" t="str">
            <v>Firms expecting 30+ workers turnover in one month will have additional notification requirements</v>
          </cell>
          <cell r="J2581">
            <v>2</v>
          </cell>
          <cell r="M2581">
            <v>3</v>
          </cell>
        </row>
        <row r="2582">
          <cell r="A2582" t="str">
            <v>JPNCD22013</v>
          </cell>
          <cell r="B2582" t="str">
            <v>JPN</v>
          </cell>
          <cell r="C2582" t="str">
            <v>Japan</v>
          </cell>
          <cell r="D2582" t="str">
            <v>Item 19</v>
          </cell>
          <cell r="E2582" t="str">
            <v>CD2</v>
          </cell>
          <cell r="F2582" t="str">
            <v>Additional notification requirements in case of collective dismissals</v>
          </cell>
          <cell r="G2582">
            <v>2013</v>
          </cell>
          <cell r="H2582">
            <v>2013</v>
          </cell>
          <cell r="I2582" t="str">
            <v xml:space="preserve">Firms are required to notify the public employment service. (Employment Measure Act Art 27) and to submit re-employment assistance plan to the public employment service (EMA Art 24). Firms are required to listen to the opinion of union or workers’ representative when making the plan. (EMA Art 24).
Courts may also require that the firm has engaged in sincere negotiation with the trade union prior to making dismissals when deciding whether dismissals are justified. 
</v>
          </cell>
          <cell r="J2582">
            <v>2</v>
          </cell>
          <cell r="M2582">
            <v>6</v>
          </cell>
        </row>
        <row r="2583">
          <cell r="A2583" t="str">
            <v>JPNCD32013</v>
          </cell>
          <cell r="B2583" t="str">
            <v>JPN</v>
          </cell>
          <cell r="C2583" t="str">
            <v>Japan</v>
          </cell>
          <cell r="D2583" t="str">
            <v>Item 20</v>
          </cell>
          <cell r="E2583" t="str">
            <v>CD3</v>
          </cell>
          <cell r="F2583" t="str">
            <v>Additional delays involved in case of collective dismissals</v>
          </cell>
          <cell r="G2583">
            <v>2013</v>
          </cell>
          <cell r="H2583">
            <v>2013</v>
          </cell>
          <cell r="I2583" t="str">
            <v>Firms are required to notify the public employment service one month prior to the last dismissal and to set up a re-employment assistance plan, which must be submitted to the public employment service one month prior to the first dismissal and obtain approval (Art. 7/3 of the Ministerial Decree of application of the Employment Measure Act). Also, firms are required to listen to the opinion of union or workers representative when making a re-employment assistance plan (Employment Measure Act art.24). Therefore the process must start more than 1 month before the first dismissal and it is estimated that at least 2 days are necessary for the consultation. However, individual notice can be served simultaneously, since it is independent from those procedures.</v>
          </cell>
          <cell r="J2583">
            <v>1</v>
          </cell>
          <cell r="M2583">
            <v>1</v>
          </cell>
        </row>
        <row r="2584">
          <cell r="A2584" t="str">
            <v>JPNCD42013</v>
          </cell>
          <cell r="B2584" t="str">
            <v>JPN</v>
          </cell>
          <cell r="C2584" t="str">
            <v>Japan</v>
          </cell>
          <cell r="D2584" t="str">
            <v>Item 21</v>
          </cell>
          <cell r="E2584" t="str">
            <v>CD4</v>
          </cell>
          <cell r="F2584" t="str">
            <v>Other special costs to employers in case of collective dismissals</v>
          </cell>
          <cell r="G2584">
            <v>2013</v>
          </cell>
          <cell r="H2584">
            <v>2013</v>
          </cell>
          <cell r="I2584" t="str">
            <v xml:space="preserve">Firms expecting 30 or more workers’ turn over within one month due to business contraction are obliged to make a re-employment assistance plan and submit it to the public employment service. </v>
          </cell>
          <cell r="J2584">
            <v>1</v>
          </cell>
          <cell r="M2584">
            <v>3</v>
          </cell>
        </row>
        <row r="2585">
          <cell r="A2585" t="str">
            <v>POLREG12012</v>
          </cell>
          <cell r="B2585" t="str">
            <v>POL</v>
          </cell>
          <cell r="C2585" t="str">
            <v>Poland</v>
          </cell>
          <cell r="D2585" t="str">
            <v>Item 1</v>
          </cell>
          <cell r="E2585" t="str">
            <v>REG1</v>
          </cell>
          <cell r="F2585" t="str">
            <v>Notification procedures</v>
          </cell>
          <cell r="G2585">
            <v>2012</v>
          </cell>
          <cell r="H2585">
            <v>2012</v>
          </cell>
          <cell r="I2585" t="str">
            <v>Notification to representative trade union (establishment’s trade union body, which represents the worker) of intention to terminate, including reasons for dismissal.  In case the employee takes the case to the labour court, the court may require evidence of a warning procedure.</v>
          </cell>
          <cell r="J2585">
            <v>2</v>
          </cell>
          <cell r="M2585">
            <v>4</v>
          </cell>
        </row>
        <row r="2586">
          <cell r="A2586" t="str">
            <v>POLREG22012</v>
          </cell>
          <cell r="B2586" t="str">
            <v>POL</v>
          </cell>
          <cell r="C2586" t="str">
            <v>Poland</v>
          </cell>
          <cell r="D2586" t="str">
            <v>Item 2</v>
          </cell>
          <cell r="E2586" t="str">
            <v>REG2</v>
          </cell>
          <cell r="F2586" t="str">
            <v>Delay before notice can start</v>
          </cell>
          <cell r="G2586">
            <v>2012</v>
          </cell>
          <cell r="H2586">
            <v>2012</v>
          </cell>
          <cell r="I2586" t="str">
            <v xml:space="preserve">The employer must establish whether the employee is represented by trade union. If  yes , the employer must consult with the trade union, giving the union 5 days to respond. If the employee is not protected by the union, the employer does not have to consult with the union about the dismissal. Written notice is usually given to the employee personally.
Calculation: Union members: 13 = 1 day to send enquiry + 5 days for response + 1 day to notify union + 5 days for consultations + 1 day for notice
Non-union members: 7 = 1 day to send enquiry +  5 days for response + 1 day for notice
On average: 10 days
</v>
          </cell>
          <cell r="J2586">
            <v>10</v>
          </cell>
          <cell r="M2586">
            <v>2</v>
          </cell>
        </row>
        <row r="2587">
          <cell r="A2587" t="str">
            <v>POLREG32012</v>
          </cell>
          <cell r="B2587" t="str">
            <v>POL</v>
          </cell>
          <cell r="C2587" t="str">
            <v>Poland</v>
          </cell>
          <cell r="D2587" t="str">
            <v>Item 3</v>
          </cell>
          <cell r="E2587" t="str">
            <v>REG3A, REG3B, REG3C</v>
          </cell>
          <cell r="F2587" t="str">
            <v>Notice / tenure</v>
          </cell>
          <cell r="G2587">
            <v>2012</v>
          </cell>
          <cell r="H2587">
            <v>2012</v>
          </cell>
          <cell r="I2587" t="str">
            <v xml:space="preserve">All workers on open-ended contract: 2w&lt;6m, 1m&gt;6m, 3m&gt;3y. 2w for school leavers in first job. 
9 months tenure: 1 month, 4 years tenure: 3 months, 20 years tenure: 3 months.
</v>
          </cell>
          <cell r="J2587">
            <v>1</v>
          </cell>
          <cell r="K2587">
            <v>3</v>
          </cell>
          <cell r="L2587">
            <v>3</v>
          </cell>
          <cell r="M2587">
            <v>3</v>
          </cell>
          <cell r="N2587">
            <v>5</v>
          </cell>
          <cell r="O2587">
            <v>2</v>
          </cell>
        </row>
        <row r="2588">
          <cell r="A2588" t="str">
            <v>POLREG42012</v>
          </cell>
          <cell r="B2588" t="str">
            <v>POL</v>
          </cell>
          <cell r="C2588" t="str">
            <v>Poland</v>
          </cell>
          <cell r="D2588" t="str">
            <v>Item 4</v>
          </cell>
          <cell r="E2588" t="str">
            <v>REG4A, REG4B, REG4C</v>
          </cell>
          <cell r="F2588" t="str">
            <v>Severance pay / tenure</v>
          </cell>
          <cell r="G2588">
            <v>2012</v>
          </cell>
          <cell r="H2588">
            <v>2012</v>
          </cell>
          <cell r="I2588" t="str">
            <v xml:space="preserve">Usually none, but 1 month in case of termination due to disability or retirement.
Moreover severance pay is paid by employers employing at least 20 employees when the employment contract is terminated in collective redundancies or in individual cases, due to reasons not attributable to employees, if these reasons solely justify termination (by notice or mutual agreement).
Severance pay totalling:
i) a one-month pay provided that the employee has been employed with a given employer for less than two years, ii) a two-month pay if the employee has been employed with a given employer for 2-8 years, iii) a three-month pay if the employee has been employed with a given employer for more than 8 years,
Calculation: average of personal reasons and redundancy: 9 months: 0.5 months; 4 years: 1 month; 20 years: 1.5 months
</v>
          </cell>
          <cell r="J2588">
            <v>0.5</v>
          </cell>
          <cell r="K2588">
            <v>1</v>
          </cell>
          <cell r="L2588">
            <v>1.5</v>
          </cell>
          <cell r="M2588">
            <v>1</v>
          </cell>
          <cell r="N2588">
            <v>2</v>
          </cell>
          <cell r="O2588">
            <v>1</v>
          </cell>
        </row>
        <row r="2589">
          <cell r="A2589" t="str">
            <v>POLREG52012</v>
          </cell>
          <cell r="B2589" t="str">
            <v>POL</v>
          </cell>
          <cell r="C2589" t="str">
            <v>Poland</v>
          </cell>
          <cell r="D2589" t="str">
            <v>Item 5</v>
          </cell>
          <cell r="E2589" t="str">
            <v>REG5</v>
          </cell>
          <cell r="F2589" t="str">
            <v>Definition of justified or unfair dismissal</v>
          </cell>
          <cell r="G2589">
            <v>2012</v>
          </cell>
          <cell r="H2589">
            <v>2012</v>
          </cell>
          <cell r="I2589" t="str">
            <v>Termination with period of notice.
Employee may apply to court if the termination of an open-ended contract of employment is:
- found unjustified or 
- contrary to the provisions on the termination of contracts of employment (for example: lack of notice in writing, lack of  notification to representative trade union).
Fair/Justified:  Court practice. Dismissals based on factors inherent in the employee (e.g. lack of competence, insufficient performance at work) or on economic grounds of redundancy of the job. 
Dismissal without notice.
Justified only in cases provided by the law.
Employee’s fault:
- an employee commits serious violation of his/her basic duties;
- an employee commits an offence that makes his/her further employment impossible;
- an employee looses by his/her own fault the qualifications required by law to perform a particular job.
Unfair Dismissal which cannot be attributed to the employee’s fault. Absence from work due to illness or other excused reasons for a long period stated in this provision..</v>
          </cell>
          <cell r="J2589">
            <v>0</v>
          </cell>
          <cell r="M2589">
            <v>0</v>
          </cell>
        </row>
        <row r="2590">
          <cell r="A2590" t="str">
            <v>POLREG62012</v>
          </cell>
          <cell r="B2590" t="str">
            <v>POL</v>
          </cell>
          <cell r="C2590" t="str">
            <v>Poland</v>
          </cell>
          <cell r="D2590" t="str">
            <v>Item 6</v>
          </cell>
          <cell r="E2590" t="str">
            <v>REG6</v>
          </cell>
          <cell r="F2590" t="str">
            <v>Trial period</v>
          </cell>
          <cell r="G2590">
            <v>2012</v>
          </cell>
          <cell r="H2590">
            <v>2012</v>
          </cell>
          <cell r="I2590" t="str">
            <v xml:space="preserve">All workers:  There is a special type of contract: a contract for a trial period of no more than three months, which may precede any other contract. </v>
          </cell>
          <cell r="J2590">
            <v>3</v>
          </cell>
          <cell r="M2590">
            <v>4</v>
          </cell>
        </row>
        <row r="2591">
          <cell r="A2591" t="str">
            <v>POLREG72012</v>
          </cell>
          <cell r="B2591" t="str">
            <v>POL</v>
          </cell>
          <cell r="C2591" t="str">
            <v>Poland</v>
          </cell>
          <cell r="D2591" t="str">
            <v>Item 7</v>
          </cell>
          <cell r="E2591" t="str">
            <v>REG7</v>
          </cell>
          <cell r="F2591" t="str">
            <v xml:space="preserve">Compensation following unfair dismissal </v>
          </cell>
          <cell r="G2591">
            <v>2012</v>
          </cell>
          <cell r="H2591">
            <v>2012</v>
          </cell>
          <cell r="I2591" t="str">
            <v xml:space="preserve">Compensation of up to 3 months depending on amount of salary earned in another job by the time of court decision.. Typical compensation at 20 years tenure (all workers): 3 months. </v>
          </cell>
          <cell r="J2591">
            <v>3</v>
          </cell>
          <cell r="M2591">
            <v>0</v>
          </cell>
        </row>
        <row r="2592">
          <cell r="A2592" t="str">
            <v>POLREG82012</v>
          </cell>
          <cell r="B2592" t="str">
            <v>POL</v>
          </cell>
          <cell r="C2592" t="str">
            <v>Poland</v>
          </cell>
          <cell r="D2592" t="str">
            <v>Item 8</v>
          </cell>
          <cell r="E2592" t="str">
            <v>REG8</v>
          </cell>
          <cell r="F2592" t="str">
            <v>Possibility of reinstatement following unfair dismissal</v>
          </cell>
          <cell r="G2592">
            <v>2012</v>
          </cell>
          <cell r="H2592">
            <v>2012</v>
          </cell>
          <cell r="I2592" t="str">
            <v>Reinstatement is possible (dismissal with notice as well as without notice), but not often made available by the court.</v>
          </cell>
          <cell r="J2592">
            <v>1</v>
          </cell>
          <cell r="M2592">
            <v>2</v>
          </cell>
        </row>
        <row r="2593">
          <cell r="A2593" t="str">
            <v>POLREG92012</v>
          </cell>
          <cell r="B2593" t="str">
            <v>POL</v>
          </cell>
          <cell r="C2593" t="str">
            <v>Poland</v>
          </cell>
          <cell r="D2593" t="str">
            <v>Item 9</v>
          </cell>
          <cell r="E2593" t="str">
            <v>REG9</v>
          </cell>
          <cell r="F2593" t="str">
            <v>Maximum time for claim</v>
          </cell>
          <cell r="G2593">
            <v>2012</v>
          </cell>
          <cell r="H2593">
            <v>2012</v>
          </cell>
          <cell r="I2593" t="str">
            <v>An appeal against a notice of termination of a contract of employment shall be filed with the labour court within seven days of the delivery date of the letter terminating the contract of employment. A claim for reinstatement in employment or for payment of compensation shall be filed with the labour court within 14 days after the delivery date of the letter terminating the contract of employment without notice, or after the expiry of the contract of employment.</v>
          </cell>
          <cell r="J2593">
            <v>0.5</v>
          </cell>
          <cell r="M2593">
            <v>1</v>
          </cell>
        </row>
        <row r="2594">
          <cell r="A2594" t="str">
            <v>POLFTC12012</v>
          </cell>
          <cell r="B2594" t="str">
            <v>POL</v>
          </cell>
          <cell r="C2594" t="str">
            <v>Poland</v>
          </cell>
          <cell r="D2594" t="str">
            <v>Item 10</v>
          </cell>
          <cell r="E2594" t="str">
            <v>FTC1</v>
          </cell>
          <cell r="F2594" t="str">
            <v>Valid cases for use of fixed-term contracts, other than  “objective”  or “material” situation</v>
          </cell>
          <cell r="G2594">
            <v>2012</v>
          </cell>
          <cell r="H2594">
            <v>2012</v>
          </cell>
          <cell r="I2594" t="str">
            <v>No restrictions on standard fixed-term contracts.</v>
          </cell>
          <cell r="J2594">
            <v>3</v>
          </cell>
          <cell r="M2594">
            <v>0</v>
          </cell>
        </row>
        <row r="2595">
          <cell r="A2595" t="str">
            <v>POLFTC22012</v>
          </cell>
          <cell r="B2595" t="str">
            <v>POL</v>
          </cell>
          <cell r="C2595" t="str">
            <v>Poland</v>
          </cell>
          <cell r="D2595" t="str">
            <v>Item 11</v>
          </cell>
          <cell r="E2595" t="str">
            <v>FTC2</v>
          </cell>
          <cell r="F2595" t="str">
            <v>Maximum number of successive fixed-term contracts</v>
          </cell>
          <cell r="G2595">
            <v>2012</v>
          </cell>
          <cell r="H2595">
            <v>2012</v>
          </cell>
          <cell r="I2595" t="str">
            <v xml:space="preserve">2 successive fixed-term contracts allowed.
</v>
          </cell>
          <cell r="J2595">
            <v>2</v>
          </cell>
          <cell r="M2595">
            <v>4</v>
          </cell>
        </row>
        <row r="2596">
          <cell r="A2596" t="str">
            <v>POLFTC32012</v>
          </cell>
          <cell r="B2596" t="str">
            <v>POL</v>
          </cell>
          <cell r="C2596" t="str">
            <v>Poland</v>
          </cell>
          <cell r="D2596" t="str">
            <v>Item 12</v>
          </cell>
          <cell r="E2596" t="str">
            <v>FTC3</v>
          </cell>
          <cell r="F2596" t="str">
            <v>Maximum cumulated duration of successive fixed-term contracts</v>
          </cell>
          <cell r="G2596">
            <v>2012</v>
          </cell>
          <cell r="H2596">
            <v>2012</v>
          </cell>
          <cell r="I2596" t="str">
            <v>No limit specified.</v>
          </cell>
          <cell r="J2596">
            <v>200</v>
          </cell>
          <cell r="M2596">
            <v>0</v>
          </cell>
        </row>
        <row r="2597">
          <cell r="A2597" t="str">
            <v>POLTWA12012</v>
          </cell>
          <cell r="B2597" t="str">
            <v>POL</v>
          </cell>
          <cell r="C2597" t="str">
            <v>Poland</v>
          </cell>
          <cell r="D2597" t="str">
            <v>Item 13</v>
          </cell>
          <cell r="E2597" t="str">
            <v>TWA1</v>
          </cell>
          <cell r="F2597" t="str">
            <v>Types of work for which TWA employment is legal</v>
          </cell>
          <cell r="G2597">
            <v>2012</v>
          </cell>
          <cell r="H2597">
            <v>2012</v>
          </cell>
          <cell r="I2597" t="str">
            <v xml:space="preserve">Only allowed for: 
1. seasonal tasks, periodic tasks or ad hoc tasks; 
2. tasks which timely performance by the user company's permanent staff would be impossible; 
3. tasks normally falling within the ambit of a temporarily absent employee of the user company
</v>
          </cell>
          <cell r="J2597">
            <v>2</v>
          </cell>
          <cell r="M2597">
            <v>3</v>
          </cell>
        </row>
        <row r="2598">
          <cell r="A2598" t="str">
            <v>POLTWA22012</v>
          </cell>
          <cell r="B2598" t="str">
            <v>POL</v>
          </cell>
          <cell r="C2598" t="str">
            <v>Poland</v>
          </cell>
          <cell r="D2598" t="str">
            <v>Item 14</v>
          </cell>
          <cell r="E2598" t="str">
            <v>TWA2A, TWA2B</v>
          </cell>
          <cell r="F2598" t="str">
            <v>Are there any restrictions on the number of renewals of a TWA contract?</v>
          </cell>
          <cell r="G2598">
            <v>2012</v>
          </cell>
          <cell r="H2598">
            <v>2012</v>
          </cell>
          <cell r="I2598" t="str">
            <v>No</v>
          </cell>
          <cell r="J2598" t="str">
            <v>No</v>
          </cell>
          <cell r="K2598" t="str">
            <v>No</v>
          </cell>
          <cell r="M2598">
            <v>2</v>
          </cell>
          <cell r="N2598">
            <v>2</v>
          </cell>
        </row>
        <row r="2599">
          <cell r="A2599" t="str">
            <v>POLTWA32012</v>
          </cell>
          <cell r="B2599" t="str">
            <v>POL</v>
          </cell>
          <cell r="C2599" t="str">
            <v>Poland</v>
          </cell>
          <cell r="D2599" t="str">
            <v>Item 15</v>
          </cell>
          <cell r="E2599" t="str">
            <v>TWA3A, TWA3B</v>
          </cell>
          <cell r="F2599" t="str">
            <v>Maximum cumulated duration of temporary work contracts</v>
          </cell>
          <cell r="G2599">
            <v>2012</v>
          </cell>
          <cell r="H2599">
            <v>2012</v>
          </cell>
          <cell r="I2599" t="str">
            <v>Over a period of thirty-six successive months, the total period of temporary work performed by the temporary worker for a single user employer may not exceed eighteen months. 
If the temporary worker performs temporary work for a given user employer in a continuous manner and his work includes tasks that fall within the ambit of an absent worker of the user employer, the period of temporary work may not exceed thirty-six months.
After the period of temporary work referred to in paragraph 2, performed for a given user employer, the temporary worker may be posted to the same user employer to perform temporary work not earlier than after thirty-six months.
Calculation: 27 months = (18+36)/2
There are no limits for contracts between the worker and the agency provided that the worker changes user employer once maximum assignment length is reached.</v>
          </cell>
          <cell r="J2599">
            <v>27</v>
          </cell>
          <cell r="K2599">
            <v>100</v>
          </cell>
          <cell r="M2599">
            <v>2</v>
          </cell>
          <cell r="N2599">
            <v>0</v>
          </cell>
          <cell r="P2599">
            <v>40202</v>
          </cell>
        </row>
        <row r="2600">
          <cell r="A2600" t="str">
            <v>POLTWA42012</v>
          </cell>
          <cell r="B2600" t="str">
            <v>POL</v>
          </cell>
          <cell r="C2600" t="str">
            <v>Poland</v>
          </cell>
          <cell r="D2600" t="str">
            <v>Item 16</v>
          </cell>
          <cell r="E2600" t="str">
            <v>TWA4</v>
          </cell>
          <cell r="F2600" t="str">
            <v>Authorisation and reporting obligations</v>
          </cell>
          <cell r="G2600">
            <v>2012</v>
          </cell>
          <cell r="H2600">
            <v>2012</v>
          </cell>
          <cell r="I2600" t="str">
            <v>The set up of TWA in Poland requires special administrative authorisation and entails periodic reporting obligations.</v>
          </cell>
          <cell r="J2600">
            <v>3</v>
          </cell>
          <cell r="M2600">
            <v>6</v>
          </cell>
        </row>
        <row r="2601">
          <cell r="A2601" t="str">
            <v>POLTWA52012</v>
          </cell>
          <cell r="B2601" t="str">
            <v>POL</v>
          </cell>
          <cell r="C2601" t="str">
            <v>Poland</v>
          </cell>
          <cell r="D2601" t="str">
            <v>Item 17</v>
          </cell>
          <cell r="E2601" t="str">
            <v>TWA5</v>
          </cell>
          <cell r="F2601" t="str">
            <v>Equal treatment for TWA workers</v>
          </cell>
          <cell r="G2601">
            <v>2012</v>
          </cell>
          <cell r="H2601">
            <v>2012</v>
          </cell>
          <cell r="I2601" t="str">
            <v>A temporary employee during the period of performing work for employer-user cannot be treated less favourably with regard to working conditions and other terms of employment than employees employed by the employer-user at the same or similar work station (remuneration included).</v>
          </cell>
          <cell r="J2601">
            <v>2</v>
          </cell>
          <cell r="M2601">
            <v>6</v>
          </cell>
        </row>
        <row r="2602">
          <cell r="A2602" t="str">
            <v>POLCD12012</v>
          </cell>
          <cell r="B2602" t="str">
            <v>POL</v>
          </cell>
          <cell r="C2602" t="str">
            <v>Poland</v>
          </cell>
          <cell r="D2602" t="str">
            <v>Item 18</v>
          </cell>
          <cell r="E2602" t="str">
            <v>CD1</v>
          </cell>
          <cell r="F2602" t="str">
            <v>Definition of collective dismissal</v>
          </cell>
          <cell r="G2602">
            <v>2012</v>
          </cell>
          <cell r="H2602">
            <v>2012</v>
          </cell>
          <cell r="I2602" t="str">
            <v xml:space="preserve">10 workers in firms 20-99. 10% in firms &lt;300. 30 workers in firms with 300 or more workers  </v>
          </cell>
          <cell r="J2602">
            <v>3</v>
          </cell>
          <cell r="M2602">
            <v>4.5</v>
          </cell>
        </row>
        <row r="2603">
          <cell r="A2603" t="str">
            <v>POLCD22012</v>
          </cell>
          <cell r="B2603" t="str">
            <v>POL</v>
          </cell>
          <cell r="C2603" t="str">
            <v>Poland</v>
          </cell>
          <cell r="D2603" t="str">
            <v>Item 19</v>
          </cell>
          <cell r="E2603" t="str">
            <v>CD2</v>
          </cell>
          <cell r="F2603" t="str">
            <v>Additional notification requirements in case of collective dismissals</v>
          </cell>
          <cell r="G2603">
            <v>2012</v>
          </cell>
          <cell r="H2603">
            <v>2012</v>
          </cell>
          <cell r="I2603" t="str">
            <v>Notification of employee representatives: Duty to inform competent trade unions. Notification of public authorities: Notification of local employment office.</v>
          </cell>
          <cell r="J2603">
            <v>1</v>
          </cell>
          <cell r="M2603">
            <v>3</v>
          </cell>
        </row>
        <row r="2604">
          <cell r="A2604" t="str">
            <v>POLCD32012</v>
          </cell>
          <cell r="B2604" t="str">
            <v>POL</v>
          </cell>
          <cell r="C2604" t="str">
            <v>Poland</v>
          </cell>
          <cell r="D2604" t="str">
            <v>Item 20</v>
          </cell>
          <cell r="E2604" t="str">
            <v>CD3</v>
          </cell>
          <cell r="F2604" t="str">
            <v>Additional delays involved in case of collective dismissals</v>
          </cell>
          <cell r="G2604">
            <v>2012</v>
          </cell>
          <cell r="H2604">
            <v>2012</v>
          </cell>
          <cell r="I2604" t="str">
            <v>Information to trade union 20 days before implementation and notification to PES before start of notice period.
Calculation: 20 days - 10 days for individual dismissals</v>
          </cell>
          <cell r="J2604">
            <v>10</v>
          </cell>
          <cell r="M2604">
            <v>1</v>
          </cell>
        </row>
        <row r="2605">
          <cell r="A2605" t="str">
            <v>POLCD42012</v>
          </cell>
          <cell r="B2605" t="str">
            <v>POL</v>
          </cell>
          <cell r="C2605" t="str">
            <v>Poland</v>
          </cell>
          <cell r="D2605" t="str">
            <v>Item 21</v>
          </cell>
          <cell r="E2605" t="str">
            <v>CD4</v>
          </cell>
          <cell r="F2605" t="str">
            <v>Other special costs to employers in case of collective dismissals</v>
          </cell>
          <cell r="G2605">
            <v>2012</v>
          </cell>
          <cell r="H2605">
            <v>2012</v>
          </cell>
          <cell r="I2605" t="str">
            <v xml:space="preserve">Type of negotiation required: Agreement to be reached with trade union on alternatives to redundancy and ways to mitigate the effects. The parties should hold consultations in good faith, namely, with the intention of reaching an agreement. If consent as to the content of the agreement cannot be reached, the employer must prepare regulations defining the procedure for mass lay-offs with special regard to agreements agreed with the company trade unions in the course of negotiating the agreement. The agreement or employer's lay-off program should cover at least: reasons for the intended group lay-off, the number of the employees employed with him and occupational groups to which these employees belong, the occupational groups to which the employees to be laid off belong, the period in which the employees will be laid off, proposed criteria of selecting the employees to be laid off under the group lay-off program, the sequence of laying the employees off, proposed resolution of employee issues related to the intended group lay-off, and if these issues include pecuniary benefits, the employer shall additionally present the methods for determining their amounts.
Selection criteria: Law lays down union participation, but no specific selection criteria for dismissal. 
Severance pay: no additional requirement
</v>
          </cell>
          <cell r="J2605">
            <v>1</v>
          </cell>
          <cell r="M2605">
            <v>3</v>
          </cell>
        </row>
        <row r="2606">
          <cell r="A2606" t="str">
            <v>POLREG12013</v>
          </cell>
          <cell r="B2606" t="str">
            <v>POL</v>
          </cell>
          <cell r="C2606" t="str">
            <v>Poland</v>
          </cell>
          <cell r="D2606" t="str">
            <v>Item 1</v>
          </cell>
          <cell r="E2606" t="str">
            <v>REG1</v>
          </cell>
          <cell r="F2606" t="str">
            <v>Notification procedures</v>
          </cell>
          <cell r="G2606">
            <v>2013</v>
          </cell>
          <cell r="H2606">
            <v>2013</v>
          </cell>
          <cell r="I2606" t="str">
            <v>Notification to representative trade union (establishment’s trade union body, which represents the worker) of intention to terminate, including reasons for dismissal.  In case the employee takes the case to the labour court, the court may require evidence of a warning procedure.</v>
          </cell>
          <cell r="J2606">
            <v>2</v>
          </cell>
          <cell r="M2606">
            <v>4</v>
          </cell>
        </row>
        <row r="2607">
          <cell r="A2607" t="str">
            <v>POLREG22013</v>
          </cell>
          <cell r="B2607" t="str">
            <v>POL</v>
          </cell>
          <cell r="C2607" t="str">
            <v>Poland</v>
          </cell>
          <cell r="D2607" t="str">
            <v>Item 2</v>
          </cell>
          <cell r="E2607" t="str">
            <v>REG2</v>
          </cell>
          <cell r="F2607" t="str">
            <v>Delay before notice can start</v>
          </cell>
          <cell r="G2607">
            <v>2013</v>
          </cell>
          <cell r="H2607">
            <v>2013</v>
          </cell>
          <cell r="I2607" t="str">
            <v xml:space="preserve">The employer must establish whether the employee is represented by trade union. If  yes , the employer must consult with the trade union, giving the union 5 days to respond. If the employee is not protected by the union, the employer does not have to consult with the union about the dismissal. Written notice is usually given to the employee personally.
Calculation: Union members: 13 = 1 day to send enquiry + 5 days for response + 1 day to notify union + 5 days for consultations + 1 day for notice
Non-union members: 7 = 1 day to send enquiry +  5 days for response + 1 day for notice
On average: 10 days
</v>
          </cell>
          <cell r="J2607">
            <v>10</v>
          </cell>
          <cell r="M2607">
            <v>2</v>
          </cell>
        </row>
        <row r="2608">
          <cell r="A2608" t="str">
            <v>POLREG32013</v>
          </cell>
          <cell r="B2608" t="str">
            <v>POL</v>
          </cell>
          <cell r="C2608" t="str">
            <v>Poland</v>
          </cell>
          <cell r="D2608" t="str">
            <v>Item 3</v>
          </cell>
          <cell r="E2608" t="str">
            <v>REG3A, REG3B, REG3C</v>
          </cell>
          <cell r="F2608" t="str">
            <v>Notice / tenure</v>
          </cell>
          <cell r="G2608">
            <v>2013</v>
          </cell>
          <cell r="H2608">
            <v>2013</v>
          </cell>
          <cell r="I2608" t="str">
            <v xml:space="preserve">All workers on open-ended contract: 2w&lt;6m, 1m&gt;6m, 3m&gt;3y. 2w for school leavers in first job. 
9 months tenure: 1 month, 4 years tenure: 3 months, 20 years tenure: 3 months.
</v>
          </cell>
          <cell r="J2608">
            <v>1</v>
          </cell>
          <cell r="K2608">
            <v>3</v>
          </cell>
          <cell r="L2608">
            <v>3</v>
          </cell>
          <cell r="M2608">
            <v>3</v>
          </cell>
          <cell r="N2608">
            <v>5</v>
          </cell>
          <cell r="O2608">
            <v>2</v>
          </cell>
        </row>
        <row r="2609">
          <cell r="A2609" t="str">
            <v>POLREG42013</v>
          </cell>
          <cell r="B2609" t="str">
            <v>POL</v>
          </cell>
          <cell r="C2609" t="str">
            <v>Poland</v>
          </cell>
          <cell r="D2609" t="str">
            <v>Item 4</v>
          </cell>
          <cell r="E2609" t="str">
            <v>REG4A, REG4B, REG4C</v>
          </cell>
          <cell r="F2609" t="str">
            <v>Severance pay / tenure</v>
          </cell>
          <cell r="G2609">
            <v>2013</v>
          </cell>
          <cell r="H2609">
            <v>2013</v>
          </cell>
          <cell r="I2609" t="str">
            <v xml:space="preserve">Usually none, but 1 month in case of termination due to disability or retirement.
Moreover severance pay is paid by employers employing at least 20 employees when the employment contract is terminated in collective redundancies or in individual cases, due to reasons not attributable to employees, if these reasons solely justify termination (by notice or mutual agreement).
Severance pay totalling:
i) a one-month pay provided that the employee has been employed with a given employer for less than two years, ii) a two-month pay if the employee has been employed with a given employer for 2-8 years, iii) a three-month pay if the employee has been employed with a given employer for more than 8 years,
Calculation: average of personal reasons and redundancy: 9 months: 0.5 months; 4 years: 1 month; 20 years: 1.5 months
</v>
          </cell>
          <cell r="J2609">
            <v>0.5</v>
          </cell>
          <cell r="K2609">
            <v>1</v>
          </cell>
          <cell r="L2609">
            <v>1.5</v>
          </cell>
          <cell r="M2609">
            <v>1</v>
          </cell>
          <cell r="N2609">
            <v>2</v>
          </cell>
          <cell r="O2609">
            <v>1</v>
          </cell>
        </row>
        <row r="2610">
          <cell r="A2610" t="str">
            <v>POLREG52013</v>
          </cell>
          <cell r="B2610" t="str">
            <v>POL</v>
          </cell>
          <cell r="C2610" t="str">
            <v>Poland</v>
          </cell>
          <cell r="D2610" t="str">
            <v>Item 5</v>
          </cell>
          <cell r="E2610" t="str">
            <v>REG5</v>
          </cell>
          <cell r="F2610" t="str">
            <v>Definition of justified or unfair dismissal</v>
          </cell>
          <cell r="G2610">
            <v>2013</v>
          </cell>
          <cell r="H2610">
            <v>2013</v>
          </cell>
          <cell r="I2610" t="str">
            <v>Termination with period of notice.
Employee may apply to court if the termination of an open-ended contract of employment is:
- found unjustified or 
- contrary to the provisions on the termination of contracts of employment (for example: lack of notice in writing, lack of  notification to representative trade union).
Fair/Justified:  Court practice. Dismissals based on factors inherent in the employee (e.g. lack of competence, insufficient performance at work) or on economic grounds of redundancy of the job. 
Dismissal without notice.
Justified only in cases provided by the law.
Employee’s fault:
- an employee commits serious violation of his/her basic duties;
- an employee commits an offence that makes his/her further employment impossible;
- an employee looses by his/her own fault the qualifications required by law to perform a particular job.
Unfair Dismissal which cannot be attributed to the employee’s fault. Absence from work due to illness or other excused reasons for a long period stated in this provision..</v>
          </cell>
          <cell r="J2610">
            <v>0</v>
          </cell>
          <cell r="M2610">
            <v>0</v>
          </cell>
        </row>
        <row r="2611">
          <cell r="A2611" t="str">
            <v>POLREG62013</v>
          </cell>
          <cell r="B2611" t="str">
            <v>POL</v>
          </cell>
          <cell r="C2611" t="str">
            <v>Poland</v>
          </cell>
          <cell r="D2611" t="str">
            <v>Item 6</v>
          </cell>
          <cell r="E2611" t="str">
            <v>REG6</v>
          </cell>
          <cell r="F2611" t="str">
            <v>Trial period</v>
          </cell>
          <cell r="G2611">
            <v>2013</v>
          </cell>
          <cell r="H2611">
            <v>2013</v>
          </cell>
          <cell r="I2611" t="str">
            <v xml:space="preserve">All workers:  There is a special type of contract: a contract for a trial period of no more than three months, which may precede any other contract. </v>
          </cell>
          <cell r="J2611">
            <v>3</v>
          </cell>
          <cell r="M2611">
            <v>4</v>
          </cell>
        </row>
        <row r="2612">
          <cell r="A2612" t="str">
            <v>POLREG72013</v>
          </cell>
          <cell r="B2612" t="str">
            <v>POL</v>
          </cell>
          <cell r="C2612" t="str">
            <v>Poland</v>
          </cell>
          <cell r="D2612" t="str">
            <v>Item 7</v>
          </cell>
          <cell r="E2612" t="str">
            <v>REG7</v>
          </cell>
          <cell r="F2612" t="str">
            <v xml:space="preserve">Compensation following unfair dismissal </v>
          </cell>
          <cell r="G2612">
            <v>2013</v>
          </cell>
          <cell r="H2612">
            <v>2013</v>
          </cell>
          <cell r="I2612" t="str">
            <v xml:space="preserve">Compensation of up to 3 months depending on amount of salary earned in another job by the time of court decision.. Typical compensation at 20 years tenure (all workers): 3 months. </v>
          </cell>
          <cell r="J2612">
            <v>3</v>
          </cell>
          <cell r="M2612">
            <v>0</v>
          </cell>
        </row>
        <row r="2613">
          <cell r="A2613" t="str">
            <v>POLREG82013</v>
          </cell>
          <cell r="B2613" t="str">
            <v>POL</v>
          </cell>
          <cell r="C2613" t="str">
            <v>Poland</v>
          </cell>
          <cell r="D2613" t="str">
            <v>Item 8</v>
          </cell>
          <cell r="E2613" t="str">
            <v>REG8</v>
          </cell>
          <cell r="F2613" t="str">
            <v>Possibility of reinstatement following unfair dismissal</v>
          </cell>
          <cell r="G2613">
            <v>2013</v>
          </cell>
          <cell r="H2613">
            <v>2013</v>
          </cell>
          <cell r="I2613" t="str">
            <v>Reinstatement is possible (dismissal with notice as well as without notice), but not often made available by the court.</v>
          </cell>
          <cell r="J2613">
            <v>1</v>
          </cell>
          <cell r="M2613">
            <v>2</v>
          </cell>
        </row>
        <row r="2614">
          <cell r="A2614" t="str">
            <v>POLREG92013</v>
          </cell>
          <cell r="B2614" t="str">
            <v>POL</v>
          </cell>
          <cell r="C2614" t="str">
            <v>Poland</v>
          </cell>
          <cell r="D2614" t="str">
            <v>Item 9</v>
          </cell>
          <cell r="E2614" t="str">
            <v>REG9</v>
          </cell>
          <cell r="F2614" t="str">
            <v>Maximum time for claim</v>
          </cell>
          <cell r="G2614">
            <v>2013</v>
          </cell>
          <cell r="H2614">
            <v>2013</v>
          </cell>
          <cell r="I2614" t="str">
            <v>An appeal against a notice of termination of a contract of employment shall be filed with the labour court within seven days of the delivery date of the letter terminating the contract of employment. A claim for reinstatement in employment or for payment of compensation shall be filed with the labour court within 14 days after the delivery date of the letter terminating the contract of employment without notice, or after the expiry of the contract of employment.</v>
          </cell>
          <cell r="J2614">
            <v>0.5</v>
          </cell>
          <cell r="M2614">
            <v>1</v>
          </cell>
        </row>
        <row r="2615">
          <cell r="A2615" t="str">
            <v>POLFTC12013</v>
          </cell>
          <cell r="B2615" t="str">
            <v>POL</v>
          </cell>
          <cell r="C2615" t="str">
            <v>Poland</v>
          </cell>
          <cell r="D2615" t="str">
            <v>Item 10</v>
          </cell>
          <cell r="E2615" t="str">
            <v>FTC1</v>
          </cell>
          <cell r="F2615" t="str">
            <v>Valid cases for use of fixed-term contracts, other than  “objective”  or “material” situation</v>
          </cell>
          <cell r="G2615">
            <v>2013</v>
          </cell>
          <cell r="H2615">
            <v>2013</v>
          </cell>
          <cell r="I2615" t="str">
            <v>No restrictions on standard fixed-term contracts.</v>
          </cell>
          <cell r="J2615">
            <v>3</v>
          </cell>
          <cell r="M2615">
            <v>0</v>
          </cell>
        </row>
        <row r="2616">
          <cell r="A2616" t="str">
            <v>POLFTC22013</v>
          </cell>
          <cell r="B2616" t="str">
            <v>POL</v>
          </cell>
          <cell r="C2616" t="str">
            <v>Poland</v>
          </cell>
          <cell r="D2616" t="str">
            <v>Item 11</v>
          </cell>
          <cell r="E2616" t="str">
            <v>FTC2</v>
          </cell>
          <cell r="F2616" t="str">
            <v>Maximum number of successive fixed-term contracts</v>
          </cell>
          <cell r="G2616">
            <v>2013</v>
          </cell>
          <cell r="H2616">
            <v>2013</v>
          </cell>
          <cell r="I2616" t="str">
            <v xml:space="preserve">2 successive fixed-term contracts allowed.
</v>
          </cell>
          <cell r="J2616">
            <v>2</v>
          </cell>
          <cell r="M2616">
            <v>4</v>
          </cell>
        </row>
        <row r="2617">
          <cell r="A2617" t="str">
            <v>POLFTC32013</v>
          </cell>
          <cell r="B2617" t="str">
            <v>POL</v>
          </cell>
          <cell r="C2617" t="str">
            <v>Poland</v>
          </cell>
          <cell r="D2617" t="str">
            <v>Item 12</v>
          </cell>
          <cell r="E2617" t="str">
            <v>FTC3</v>
          </cell>
          <cell r="F2617" t="str">
            <v>Maximum cumulated duration of successive fixed-term contracts</v>
          </cell>
          <cell r="G2617">
            <v>2013</v>
          </cell>
          <cell r="H2617">
            <v>2013</v>
          </cell>
          <cell r="I2617" t="str">
            <v>No limit specified.</v>
          </cell>
          <cell r="J2617">
            <v>200</v>
          </cell>
          <cell r="M2617">
            <v>0</v>
          </cell>
        </row>
        <row r="2618">
          <cell r="A2618" t="str">
            <v>POLTWA12013</v>
          </cell>
          <cell r="B2618" t="str">
            <v>POL</v>
          </cell>
          <cell r="C2618" t="str">
            <v>Poland</v>
          </cell>
          <cell r="D2618" t="str">
            <v>Item 13</v>
          </cell>
          <cell r="E2618" t="str">
            <v>TWA1</v>
          </cell>
          <cell r="F2618" t="str">
            <v>Types of work for which TWA employment is legal</v>
          </cell>
          <cell r="G2618">
            <v>2013</v>
          </cell>
          <cell r="H2618">
            <v>2013</v>
          </cell>
          <cell r="I2618" t="str">
            <v xml:space="preserve">Only allowed for: 
1. seasonal tasks, periodic tasks or ad hoc tasks; 
2. tasks which timely performance by the user company's permanent staff would be impossible; 
3. tasks normally falling within the ambit of a temporarily absent employee of the user company
</v>
          </cell>
          <cell r="J2618">
            <v>2</v>
          </cell>
          <cell r="M2618">
            <v>3</v>
          </cell>
        </row>
        <row r="2619">
          <cell r="A2619" t="str">
            <v>POLTWA22013</v>
          </cell>
          <cell r="B2619" t="str">
            <v>POL</v>
          </cell>
          <cell r="C2619" t="str">
            <v>Poland</v>
          </cell>
          <cell r="D2619" t="str">
            <v>Item 14</v>
          </cell>
          <cell r="E2619" t="str">
            <v>TWA2A, TWA2B</v>
          </cell>
          <cell r="F2619" t="str">
            <v>Are there any restrictions on the number of renewals of a TWA contract?</v>
          </cell>
          <cell r="G2619">
            <v>2013</v>
          </cell>
          <cell r="H2619">
            <v>2013</v>
          </cell>
          <cell r="I2619" t="str">
            <v>No</v>
          </cell>
          <cell r="J2619" t="str">
            <v>No</v>
          </cell>
          <cell r="K2619" t="str">
            <v>No</v>
          </cell>
          <cell r="M2619">
            <v>2</v>
          </cell>
          <cell r="N2619">
            <v>2</v>
          </cell>
        </row>
        <row r="2620">
          <cell r="A2620" t="str">
            <v>POLTWA32013</v>
          </cell>
          <cell r="B2620" t="str">
            <v>POL</v>
          </cell>
          <cell r="C2620" t="str">
            <v>Poland</v>
          </cell>
          <cell r="D2620" t="str">
            <v>Item 15</v>
          </cell>
          <cell r="E2620" t="str">
            <v>TWA3A, TWA3B</v>
          </cell>
          <cell r="F2620" t="str">
            <v>Maximum cumulated duration of temporary work contracts</v>
          </cell>
          <cell r="G2620">
            <v>2013</v>
          </cell>
          <cell r="H2620">
            <v>2013</v>
          </cell>
          <cell r="I2620" t="str">
            <v>Over a period of thirty-six successive months, the total period of temporary work performed by the temporary worker for a single user employer may not exceed eighteen months. 
If the temporary worker performs temporary work for a given user employer in a continuous manner and his work includes tasks that fall within the ambit of an absent worker of the user employer, the period of temporary work may not exceed thirty-six months.
After the period of temporary work referred to in paragraph 2, performed for a given user employer, the temporary worker may be posted to the same user employer to perform temporary work not earlier than after thirty-six months.
Calculation: 27 months = (18+36)/2
There are no limits for contracts between the worker and the agency provided that the worker changes user employer once maximum assignment length is reached.</v>
          </cell>
          <cell r="J2620">
            <v>27</v>
          </cell>
          <cell r="K2620">
            <v>100</v>
          </cell>
          <cell r="M2620">
            <v>2</v>
          </cell>
          <cell r="N2620">
            <v>0</v>
          </cell>
        </row>
        <row r="2621">
          <cell r="A2621" t="str">
            <v>POLTWA42013</v>
          </cell>
          <cell r="B2621" t="str">
            <v>POL</v>
          </cell>
          <cell r="C2621" t="str">
            <v>Poland</v>
          </cell>
          <cell r="D2621" t="str">
            <v>Item 16</v>
          </cell>
          <cell r="E2621" t="str">
            <v>TWA4</v>
          </cell>
          <cell r="F2621" t="str">
            <v>Authorisation and reporting obligations</v>
          </cell>
          <cell r="G2621">
            <v>2013</v>
          </cell>
          <cell r="H2621">
            <v>2013</v>
          </cell>
          <cell r="I2621" t="str">
            <v>The set up of TWA in Poland requires special administrative authorisation and entails periodic reporting obligations.</v>
          </cell>
          <cell r="J2621">
            <v>3</v>
          </cell>
          <cell r="M2621">
            <v>6</v>
          </cell>
        </row>
        <row r="2622">
          <cell r="A2622" t="str">
            <v>POLTWA52013</v>
          </cell>
          <cell r="B2622" t="str">
            <v>POL</v>
          </cell>
          <cell r="C2622" t="str">
            <v>Poland</v>
          </cell>
          <cell r="D2622" t="str">
            <v>Item 17</v>
          </cell>
          <cell r="E2622" t="str">
            <v>TWA5</v>
          </cell>
          <cell r="F2622" t="str">
            <v>Equal treatment for TWA workers</v>
          </cell>
          <cell r="G2622">
            <v>2013</v>
          </cell>
          <cell r="H2622">
            <v>2013</v>
          </cell>
          <cell r="I2622" t="str">
            <v>A temporary employee during the period of performing work for employer-user cannot be treated less favourably with regard to working conditions and other terms of employment than employees employed by the employer-user at the same or similar work station (remuneration included).</v>
          </cell>
          <cell r="J2622">
            <v>2</v>
          </cell>
          <cell r="M2622">
            <v>6</v>
          </cell>
        </row>
        <row r="2623">
          <cell r="A2623" t="str">
            <v>POLCD12013</v>
          </cell>
          <cell r="B2623" t="str">
            <v>POL</v>
          </cell>
          <cell r="C2623" t="str">
            <v>Poland</v>
          </cell>
          <cell r="D2623" t="str">
            <v>Item 18</v>
          </cell>
          <cell r="E2623" t="str">
            <v>CD1</v>
          </cell>
          <cell r="F2623" t="str">
            <v>Definition of collective dismissal</v>
          </cell>
          <cell r="G2623">
            <v>2013</v>
          </cell>
          <cell r="H2623">
            <v>2013</v>
          </cell>
          <cell r="I2623" t="str">
            <v xml:space="preserve">10 workers in firms 20-99. 10% in firms &lt;300. 30 workers in firms with 300 or more workers  </v>
          </cell>
          <cell r="J2623">
            <v>3</v>
          </cell>
          <cell r="M2623">
            <v>4.5</v>
          </cell>
        </row>
        <row r="2624">
          <cell r="A2624" t="str">
            <v>POLCD22013</v>
          </cell>
          <cell r="B2624" t="str">
            <v>POL</v>
          </cell>
          <cell r="C2624" t="str">
            <v>Poland</v>
          </cell>
          <cell r="D2624" t="str">
            <v>Item 19</v>
          </cell>
          <cell r="E2624" t="str">
            <v>CD2</v>
          </cell>
          <cell r="F2624" t="str">
            <v>Additional notification requirements in case of collective dismissals</v>
          </cell>
          <cell r="G2624">
            <v>2013</v>
          </cell>
          <cell r="H2624">
            <v>2013</v>
          </cell>
          <cell r="I2624" t="str">
            <v>Notification of employee representatives: Duty to inform competent trade unions. Notification of public authorities: Notification of local employment office.</v>
          </cell>
          <cell r="J2624">
            <v>1</v>
          </cell>
          <cell r="M2624">
            <v>3</v>
          </cell>
        </row>
        <row r="2625">
          <cell r="A2625" t="str">
            <v>POLCD32013</v>
          </cell>
          <cell r="B2625" t="str">
            <v>POL</v>
          </cell>
          <cell r="C2625" t="str">
            <v>Poland</v>
          </cell>
          <cell r="D2625" t="str">
            <v>Item 20</v>
          </cell>
          <cell r="E2625" t="str">
            <v>CD3</v>
          </cell>
          <cell r="F2625" t="str">
            <v>Additional delays involved in case of collective dismissals</v>
          </cell>
          <cell r="G2625">
            <v>2013</v>
          </cell>
          <cell r="H2625">
            <v>2013</v>
          </cell>
          <cell r="I2625" t="str">
            <v>Information to trade union 20 days before implementation and notification to PES before start of notice period.
Calculation: 20 days - 10 days for individual dismissals</v>
          </cell>
          <cell r="J2625">
            <v>10</v>
          </cell>
          <cell r="M2625">
            <v>1</v>
          </cell>
        </row>
        <row r="2626">
          <cell r="A2626" t="str">
            <v>POLCD42013</v>
          </cell>
          <cell r="B2626" t="str">
            <v>POL</v>
          </cell>
          <cell r="C2626" t="str">
            <v>Poland</v>
          </cell>
          <cell r="D2626" t="str">
            <v>Item 21</v>
          </cell>
          <cell r="E2626" t="str">
            <v>CD4</v>
          </cell>
          <cell r="F2626" t="str">
            <v>Other special costs to employers in case of collective dismissals</v>
          </cell>
          <cell r="G2626">
            <v>2013</v>
          </cell>
          <cell r="H2626">
            <v>2013</v>
          </cell>
          <cell r="I2626" t="str">
            <v xml:space="preserve">Type of negotiation required: Agreement to be reached with trade union on alternatives to redundancy and ways to mitigate the effects. The parties should hold consultations in good faith, namely, with the intention of reaching an agreement. If consent as to the content of the agreement cannot be reached, the employer must prepare regulations defining the procedure for mass lay-offs with special regard to agreements agreed with the company trade unions in the course of negotiating the agreement. The agreement or employer's lay-off program should cover at least: reasons for the intended group lay-off, the number of the employees employed with him and occupational groups to which these employees belong, the occupational groups to which the employees to be laid off belong, the period in which the employees will be laid off, proposed criteria of selecting the employees to be laid off under the group lay-off program, the sequence of laying the employees off, proposed resolution of employee issues related to the intended group lay-off, and if these issues include pecuniary benefits, the employer shall additionally present the methods for determining their amounts.
Selection criteria: Law lays down union participation, but no specific selection criteria for dismissal. 
Severance pay: no additional requirement
</v>
          </cell>
          <cell r="J2626">
            <v>1</v>
          </cell>
          <cell r="M2626">
            <v>3</v>
          </cell>
        </row>
        <row r="2627">
          <cell r="A2627" t="str">
            <v>RUSREG12012</v>
          </cell>
          <cell r="B2627" t="str">
            <v>RUS</v>
          </cell>
          <cell r="C2627" t="str">
            <v>Russian Federation</v>
          </cell>
          <cell r="D2627" t="str">
            <v>Item 1</v>
          </cell>
          <cell r="E2627" t="str">
            <v>REG1</v>
          </cell>
          <cell r="F2627" t="str">
            <v>Notification procedures</v>
          </cell>
          <cell r="G2627">
            <v>2012</v>
          </cell>
          <cell r="H2627">
            <v>2012</v>
          </cell>
          <cell r="I2627" t="str">
            <v xml:space="preserve">Personal reasons: the employer must give the employee a written notice. Dismissal of employees who are members of a trade union is possible only with consideration of the opinion of the elected trade union authorities.
Redundancy: The employer must give the employee a written notice and must inform the elected trade union authority about dismissals in writing no later than two months prior to dismissals taking effect. Dismissal of employees who are members of a trade union is possible only with consideration of the opinion of the elected trade union authorities. The employer has also to inform the labour administration about any expected staff reductions  2 months in advance (or 3 months for mass dismissals) – art. 25, Law on Employment, 1996.
</v>
          </cell>
          <cell r="J2627">
            <v>2</v>
          </cell>
          <cell r="M2627">
            <v>4</v>
          </cell>
        </row>
        <row r="2628">
          <cell r="A2628" t="str">
            <v>RUSREG22012</v>
          </cell>
          <cell r="B2628" t="str">
            <v>RUS</v>
          </cell>
          <cell r="C2628" t="str">
            <v>Russian Federation</v>
          </cell>
          <cell r="D2628" t="str">
            <v>Item 2</v>
          </cell>
          <cell r="E2628" t="str">
            <v>REG2</v>
          </cell>
          <cell r="F2628" t="str">
            <v>Delay before notice can start</v>
          </cell>
          <cell r="G2628">
            <v>2012</v>
          </cell>
          <cell r="H2628">
            <v>2012</v>
          </cell>
          <cell r="I2628" t="str">
            <v xml:space="preserve">If the employee is a trade union member, the employer must notify the trade union in writing of the intention to dismiss the worker. The union has seven days to present the employer with their written opinion on the dismissal. If the trade union does not agree with the proposed dismissal of the employer, there are three days of consultation between the union and the employer. If agreement is not reached, the employer has the right to the final decision. The union can appeal to the State Labour Inspection, which must process the case of dismissal within 10 days of obtaining the claim. The employer can hand written notice directly to the employee.
Calculation: average of the case of redundancy (7+3 = 10 days for notice and consultation with union + 1 day for notice to employees who are union members and 1 day for notice to employees who are not union members); and  the case of personal reasons (+8 days (estimate) for obtaining the required attestation, see comment on item 5).
</v>
          </cell>
          <cell r="J2628">
            <v>10</v>
          </cell>
          <cell r="M2628">
            <v>2</v>
          </cell>
        </row>
        <row r="2629">
          <cell r="A2629" t="str">
            <v>RUSREG32012</v>
          </cell>
          <cell r="B2629" t="str">
            <v>RUS</v>
          </cell>
          <cell r="C2629" t="str">
            <v>Russian Federation</v>
          </cell>
          <cell r="D2629" t="str">
            <v>Item 3</v>
          </cell>
          <cell r="E2629" t="str">
            <v>REG3A, REG3B, REG3C</v>
          </cell>
          <cell r="F2629" t="str">
            <v>Notice / tenure</v>
          </cell>
          <cell r="G2629">
            <v>2012</v>
          </cell>
          <cell r="H2629">
            <v>2012</v>
          </cell>
          <cell r="I2629" t="str">
            <v xml:space="preserve">The employer must give the employee two months’ notice in the case of redundancy. The employer can, with the employee’s written consent, cancel the labour contract before the expiry of the two month notice period by paying compensation equal to the average wage for the proportion of time remaining before the end of the notice period (in addition to severance pay).
Calculation: average of personal reasons (e.g., permanent inability) and redundancy (0+2)/2= 1 month
</v>
          </cell>
          <cell r="J2629">
            <v>1</v>
          </cell>
          <cell r="K2629">
            <v>1</v>
          </cell>
          <cell r="L2629">
            <v>1</v>
          </cell>
          <cell r="M2629">
            <v>3</v>
          </cell>
          <cell r="N2629">
            <v>2</v>
          </cell>
          <cell r="O2629">
            <v>1</v>
          </cell>
        </row>
        <row r="2630">
          <cell r="A2630" t="str">
            <v>RUSREG42012</v>
          </cell>
          <cell r="B2630" t="str">
            <v>RUS</v>
          </cell>
          <cell r="C2630" t="str">
            <v>Russian Federation</v>
          </cell>
          <cell r="D2630" t="str">
            <v>Item 4</v>
          </cell>
          <cell r="E2630" t="str">
            <v>REG4A, REG4B, REG4C</v>
          </cell>
          <cell r="F2630" t="str">
            <v>Severance pay / tenure</v>
          </cell>
          <cell r="G2630">
            <v>2012</v>
          </cell>
          <cell r="H2630">
            <v>2012</v>
          </cell>
          <cell r="I2630" t="str">
            <v xml:space="preserve">In the case of dismissal in connection with liquidation of the organisation or reducing the number of permanent staff, the employee to be dismissed is entitled to severance payment equal to 2 average monthly wages. In exceptional cases the average monthly wages are preserved for the employee during the third month from the date of dismissal on the base of the decision made by the employment agency providing that the employee applied to this employment agency within two weeks after dismissal but was not placed in a job.
Severance pay differs across personal reasons. If a worker is found completely unable to work for medical reasons, is conscripted, or has to leave because of reinstatement of an unfairly dismissed worker, he is entitled to 2 weekly wages. No severance pay in case of detention.
Calculation: average of personal reasons and redundancy (0.5+2)/2= 1.25 month
For workers in the Northern and Far Eastern regions, the usual severance pay amounts to 3 monthly wages. The employment agency can further extend it to 6 monthly wages in exceptional cases (Article 318 of the Labour Code). This applies to roughly 10% of all workers of Russia. 
</v>
          </cell>
          <cell r="J2630">
            <v>1.25</v>
          </cell>
          <cell r="K2630">
            <v>1.25</v>
          </cell>
          <cell r="L2630">
            <v>1.25</v>
          </cell>
          <cell r="M2630">
            <v>3</v>
          </cell>
          <cell r="N2630">
            <v>3</v>
          </cell>
          <cell r="O2630">
            <v>1</v>
          </cell>
        </row>
        <row r="2631">
          <cell r="A2631" t="str">
            <v>RUSREG52012</v>
          </cell>
          <cell r="B2631" t="str">
            <v>RUS</v>
          </cell>
          <cell r="C2631" t="str">
            <v>Russian Federation</v>
          </cell>
          <cell r="D2631" t="str">
            <v>Item 5</v>
          </cell>
          <cell r="E2631" t="str">
            <v>REG5</v>
          </cell>
          <cell r="F2631" t="str">
            <v>Definition of justified or unfair dismissal</v>
          </cell>
          <cell r="G2631">
            <v>2012</v>
          </cell>
          <cell r="H2631">
            <v>2012</v>
          </cell>
          <cell r="I2631" t="str">
            <v xml:space="preserve">Redundancy: An employer can terminate a labour agreement in case of dissolving of an organisation or termination of activities, or in case of reduction of number of employees in an organisation. Dismissal on grounds of reduction of number of employees in an organisation or if the employee is not fit for the occupied position or performed job functions is only allowed if transition of an employee to a different job position with consent of an employee is impossible. 
Personal reasons: Dismissal for personal reasons is severely restricted. For example, an employee cannot be fired during the period of temporary incapacity (sickness), regardless of the length of this period. Only if his permanent inability to work is medically attested, the employer may initiate dismissal. A worker can also be fired in the case of insufficient qualification, but this needs to be proved by internal attestation. The latter requires a special internal regulation on attestation, informing workers that they will be attested, and establishing an attestation committee that includes a trade union member (if a union organization exists in the firm). Even if a worker is found not suitable for a job during the attestation, the employer has to offer him another job. Only in force-majeure cases such as serious misconduct, imprisonment or military service, is termination for personal reasons straightforward.
Dismissal of an employee on the employer's initiative is also not allowed during the period of leave of the employee (except cases of dissolving of the organisation or termination of the employer's activities if the employer is a physical entity).
</v>
          </cell>
          <cell r="J2631">
            <v>2.5</v>
          </cell>
          <cell r="M2631">
            <v>5</v>
          </cell>
        </row>
        <row r="2632">
          <cell r="A2632" t="str">
            <v>RUSREG62012</v>
          </cell>
          <cell r="B2632" t="str">
            <v>RUS</v>
          </cell>
          <cell r="C2632" t="str">
            <v>Russian Federation</v>
          </cell>
          <cell r="D2632" t="str">
            <v>Item 6</v>
          </cell>
          <cell r="E2632" t="str">
            <v>REG6</v>
          </cell>
          <cell r="F2632" t="str">
            <v>Trial period</v>
          </cell>
          <cell r="G2632">
            <v>2012</v>
          </cell>
          <cell r="H2632">
            <v>2012</v>
          </cell>
          <cell r="I2632" t="str">
            <v>Generally 3 months. For senior positions (top managers, chief accountants, etc.) up to 6 months. For contracts with duration between 2 and 6 months – not more than 2 weeks (Article 70 of the Labour Code). No probationary period for fixed-term contracts with duration less than 2 months. (Article 289 of the Labour Code).</v>
          </cell>
          <cell r="J2632">
            <v>3</v>
          </cell>
          <cell r="M2632">
            <v>4</v>
          </cell>
        </row>
        <row r="2633">
          <cell r="A2633" t="str">
            <v>RUSREG72012</v>
          </cell>
          <cell r="B2633" t="str">
            <v>RUS</v>
          </cell>
          <cell r="C2633" t="str">
            <v>Russian Federation</v>
          </cell>
          <cell r="D2633" t="str">
            <v>Item 7</v>
          </cell>
          <cell r="E2633" t="str">
            <v>REG7</v>
          </cell>
          <cell r="F2633" t="str">
            <v xml:space="preserve">Compensation following unfair dismissal </v>
          </cell>
          <cell r="G2633">
            <v>2012</v>
          </cell>
          <cell r="H2633">
            <v>2012</v>
          </cell>
          <cell r="I2633" t="str">
            <v xml:space="preserve">In the case of unfair dismissal, the court shall rule on average wage payable to employee for his forced absence, or wage difference while him being hired at a lower paid job. The court may also, upon employee`s claim, decide on indemnification for moral damage caused to employee by such actions. The court shall determine the amount of the compensation. 
Typical compensation at 20 years: 6 months for unpaid wages during court proceedings (Court proceedings should only take 2 months: 1 month for submitting a claim and 1 month for considering a dismissal case, but they generally take longer in practice). The calculation is made taking into account 6 month of court proceedings (see footnote d).
</v>
          </cell>
          <cell r="J2633">
            <v>6</v>
          </cell>
          <cell r="M2633">
            <v>1</v>
          </cell>
        </row>
        <row r="2634">
          <cell r="A2634" t="str">
            <v>RUSREG82012</v>
          </cell>
          <cell r="B2634" t="str">
            <v>RUS</v>
          </cell>
          <cell r="C2634" t="str">
            <v>Russian Federation</v>
          </cell>
          <cell r="D2634" t="str">
            <v>Item 8</v>
          </cell>
          <cell r="E2634" t="str">
            <v>REG8</v>
          </cell>
          <cell r="F2634" t="str">
            <v>Possibility of reinstatement following unfair dismissal</v>
          </cell>
          <cell r="G2634">
            <v>2012</v>
          </cell>
          <cell r="H2634">
            <v>2012</v>
          </cell>
          <cell r="I2634" t="str">
            <v>In case of unfair dismissal, the employee shall be reinstated by the court (Article 394 of the Labour Code).</v>
          </cell>
          <cell r="J2634">
            <v>3</v>
          </cell>
          <cell r="M2634">
            <v>6</v>
          </cell>
        </row>
        <row r="2635">
          <cell r="A2635" t="str">
            <v>RUSREG92012</v>
          </cell>
          <cell r="B2635" t="str">
            <v>RUS</v>
          </cell>
          <cell r="C2635" t="str">
            <v>Russian Federation</v>
          </cell>
          <cell r="D2635" t="str">
            <v>Item 9</v>
          </cell>
          <cell r="E2635" t="str">
            <v>REG9</v>
          </cell>
          <cell r="F2635" t="str">
            <v>Maximum time for claim</v>
          </cell>
          <cell r="G2635">
            <v>2012</v>
          </cell>
          <cell r="H2635">
            <v>2012</v>
          </cell>
          <cell r="I2635" t="str">
            <v>An employee must submit an appeal to court within 1 month of the dismissal. If the deadline has been missed for good reasons, the court can prolong the period (Art.392 Labour Code). This period was confirmed (the request for its extension was declined) in the ruling N 1877-O of 18.10.2012 by the Constitutional Court of Russia.</v>
          </cell>
          <cell r="J2635">
            <v>1</v>
          </cell>
          <cell r="M2635">
            <v>1</v>
          </cell>
        </row>
        <row r="2636">
          <cell r="A2636" t="str">
            <v>RUSFTC12012</v>
          </cell>
          <cell r="B2636" t="str">
            <v>RUS</v>
          </cell>
          <cell r="C2636" t="str">
            <v>Russian Federation</v>
          </cell>
          <cell r="D2636" t="str">
            <v>Item 10</v>
          </cell>
          <cell r="E2636" t="str">
            <v>FTC1</v>
          </cell>
          <cell r="F2636" t="str">
            <v>Valid cases for use of fixed-term contracts, other than  “objective”  or “material” situation</v>
          </cell>
          <cell r="G2636">
            <v>2012</v>
          </cell>
          <cell r="H2636">
            <v>2012</v>
          </cell>
          <cell r="I2636" t="str">
            <v xml:space="preserve">A fixed term contract can be concluded on the initiative of the employer or the employee for a large number of reasons including replacing a temporarily absent employee, performing temporary, urgent or seasonal work, in small businesses or in organisations established for predetermined term, for employees engaging in training, working part time or in specified industries and occupations, or for managers or old-aged pensioners. A fixed-term contract may also be concluded with the agreement of both parties to the labour contract without regard for the nature of the work or the conditions of its implementation. The latter norm, however, applies to specific types of firms (e.g., small businesses with less than 35 workers), specific categories of workers (e.g., pensioners), or in specific regions (North and Far East), see Article 59 of the Labour Code, </v>
          </cell>
          <cell r="J2636">
            <v>2</v>
          </cell>
          <cell r="M2636">
            <v>2</v>
          </cell>
        </row>
        <row r="2637">
          <cell r="A2637" t="str">
            <v>RUSFTC22012</v>
          </cell>
          <cell r="B2637" t="str">
            <v>RUS</v>
          </cell>
          <cell r="C2637" t="str">
            <v>Russian Federation</v>
          </cell>
          <cell r="D2637" t="str">
            <v>Item 11</v>
          </cell>
          <cell r="E2637" t="str">
            <v>FTC2</v>
          </cell>
          <cell r="F2637" t="str">
            <v>Maximum number of successive fixed-term contracts</v>
          </cell>
          <cell r="G2637">
            <v>2012</v>
          </cell>
          <cell r="H2637">
            <v>2012</v>
          </cell>
          <cell r="I2637" t="str">
            <v>There are no legal restrictions when there are grounds to conclude a fixed-term contract. However, courts have generally concluded that employment is for an indefinite term if several fixed term contracts are concluded in succession. The exact wording of the Supreme Court ruling (N 2 of 17.03.2004, Article 14) is “Repeated conclusion of fixed-term contracts, each for a short period of time and for carrying the same work, can be recognized, with regard to the circumstances of each case, as employment contract concluded for an indefinite period.” 
Value: 5 or more</v>
          </cell>
          <cell r="J2637">
            <v>5</v>
          </cell>
          <cell r="M2637">
            <v>1</v>
          </cell>
        </row>
        <row r="2638">
          <cell r="A2638" t="str">
            <v>RUSFTC32012</v>
          </cell>
          <cell r="B2638" t="str">
            <v>RUS</v>
          </cell>
          <cell r="C2638" t="str">
            <v>Russian Federation</v>
          </cell>
          <cell r="D2638" t="str">
            <v>Item 12</v>
          </cell>
          <cell r="E2638" t="str">
            <v>FTC3</v>
          </cell>
          <cell r="F2638" t="str">
            <v>Maximum cumulated duration of successive fixed-term contracts</v>
          </cell>
          <cell r="G2638">
            <v>2012</v>
          </cell>
          <cell r="H2638">
            <v>2012</v>
          </cell>
          <cell r="I2638" t="str">
            <v xml:space="preserve">A fixed-term contract can be prolonged with the consent of the parties to the contract but for not more than 5 years in total (art. 58 Labour Code).
However, temporary work activity not justified by other motivations cannot last more than one year (art. 59 Labour Code).
</v>
          </cell>
          <cell r="J2638">
            <v>36</v>
          </cell>
          <cell r="M2638">
            <v>1</v>
          </cell>
        </row>
        <row r="2639">
          <cell r="A2639" t="str">
            <v>RUSTWA12012</v>
          </cell>
          <cell r="B2639" t="str">
            <v>RUS</v>
          </cell>
          <cell r="C2639" t="str">
            <v>Russian Federation</v>
          </cell>
          <cell r="D2639" t="str">
            <v>Item 13</v>
          </cell>
          <cell r="E2639" t="str">
            <v>TWA1</v>
          </cell>
          <cell r="F2639" t="str">
            <v>Types of work for which TWA employment is legal</v>
          </cell>
          <cell r="G2639">
            <v>2012</v>
          </cell>
          <cell r="H2639">
            <v>2012</v>
          </cell>
          <cell r="I2639" t="str">
            <v xml:space="preserve">The law does not provide any arrangements regulating the activities of TWAs.
In general, employee leasing is intended to be of a long-term or continuing, rather than temporary or seasonal
</v>
          </cell>
          <cell r="J2639">
            <v>4</v>
          </cell>
          <cell r="M2639">
            <v>0</v>
          </cell>
        </row>
        <row r="2640">
          <cell r="A2640" t="str">
            <v>RUSTWA22012</v>
          </cell>
          <cell r="B2640" t="str">
            <v>RUS</v>
          </cell>
          <cell r="C2640" t="str">
            <v>Russian Federation</v>
          </cell>
          <cell r="D2640" t="str">
            <v>Item 14</v>
          </cell>
          <cell r="E2640" t="str">
            <v>TWA2A, TWA2B</v>
          </cell>
          <cell r="F2640" t="str">
            <v>Are there any restrictions on the number of renewals of a TWA contract?</v>
          </cell>
          <cell r="G2640">
            <v>2012</v>
          </cell>
          <cell r="H2640">
            <v>2012</v>
          </cell>
          <cell r="I2640" t="str">
            <v xml:space="preserve">No restrictions in the case of assignments at the user firm (no regulations in labour law). Same restrictions as for standard fixed-term contracts in the case of fixed-term contracts between the agency and the worker.
However, the duration of assignments and contracts often coincide when they are fixed-term.
</v>
          </cell>
          <cell r="J2640" t="str">
            <v>Yes/No</v>
          </cell>
          <cell r="K2640" t="str">
            <v>Yes</v>
          </cell>
          <cell r="M2640">
            <v>3</v>
          </cell>
          <cell r="N2640">
            <v>4</v>
          </cell>
        </row>
        <row r="2641">
          <cell r="A2641" t="str">
            <v>RUSTWA32012</v>
          </cell>
          <cell r="B2641" t="str">
            <v>RUS</v>
          </cell>
          <cell r="C2641" t="str">
            <v>Russian Federation</v>
          </cell>
          <cell r="D2641" t="str">
            <v>Item 15</v>
          </cell>
          <cell r="E2641" t="str">
            <v>TWA3A, TWA3B</v>
          </cell>
          <cell r="F2641" t="str">
            <v>Maximum cumulated duration of temporary work contracts</v>
          </cell>
          <cell r="G2641">
            <v>2012</v>
          </cell>
          <cell r="H2641">
            <v>2012</v>
          </cell>
          <cell r="I2641" t="str">
            <v>No limit for assignments. No limit for open-ended TWA contracts between the agency and the worker. 5 years for fixed-term TWA contracts between the agency and the worker.</v>
          </cell>
          <cell r="J2641">
            <v>100</v>
          </cell>
          <cell r="K2641">
            <v>100</v>
          </cell>
          <cell r="M2641">
            <v>0</v>
          </cell>
          <cell r="N2641">
            <v>0</v>
          </cell>
        </row>
        <row r="2642">
          <cell r="A2642" t="str">
            <v>RUSTWA42012</v>
          </cell>
          <cell r="B2642" t="str">
            <v>RUS</v>
          </cell>
          <cell r="C2642" t="str">
            <v>Russian Federation</v>
          </cell>
          <cell r="D2642" t="str">
            <v>Item 16</v>
          </cell>
          <cell r="E2642" t="str">
            <v>TWA4</v>
          </cell>
          <cell r="F2642" t="str">
            <v>Authorisation or reporting requirements</v>
          </cell>
          <cell r="G2642">
            <v>2012</v>
          </cell>
          <cell r="H2642">
            <v>2012</v>
          </cell>
          <cell r="I2642" t="str">
            <v>No requirement for authorisation or reporting obligations.</v>
          </cell>
          <cell r="J2642">
            <v>0</v>
          </cell>
          <cell r="M2642">
            <v>0</v>
          </cell>
        </row>
        <row r="2643">
          <cell r="A2643" t="str">
            <v>RUSTWA52012</v>
          </cell>
          <cell r="B2643" t="str">
            <v>RUS</v>
          </cell>
          <cell r="C2643" t="str">
            <v>Russian Federation</v>
          </cell>
          <cell r="D2643" t="str">
            <v>Item 17</v>
          </cell>
          <cell r="E2643" t="str">
            <v>TWA5</v>
          </cell>
          <cell r="F2643" t="str">
            <v>Equal treatment for TWA workers</v>
          </cell>
          <cell r="G2643">
            <v>2012</v>
          </cell>
          <cell r="H2643">
            <v>2012</v>
          </cell>
          <cell r="I2643" t="str">
            <v>Article 22 of the labour code could be invoked, although its interpretation depends on whom courts consider being the employer.</v>
          </cell>
          <cell r="J2643">
            <v>1</v>
          </cell>
          <cell r="M2643">
            <v>3</v>
          </cell>
        </row>
        <row r="2644">
          <cell r="A2644" t="str">
            <v>RUSCD12012</v>
          </cell>
          <cell r="B2644" t="str">
            <v>RUS</v>
          </cell>
          <cell r="C2644" t="str">
            <v>Russian Federation</v>
          </cell>
          <cell r="D2644" t="str">
            <v>Item 18</v>
          </cell>
          <cell r="E2644" t="str">
            <v>CD1</v>
          </cell>
          <cell r="F2644" t="str">
            <v>Definition of collective dismissal</v>
          </cell>
          <cell r="G2644">
            <v>2012</v>
          </cell>
          <cell r="H2644">
            <v>2012</v>
          </cell>
          <cell r="I2644" t="str">
            <v xml:space="preserve">Criteria of mass dismissal are defined in industrial and (or) territorial agreements. Additional regulations typically apply from 50 dismissals upwards (Council of Ministers’ Decree of 1993 No. 99).
A minority of collective agreements define thresholds lower than 50 workers. For example, in the industrial agreement of the mining and smelting industry for 2011-2013 (signed on 22.12.2010), the threshold is set as 5% of a firm’s workers fired over a period of 30 days. For a hypothetical firm with 200 workers this means 10 dismissed workers over 30 days.
Calculation: average of standard statutory requirements, collective agreements and liquidation.
</v>
          </cell>
          <cell r="J2644">
            <v>2</v>
          </cell>
          <cell r="M2644">
            <v>3</v>
          </cell>
        </row>
        <row r="2645">
          <cell r="A2645" t="str">
            <v>RUSCD22012</v>
          </cell>
          <cell r="B2645" t="str">
            <v>RUS</v>
          </cell>
          <cell r="C2645" t="str">
            <v>Russian Federation</v>
          </cell>
          <cell r="D2645" t="str">
            <v>Item 19</v>
          </cell>
          <cell r="E2645" t="str">
            <v>CD2</v>
          </cell>
          <cell r="F2645" t="str">
            <v>Additional notification requirements in case of collective dismissals</v>
          </cell>
          <cell r="G2645">
            <v>2012</v>
          </cell>
          <cell r="H2645">
            <v>2012</v>
          </cell>
          <cell r="I2645" t="str">
            <v xml:space="preserve">In the case of collective dismissals, the employer must inform the trade union in writing three months prior to the dismissals taking effect (compared with two months in case of individual dismissal).
According to article 17 of Government Decree N 99 on “Organisation of work to promote employment under mass layoffs”of 05.02.1993, local governments of high-unemployment regions can postpone mass layoffs for up to 6 months.  However, the respective costs are to be borne by relevant regional budgets. Article 12 of the Law “On trade unions” also empowers trade unions to put forward proposals to local governments concerning such postponements. A similar norm had also been present in the Law on employment, until it was eliminated in August 2004. Overall, there is little evidence of active use of these measures, presumably because of local governments’ budgetary constraints. 
</v>
          </cell>
          <cell r="J2645">
            <v>0</v>
          </cell>
          <cell r="M2645">
            <v>0</v>
          </cell>
        </row>
        <row r="2646">
          <cell r="A2646" t="str">
            <v>RUSCD32012</v>
          </cell>
          <cell r="B2646" t="str">
            <v>RUS</v>
          </cell>
          <cell r="C2646" t="str">
            <v>Russian Federation</v>
          </cell>
          <cell r="D2646" t="str">
            <v>Item 20</v>
          </cell>
          <cell r="E2646" t="str">
            <v>CD3</v>
          </cell>
          <cell r="F2646" t="str">
            <v>Additional delays involved in case of collective dismissals</v>
          </cell>
          <cell r="G2646">
            <v>2012</v>
          </cell>
          <cell r="H2646">
            <v>2012</v>
          </cell>
          <cell r="I2646" t="str">
            <v xml:space="preserve">In the case of collective dismissals, the employer must inform the trade union in writing three months prior to the dismissals taking effect (compared with two months in case of individual dismissal).
According to article 17 of Government Decree N 99 on “Organisation of work to promote employment under mass layoffs”of 05.02.1993, local governments of high-unemployment regions can postpone mass layoffs for up to 6 months.  However, the respective costs are to be borne by relevant regional budgets. Article 12 of the Law “On trade unions” also empowers trade unions to put forward proposals to local governments concerning such postponements. A similar norm had also been present in the Law on employment, until it was eliminated in August 2004. Overall, there is little evidence of active use of these measures, presumably because of local governments’ budgetary constraints. </v>
          </cell>
          <cell r="J2646">
            <v>30</v>
          </cell>
          <cell r="M2646">
            <v>3</v>
          </cell>
        </row>
        <row r="2647">
          <cell r="A2647" t="str">
            <v>RUSCD42012</v>
          </cell>
          <cell r="B2647" t="str">
            <v>RUS</v>
          </cell>
          <cell r="C2647" t="str">
            <v>Russian Federation</v>
          </cell>
          <cell r="D2647" t="str">
            <v>Item 21</v>
          </cell>
          <cell r="E2647" t="str">
            <v>CD4</v>
          </cell>
          <cell r="F2647" t="str">
            <v>Other special costs to employers in case of collective dismissals</v>
          </cell>
          <cell r="G2647">
            <v>2012</v>
          </cell>
          <cell r="H2647">
            <v>2012</v>
          </cell>
          <cell r="I2647" t="str">
            <v>No additional requirements, although they may be specified in collective agreements.</v>
          </cell>
          <cell r="J2647">
            <v>0</v>
          </cell>
          <cell r="M2647">
            <v>0</v>
          </cell>
        </row>
        <row r="2648">
          <cell r="A2648" t="str">
            <v>SWEREG12012</v>
          </cell>
          <cell r="B2648" t="str">
            <v>SWE</v>
          </cell>
          <cell r="C2648" t="str">
            <v>Sweden</v>
          </cell>
          <cell r="D2648" t="str">
            <v>Item 1</v>
          </cell>
          <cell r="E2648" t="str">
            <v>REG1</v>
          </cell>
          <cell r="F2648" t="str">
            <v>Notification procedures</v>
          </cell>
          <cell r="G2648">
            <v>2012</v>
          </cell>
          <cell r="H2648">
            <v>2012</v>
          </cell>
          <cell r="I2648" t="str">
            <v xml:space="preserve">Personal grounds (circumstances relating to the employee personally)
Termination (uppsägning): Written notification to the employee personally (section 8 and 10 Employment Protection Act, EPA hereafter). The employer shall if requested state the reasons for the termination in writing (section 9 EPA). If the employee is a member of a union the employer shall at the same time inform the local union the employee belongs to. The employee and the trade union are entitled to consultations if requested (Section 30 EPA).
Dismissal (avsked): Written notification to the employee personally (section 19 and 20 EPA). The employee and the trade union are entitled to consultations if requested (section 30 EPA). The employer shall if requested state the reasons for the termination in writing (section 19 EPA).
Redundancy (circumstances not relating to the employee personally)
Written notification to the employee personally (section 8 and 10 EPA). The employer is obligated to initiate negotiations with the trade union with collective agreement before a decision terminate a contract of employment due to redundancy (section 29 EPA and section 11 Co-determination act) The employer shall provide the trade union with particular information (section 15 Co-determination act). An obligation, in some cases, to inform the Employment service (Arbetsförmedlingen) according to act (1974:13) concerning certain measures to promote employment, see item 2.
</v>
          </cell>
          <cell r="J2648">
            <v>2</v>
          </cell>
          <cell r="M2648">
            <v>4</v>
          </cell>
        </row>
        <row r="2649">
          <cell r="A2649" t="str">
            <v>SWEREG22012</v>
          </cell>
          <cell r="B2649" t="str">
            <v>SWE</v>
          </cell>
          <cell r="C2649" t="str">
            <v>Sweden</v>
          </cell>
          <cell r="D2649" t="str">
            <v>Item 2</v>
          </cell>
          <cell r="E2649" t="str">
            <v>REG2</v>
          </cell>
          <cell r="F2649" t="str">
            <v>Delay before notice can start</v>
          </cell>
          <cell r="G2649">
            <v>2012</v>
          </cell>
          <cell r="H2649">
            <v>2012</v>
          </cell>
          <cell r="I2649" t="str">
            <v xml:space="preserve">Personal grounds (circumstances relating to the employee personally, except gross misconduct)
Notification of the termination must be given minimum of 14 days before the notice is intended. The employee and the trade union are entitled to consultations if requested. If consultations are requested the employer may not execute the termination before the consultations are finished (section 30 EPA). 
Gross misconduct
Summary dismissal (see Item 5):  Notification of the termination must be given to minimum of seven days before the notice is intended. The employee and the trade union are entitled to consultations if requested. If consultations are requested the employer may not execute the dismissal before the consultations are finished (section 30 EPA). 
Redundancy (circumstances not relating to the employee personally)
Redundancy: The employer is obligated to initiate negotiations with the relevant trade union before notice can be served. And notification cannot be served before negotiations are finished (Section 29 EPA and section 11 Co-detmination act). 
Notice of termination shall be deemed effective when received by the employee. Where the employee cannot be reached and notice of termination has been dispatched by letter according to the first paragraph, notice of termination shall be deemed effective 10 days after the letter was submitted to the post office for delivery (section 10 EPA).
Note: It is in both cases difficult to exactly estimate the time used for negotiations. Estimated at 7 days on average. 
Calculation: average of terminations on personal grounds ((1+10)/2  for letter + 7/2 days for consultation if requested + 14 days waiting period=23) and redundancy (1+10)/2+7 days for consultation = 12.5 days)
</v>
          </cell>
          <cell r="J2649">
            <v>17.75</v>
          </cell>
          <cell r="M2649">
            <v>2</v>
          </cell>
        </row>
        <row r="2650">
          <cell r="A2650" t="str">
            <v>SWEREG32012</v>
          </cell>
          <cell r="B2650" t="str">
            <v>SWE</v>
          </cell>
          <cell r="C2650" t="str">
            <v>Sweden</v>
          </cell>
          <cell r="D2650" t="str">
            <v>Item 3</v>
          </cell>
          <cell r="E2650" t="str">
            <v>REG3A, REG3B, REG3C</v>
          </cell>
          <cell r="F2650" t="str">
            <v>Notice / tenure</v>
          </cell>
          <cell r="G2650">
            <v>2012</v>
          </cell>
          <cell r="H2650">
            <v>2012</v>
          </cell>
          <cell r="I2650" t="str">
            <v xml:space="preserve">Termination 
According to section 11 EPA. 
1m&lt;2y; 2m&lt;4y; 3m&lt;6y; 4m&lt;8y; 5m&lt;10y; 6m&gt;10y. 
Deviation is possible by collective agreement.
Dismissal due to gross misconduct:
No notice period.  
</v>
          </cell>
          <cell r="J2650">
            <v>1</v>
          </cell>
          <cell r="K2650">
            <v>3</v>
          </cell>
          <cell r="L2650">
            <v>6</v>
          </cell>
          <cell r="M2650">
            <v>3</v>
          </cell>
          <cell r="N2650">
            <v>5</v>
          </cell>
          <cell r="O2650">
            <v>3</v>
          </cell>
        </row>
        <row r="2651">
          <cell r="A2651" t="str">
            <v>SWEREG42012</v>
          </cell>
          <cell r="B2651" t="str">
            <v>SWE</v>
          </cell>
          <cell r="C2651" t="str">
            <v>Sweden</v>
          </cell>
          <cell r="D2651" t="str">
            <v>Item 4</v>
          </cell>
          <cell r="E2651" t="str">
            <v>REG4A, REG4B, REG4C</v>
          </cell>
          <cell r="F2651" t="str">
            <v>Severance pay / tenure</v>
          </cell>
          <cell r="G2651">
            <v>2012</v>
          </cell>
          <cell r="H2651">
            <v>2012</v>
          </cell>
          <cell r="I2651" t="str">
            <v>No legal entitlement, but often included in collective agreements, although in the form of fee-based insurance schemes, with employers’ contributions payable as a percentage of payroll.</v>
          </cell>
          <cell r="J2651">
            <v>0</v>
          </cell>
          <cell r="K2651">
            <v>0</v>
          </cell>
          <cell r="L2651">
            <v>0</v>
          </cell>
          <cell r="M2651">
            <v>0</v>
          </cell>
          <cell r="N2651">
            <v>0</v>
          </cell>
          <cell r="O2651">
            <v>0</v>
          </cell>
        </row>
        <row r="2652">
          <cell r="A2652" t="str">
            <v>SWEREG52012</v>
          </cell>
          <cell r="B2652" t="str">
            <v>SWE</v>
          </cell>
          <cell r="C2652" t="str">
            <v>Sweden</v>
          </cell>
          <cell r="D2652" t="str">
            <v>Item 5</v>
          </cell>
          <cell r="E2652" t="str">
            <v>REG5</v>
          </cell>
          <cell r="F2652" t="str">
            <v>Definition of justified or unfair dismissal</v>
          </cell>
          <cell r="G2652">
            <v>2012</v>
          </cell>
          <cell r="H2652">
            <v>2012</v>
          </cell>
          <cell r="I2652" t="str">
            <v xml:space="preserve">Termination of contract of employment:
A termination is unfair if it lacks “objective reasons”. The objective reasons are either circumstances relating to the employee personally (“personal reasons”) or shortage of work (redundancy) (section 7 EPA). The personal reasons may include lack of competence, misconduct, co-operation problems, harassment, refusal to work, criminal offences etc. Sickness or reduced working capacity due to old age is not considered as an objective reason unless there is a “permanent reduction, which is so considerable that the employee no more can be expected to perform work of any significance for the employer.” In the case of lesser capability because of (e.g.) age, disease, etc., the employer has to try to adjust the workplace, rehabilitate the employee or transfer the employee to other suitable work. The termination based on circumstances relating to the employee personally may not be based solely on circumstances that were known to the employer for more than two months. 
Redundancy as an objective reason includes restructuring etc.
A termination of a contract of employment is also unfair if it is reasonable to require that the employer provide other work for the employee (section 7 (2) EPA).
Summary dismissal: 
The employer is entitled to dismiss the employee if he has grossly neglected his or hers obligations against the employer. If not, the dismissal is unfair. Dismissal may not be based solely on circumstances that were known to the employer more than two months (Section 18 EPA).
</v>
          </cell>
          <cell r="J2652">
            <v>2</v>
          </cell>
          <cell r="M2652">
            <v>4</v>
          </cell>
        </row>
        <row r="2653">
          <cell r="A2653" t="str">
            <v>SWEREG62012</v>
          </cell>
          <cell r="B2653" t="str">
            <v>SWE</v>
          </cell>
          <cell r="C2653" t="str">
            <v>Sweden</v>
          </cell>
          <cell r="D2653" t="str">
            <v>Item 6</v>
          </cell>
          <cell r="E2653" t="str">
            <v>REG6</v>
          </cell>
          <cell r="F2653" t="str">
            <v>Trial period</v>
          </cell>
          <cell r="G2653">
            <v>2012</v>
          </cell>
          <cell r="H2653">
            <v>2012</v>
          </cell>
          <cell r="I2653" t="str">
            <v>A probationary period up to six months is allowed (section 6) under which the employer and the employee may terminate the contract without providing any specific reasons. After six months the probationary employment contract is transformed into a regular contract of indefinite duration (section 6 EPA). The employer shall notify the employee and if organized the relevant trade union two weeks in advance if he wishes to terminate the contract prior to six months (section 31 EPA).</v>
          </cell>
          <cell r="J2653">
            <v>6</v>
          </cell>
          <cell r="M2653">
            <v>3</v>
          </cell>
        </row>
        <row r="2654">
          <cell r="A2654" t="str">
            <v>SWEREG72012</v>
          </cell>
          <cell r="B2654" t="str">
            <v>SWE</v>
          </cell>
          <cell r="C2654" t="str">
            <v>Sweden</v>
          </cell>
          <cell r="D2654" t="str">
            <v>Item 7</v>
          </cell>
          <cell r="E2654" t="str">
            <v>REG7</v>
          </cell>
          <cell r="F2654" t="str">
            <v xml:space="preserve">Compensation following unfair dismissal </v>
          </cell>
          <cell r="G2654">
            <v>2012</v>
          </cell>
          <cell r="H2654">
            <v>2012</v>
          </cell>
          <cell r="I2654" t="str">
            <v xml:space="preserve">An employee subject to an unfair dismissal/termination is entitled to economic and punitive damages (section 38) EPA. The economic damages shall cover economic losses suffered by the employee normally wage losses. The punitive damages are a form of sanction for the breach of the employment protection act. There is a lack of reliable statistics on the average amount of punitive damages awarded the employees for an unfair dismissal or termination. The amount awarded to the employee is dependent on the factual circumstances of the individual case.  
An estimate of the normal punitive damages are: 50 000 SEK for an unfair termination (breach of section 7 EPA) and 80 000 SEK for an unfair dismissal (breach of section 18 EPA).
If the employer after a court procedure refuses comply with a court order that termination or dismissal is invalid the employer shall pay damages to the employee: 16 months' pay for less than five years of employment; 24 months' pay for at least five years but less than ten years of employment; 32 months' pay for ten or more years of employment.
</v>
          </cell>
          <cell r="J2654">
            <v>32</v>
          </cell>
          <cell r="M2654">
            <v>6</v>
          </cell>
        </row>
        <row r="2655">
          <cell r="A2655" t="str">
            <v>SWEREG82012</v>
          </cell>
          <cell r="B2655" t="str">
            <v>SWE</v>
          </cell>
          <cell r="C2655" t="str">
            <v>Sweden</v>
          </cell>
          <cell r="D2655" t="str">
            <v>Item 8</v>
          </cell>
          <cell r="E2655" t="str">
            <v>REG8</v>
          </cell>
          <cell r="F2655" t="str">
            <v>Possibility of reinstatement following unfair dismissal</v>
          </cell>
          <cell r="G2655">
            <v>2012</v>
          </cell>
          <cell r="H2655">
            <v>2012</v>
          </cell>
          <cell r="I2655" t="str">
            <v>The employee may apply for an invalidation of a termination /dismissal. If the court grants such an application, the employee may be reinstated (sections 34 and 35 EPA). An employee wishing to make an application for invalidation needs to notify the employer within two weeks or under specific circumstances one month after the employment contract was terminated (section 40 EPA). 
If the employer refuses comply with a court order that termination or dismissal is invalid the employer shall pay damages to the employee: 16 months' pay for less than five years of employment; 24 months' pay for at least five years but less than ten years of employment; 32 months' pay for ten or more years of employment.</v>
          </cell>
          <cell r="J2655">
            <v>0</v>
          </cell>
          <cell r="M2655">
            <v>0</v>
          </cell>
        </row>
        <row r="2656">
          <cell r="A2656" t="str">
            <v>SWEREG92012</v>
          </cell>
          <cell r="B2656" t="str">
            <v>SWE</v>
          </cell>
          <cell r="C2656" t="str">
            <v>Sweden</v>
          </cell>
          <cell r="D2656" t="str">
            <v>Item 9</v>
          </cell>
          <cell r="E2656" t="str">
            <v>REG9</v>
          </cell>
          <cell r="F2656" t="str">
            <v>Maximum time for claim</v>
          </cell>
          <cell r="G2656">
            <v>2012</v>
          </cell>
          <cell r="H2656">
            <v>2012</v>
          </cell>
          <cell r="I2656" t="str">
            <v xml:space="preserve">2 weeks if the employee wants to have the dismissal ruled invalid. If only damages are claimed, the time limit is 4 months (Sections 40 and 41, EPA).
Average of 2 weeks and 4 months
</v>
          </cell>
          <cell r="J2656">
            <v>2.25</v>
          </cell>
          <cell r="M2656">
            <v>2</v>
          </cell>
        </row>
        <row r="2657">
          <cell r="A2657" t="str">
            <v>SWEFTC12012</v>
          </cell>
          <cell r="B2657" t="str">
            <v>SWE</v>
          </cell>
          <cell r="C2657" t="str">
            <v>Sweden</v>
          </cell>
          <cell r="D2657" t="str">
            <v>Item 10</v>
          </cell>
          <cell r="E2657" t="str">
            <v>FTC1</v>
          </cell>
          <cell r="F2657" t="str">
            <v>Valid cases for use of fixed-term contracts, other than  “objective”  or “material” situation</v>
          </cell>
          <cell r="G2657">
            <v>2012</v>
          </cell>
          <cell r="H2657">
            <v>2012</v>
          </cell>
          <cell r="I2657" t="str">
            <v xml:space="preserve">FTC permitted in the following cases (section 5, EPA)
(1) for general fixed-term employment (ALVA) 
(2) for temporary replacement of absent employees;(vikariat)
(3) seasonal work; (säsongsanställning)
(4) personnel above 67 years of age. (efter pension)
(5) probationary employment contract ((maximum six months) (provanställning).
In addition, it is possible to have other rules on FTC in collective agreements. 
If an employee during a period of five years has been employed with the employer on either a general fixed term contract for in aggregate more than two years, or as a substitute for in aggregate more than two years, , the employment is transformed into indefinite-term employment.  A probationary contract is transformed into a regular contract of employment after a period of six months.
</v>
          </cell>
          <cell r="J2657">
            <v>3</v>
          </cell>
          <cell r="M2657">
            <v>0</v>
          </cell>
        </row>
        <row r="2658">
          <cell r="A2658" t="str">
            <v>SWEFTC22012</v>
          </cell>
          <cell r="B2658" t="str">
            <v>SWE</v>
          </cell>
          <cell r="C2658" t="str">
            <v>Sweden</v>
          </cell>
          <cell r="D2658" t="str">
            <v>Item 11</v>
          </cell>
          <cell r="E2658" t="str">
            <v>FTC2</v>
          </cell>
          <cell r="F2658" t="str">
            <v>Maximum number of successive fixed-term contracts</v>
          </cell>
          <cell r="G2658">
            <v>2012</v>
          </cell>
          <cell r="H2658">
            <v>2012</v>
          </cell>
          <cell r="I2658" t="str">
            <v>No limit specified.</v>
          </cell>
          <cell r="J2658">
            <v>100</v>
          </cell>
          <cell r="M2658">
            <v>0</v>
          </cell>
        </row>
        <row r="2659">
          <cell r="A2659" t="str">
            <v>SWEFTC32012</v>
          </cell>
          <cell r="B2659" t="str">
            <v>SWE</v>
          </cell>
          <cell r="C2659" t="str">
            <v>Sweden</v>
          </cell>
          <cell r="D2659" t="str">
            <v>Item 12</v>
          </cell>
          <cell r="E2659" t="str">
            <v>FTC3</v>
          </cell>
          <cell r="F2659" t="str">
            <v>Maximum cumulated duration of successive fixed-term contracts</v>
          </cell>
          <cell r="G2659">
            <v>2012</v>
          </cell>
          <cell r="H2659">
            <v>2012</v>
          </cell>
          <cell r="I2659" t="str">
            <v>If an employee during a period of five years has been employed with the employer on either a general fixed term contract for in aggregate more than two years, or as a substitute for in aggregate more than two years, the employment is transformed into indefinite-term employment. It is possible combine different forms of FTC, mentioned in item 9, and there is at the moment no fixed maximum limit to time period for the duration of successive FTC. However an abusive use of FTC may be considered as not compatible with the employment protection act.</v>
          </cell>
          <cell r="J2659">
            <v>24</v>
          </cell>
          <cell r="M2659">
            <v>3</v>
          </cell>
        </row>
        <row r="2660">
          <cell r="A2660" t="str">
            <v>SWETWA12012</v>
          </cell>
          <cell r="B2660" t="str">
            <v>SWE</v>
          </cell>
          <cell r="C2660" t="str">
            <v>Sweden</v>
          </cell>
          <cell r="D2660" t="str">
            <v>Item 13</v>
          </cell>
          <cell r="E2660" t="str">
            <v>TWA1</v>
          </cell>
          <cell r="F2660" t="str">
            <v>Types of work for which TWA employment is legal</v>
          </cell>
          <cell r="G2660">
            <v>2012</v>
          </cell>
          <cell r="H2660">
            <v>2012</v>
          </cell>
          <cell r="I2660" t="str">
            <v>TWA is generally allowed in all sectors of the labor market. 
The user undertaking has an obligation to consult relevant trade unions before the use of a TAW. The trade union with collective agreement has the opportunity to veto the use of TAW if there is a threat that laws and collective agreements may be violated. (section 38-39 Co-determination act).</v>
          </cell>
          <cell r="J2660">
            <v>3.5</v>
          </cell>
          <cell r="M2660">
            <v>0.75</v>
          </cell>
        </row>
        <row r="2661">
          <cell r="A2661" t="str">
            <v>SWETWA22012</v>
          </cell>
          <cell r="B2661" t="str">
            <v>SWE</v>
          </cell>
          <cell r="C2661" t="str">
            <v>Sweden</v>
          </cell>
          <cell r="D2661" t="str">
            <v>Item 14</v>
          </cell>
          <cell r="E2661" t="str">
            <v>TWA2A, TWA2B</v>
          </cell>
          <cell r="F2661" t="str">
            <v>Are there any restrictions on the number of renewals of a TWA contract?</v>
          </cell>
          <cell r="G2661">
            <v>2012</v>
          </cell>
          <cell r="H2661">
            <v>2012</v>
          </cell>
          <cell r="I2661" t="str">
            <v>No for assignments
Yes for contracts, as stipulated by collective agreements</v>
          </cell>
          <cell r="J2661" t="str">
            <v>No</v>
          </cell>
          <cell r="K2661" t="str">
            <v>Yes</v>
          </cell>
          <cell r="M2661">
            <v>2</v>
          </cell>
          <cell r="N2661">
            <v>4</v>
          </cell>
        </row>
        <row r="2662">
          <cell r="A2662" t="str">
            <v>SWETWA32012</v>
          </cell>
          <cell r="B2662" t="str">
            <v>SWE</v>
          </cell>
          <cell r="C2662" t="str">
            <v>Sweden</v>
          </cell>
          <cell r="D2662" t="str">
            <v>Item 15</v>
          </cell>
          <cell r="E2662" t="str">
            <v>TWA3A, TWA3B</v>
          </cell>
          <cell r="F2662" t="str">
            <v>Maximum cumulated duration of temporary work contracts</v>
          </cell>
          <cell r="G2662">
            <v>2012</v>
          </cell>
          <cell r="H2662">
            <v>2012</v>
          </cell>
          <cell r="I2662" t="str">
            <v>No limit for assignments
No specific rules for TWA contracts. Contracts are often open-ended. If an agency worker is employed with an FTC the same rules as mentioned above are applied.
The collective agreement for blue-collar workers limits duration of fixed-term contracts between the agency and the worker to 12 months.</v>
          </cell>
          <cell r="J2662">
            <v>100</v>
          </cell>
          <cell r="K2662">
            <v>100</v>
          </cell>
          <cell r="M2662">
            <v>0</v>
          </cell>
          <cell r="N2662">
            <v>0</v>
          </cell>
        </row>
        <row r="2663">
          <cell r="A2663" t="str">
            <v>SWETWA42012</v>
          </cell>
          <cell r="B2663" t="str">
            <v>SWE</v>
          </cell>
          <cell r="C2663" t="str">
            <v>Sweden</v>
          </cell>
          <cell r="D2663" t="str">
            <v>Item 16</v>
          </cell>
          <cell r="E2663" t="str">
            <v>TWA4</v>
          </cell>
          <cell r="F2663" t="str">
            <v>Authorisation and reporting obligations</v>
          </cell>
          <cell r="G2663">
            <v>2012</v>
          </cell>
          <cell r="H2663">
            <v>2012</v>
          </cell>
          <cell r="I2663" t="str">
            <v>There is a voluntary authorisation system which is administered by the social partners</v>
          </cell>
          <cell r="J2663">
            <v>0</v>
          </cell>
          <cell r="M2663">
            <v>0</v>
          </cell>
        </row>
        <row r="2664">
          <cell r="A2664" t="str">
            <v>SWETWA52012</v>
          </cell>
          <cell r="B2664" t="str">
            <v>SWE</v>
          </cell>
          <cell r="C2664" t="str">
            <v>Sweden</v>
          </cell>
          <cell r="D2664" t="str">
            <v>Item 17</v>
          </cell>
          <cell r="E2664" t="str">
            <v>TWA5</v>
          </cell>
          <cell r="F2664" t="str">
            <v>Equal treatment for TWA workers</v>
          </cell>
          <cell r="G2664">
            <v>2012</v>
          </cell>
          <cell r="H2664">
            <v>2012</v>
          </cell>
          <cell r="I2664" t="str">
            <v xml:space="preserve">There is a voluntary authorisation system which is administered by the social partners
There is no special legislation. The conditions are regulated in collective agreements and in regular labour law. The employees are regarded as employed by the agency.
The collective agreement for blue-collar agency workers stipulates that, for assignments longer than 10 days, agency workers should receive the average pay of similar workers in the user establishment or in other comparable establishments. The white-collar agreement stipulates no such principle.
</v>
          </cell>
          <cell r="J2664">
            <v>0.5</v>
          </cell>
          <cell r="M2664">
            <v>1.5</v>
          </cell>
        </row>
        <row r="2665">
          <cell r="A2665" t="str">
            <v>SWECD12012</v>
          </cell>
          <cell r="B2665" t="str">
            <v>SWE</v>
          </cell>
          <cell r="C2665" t="str">
            <v>Sweden</v>
          </cell>
          <cell r="D2665" t="str">
            <v>Item 18</v>
          </cell>
          <cell r="E2665" t="str">
            <v>CD1</v>
          </cell>
          <cell r="F2665" t="str">
            <v>Definition of collective dismissal</v>
          </cell>
          <cell r="G2665">
            <v>2012</v>
          </cell>
          <cell r="H2665">
            <v>2012</v>
          </cell>
          <cell r="I2665" t="str">
            <v>There is no specific definition of collective dismissals. It is one type of termination of employment contracts due to “shortage of work” (redundancy/arbetsbrist). There are however specific obligations that apply for the simultaneous dismissal of 5 workers or dismissal of twenty workers within 90 days (Act on Certain Employment Promoting Measures – Lag om vissa anställningsfrämjande åtgärder – SFS 1974:13 – Art. 1). Regardless of number employees redundant there is an obligation to inform and consult trade unions for firms covered by collective agreements (11-15 §§ Co-determination act).</v>
          </cell>
          <cell r="J2665">
            <v>4</v>
          </cell>
          <cell r="M2665">
            <v>6</v>
          </cell>
        </row>
        <row r="2666">
          <cell r="A2666" t="str">
            <v>SWECD22012</v>
          </cell>
          <cell r="B2666" t="str">
            <v>SWE</v>
          </cell>
          <cell r="C2666" t="str">
            <v>Sweden</v>
          </cell>
          <cell r="D2666" t="str">
            <v>Item 19</v>
          </cell>
          <cell r="E2666" t="str">
            <v>CD2</v>
          </cell>
          <cell r="F2666" t="str">
            <v>Additional notification requirements in case of collective dismissals</v>
          </cell>
          <cell r="G2666">
            <v>2012</v>
          </cell>
          <cell r="H2666">
            <v>2012</v>
          </cell>
          <cell r="I2666" t="str">
            <v>Notification of employee representatives: Duty to inform and consult with competent trade union. Notification of public authorities: Notification of Employment Agency.</v>
          </cell>
          <cell r="J2666">
            <v>1</v>
          </cell>
          <cell r="M2666">
            <v>3</v>
          </cell>
        </row>
        <row r="2667">
          <cell r="A2667" t="str">
            <v>SWECD32012</v>
          </cell>
          <cell r="B2667" t="str">
            <v>SWE</v>
          </cell>
          <cell r="C2667" t="str">
            <v>Sweden</v>
          </cell>
          <cell r="D2667" t="str">
            <v>Item 20</v>
          </cell>
          <cell r="E2667" t="str">
            <v>CD3</v>
          </cell>
          <cell r="F2667" t="str">
            <v>Additional delays involved in case of collective dismissals</v>
          </cell>
          <cell r="G2667">
            <v>2012</v>
          </cell>
          <cell r="H2667">
            <v>2012</v>
          </cell>
          <cell r="I2667" t="str">
            <v xml:space="preserve">Waiting periods after notification of employment service are from 2 months (when 5-24 workers involved) to 6 months (when 100+ workers involved). These periods run concurrently with the notice periods issued to the employees.
In addition, an employer who cannot foresee the need for a reduction of business, and therefore cannot leave notice at least 2, 4 or 6 months ahead, must notify the Employment Service as soon as possible, but at least one month before the reduction occurs.
Calculation: 4 months  (120 days, average of 2, 4 and 6 months) less 17.75 days for average delays before notice can start (in the case of individual termination) minus 3 months for mean notice period (Item 3).
</v>
          </cell>
          <cell r="J2667">
            <v>12.25</v>
          </cell>
          <cell r="M2667">
            <v>1</v>
          </cell>
        </row>
        <row r="2668">
          <cell r="A2668" t="str">
            <v>SWECD42012</v>
          </cell>
          <cell r="B2668" t="str">
            <v>SWE</v>
          </cell>
          <cell r="C2668" t="str">
            <v>Sweden</v>
          </cell>
          <cell r="D2668" t="str">
            <v>Item 21</v>
          </cell>
          <cell r="E2668" t="str">
            <v>CD4</v>
          </cell>
          <cell r="F2668" t="str">
            <v>Other special costs to employers in case of collective dismissals</v>
          </cell>
          <cell r="G2668">
            <v>2012</v>
          </cell>
          <cell r="H2668">
            <v>2012</v>
          </cell>
          <cell r="I2668" t="str">
            <v xml:space="preserve">Type of negotiation required: Consultation on alternatives to redundancy, selection standards and ways to mitigate the effects ; notice may not take effect before negotiation with trade union. 
Selection criteria: Usually based on seniority within a job category, but deviations by collective agreement are possible. 
Severance pay: No special regulations for collective dismissal.
</v>
          </cell>
          <cell r="J2668">
            <v>0</v>
          </cell>
          <cell r="M2668">
            <v>0</v>
          </cell>
        </row>
        <row r="2669">
          <cell r="A2669" t="str">
            <v>SWEREG12013</v>
          </cell>
          <cell r="B2669" t="str">
            <v>SWE</v>
          </cell>
          <cell r="C2669" t="str">
            <v>Sweden</v>
          </cell>
          <cell r="D2669" t="str">
            <v>Item 1</v>
          </cell>
          <cell r="E2669" t="str">
            <v>REG1</v>
          </cell>
          <cell r="F2669" t="str">
            <v>Notification procedures</v>
          </cell>
          <cell r="G2669">
            <v>2013</v>
          </cell>
          <cell r="H2669">
            <v>2013</v>
          </cell>
          <cell r="I2669" t="str">
            <v xml:space="preserve">Personal grounds (circumstances relating to the employee personally)
Termination (uppsägning): Written notification to the employee personally (section 8 and 10 Employment Protection Act, EPA hereafter). The employer shall if requested state the reasons for the termination in writing (section 9 EPA). If the employee is a member of a union the employer shall at the same time inform the local union the employee belongs to. The employee and the trade union are entitled to consultations if requested (Section 30 EPA).
Dismissal (avsked): Written notification to the employee personally (section 19 and 20 EPA). The employee and the trade union are entitled to consultations if requested (section 30 EPA). The employer shall if requested state the reasons for the termination in writing (section 19 EPA).
Redundancy (circumstances not relating to the employee personally)
Written notification to the employee personally (section 8 and 10 EPA). The employer is obligated to initiate negotiations with the trade union with collective agreement before a decision terminate a contract of employment due to redundancy (section 29 EPA and section 11 Co-determination act) The employer shall provide the trade union with particular information (section 15 Co-determination act). An obligation, in some cases, to inform the Employment service (Arbetsförmedlingen) according to act (1974:13) concerning certain measures to promote employment, see item 2.
</v>
          </cell>
          <cell r="J2669">
            <v>2</v>
          </cell>
          <cell r="M2669">
            <v>4</v>
          </cell>
        </row>
        <row r="2670">
          <cell r="A2670" t="str">
            <v>SWEREG22013</v>
          </cell>
          <cell r="B2670" t="str">
            <v>SWE</v>
          </cell>
          <cell r="C2670" t="str">
            <v>Sweden</v>
          </cell>
          <cell r="D2670" t="str">
            <v>Item 2</v>
          </cell>
          <cell r="E2670" t="str">
            <v>REG2</v>
          </cell>
          <cell r="F2670" t="str">
            <v>Delay before notice can start</v>
          </cell>
          <cell r="G2670">
            <v>2013</v>
          </cell>
          <cell r="H2670">
            <v>2013</v>
          </cell>
          <cell r="I2670" t="str">
            <v xml:space="preserve">Personal grounds (circumstances relating to the employee personally, except gross misconduct)
Notification of the termination must be given minimum of 14 days before the notice is intended. The employee and the trade union are entitled to consultations if requested. If consultations are requested the employer may not execute the termination before the consultations are finished (section 30 EPA). 
Gross misconduct
Summary dismissal (see Item 5):  Notification of the termination must be given to minimum of seven days before the notice is intended. The employee and the trade union are entitled to consultations if requested. If consultations are requested the employer may not execute the dismissal before the consultations are finished (section 30 EPA). 
Redundancy (circumstances not relating to the employee personally)
Redundancy: The employer is obligated to initiate negotiations with the relevant trade union before notice can be served. And notification cannot be served before negotiations are finished (Section 29 EPA and section 11 Co-detmination act). 
Notice of termination shall be deemed effective when received by the employee. Where the employee cannot be reached and notice of termination has been dispatched by letter according to the first paragraph, notice of termination shall be deemed effective 10 days after the letter was submitted to the post office for delivery (section 10 EPA).
Note: It is in both cases difficult to exactly estimate the time used for negotiations. Estimated at 7 days on average. 
Calculation: average of terminations on personal grounds ((1+10)/2  for letter + 7/2 days for consultation if requested + 14 days waiting period=23) and redundancy (1+10)/2+7 days for consultation = 12.5 days)
</v>
          </cell>
          <cell r="J2670">
            <v>17.75</v>
          </cell>
          <cell r="M2670">
            <v>2</v>
          </cell>
        </row>
        <row r="2671">
          <cell r="A2671" t="str">
            <v>SWEREG32013</v>
          </cell>
          <cell r="B2671" t="str">
            <v>SWE</v>
          </cell>
          <cell r="C2671" t="str">
            <v>Sweden</v>
          </cell>
          <cell r="D2671" t="str">
            <v>Item 3</v>
          </cell>
          <cell r="E2671" t="str">
            <v>REG3A, REG3B, REG3C</v>
          </cell>
          <cell r="F2671" t="str">
            <v>Notice / tenure</v>
          </cell>
          <cell r="G2671">
            <v>2013</v>
          </cell>
          <cell r="H2671">
            <v>2013</v>
          </cell>
          <cell r="I2671" t="str">
            <v xml:space="preserve">Termination 
According to section 11 EPA. 
1m&lt;2y; 2m&lt;4y; 3m&lt;6y; 4m&lt;8y; 5m&lt;10y; 6m&gt;10y. 
Deviation is possible by collective agreement.
Dismissal due to gross misconduct:
No notice period.  
</v>
          </cell>
          <cell r="J2671">
            <v>1</v>
          </cell>
          <cell r="K2671">
            <v>3</v>
          </cell>
          <cell r="L2671">
            <v>6</v>
          </cell>
          <cell r="M2671">
            <v>3</v>
          </cell>
          <cell r="N2671">
            <v>5</v>
          </cell>
          <cell r="O2671">
            <v>3</v>
          </cell>
        </row>
        <row r="2672">
          <cell r="A2672" t="str">
            <v>SWEREG42013</v>
          </cell>
          <cell r="B2672" t="str">
            <v>SWE</v>
          </cell>
          <cell r="C2672" t="str">
            <v>Sweden</v>
          </cell>
          <cell r="D2672" t="str">
            <v>Item 4</v>
          </cell>
          <cell r="E2672" t="str">
            <v>REG4A, REG4B, REG4C</v>
          </cell>
          <cell r="F2672" t="str">
            <v>Severance pay / tenure</v>
          </cell>
          <cell r="G2672">
            <v>2013</v>
          </cell>
          <cell r="H2672">
            <v>2013</v>
          </cell>
          <cell r="I2672" t="str">
            <v>No legal entitlement, but often included in collective agreements, although in the form of fee-based insurance schemes, with employers’ contributions payable as a percentage of payroll.</v>
          </cell>
          <cell r="J2672">
            <v>0</v>
          </cell>
          <cell r="K2672">
            <v>0</v>
          </cell>
          <cell r="L2672">
            <v>0</v>
          </cell>
          <cell r="M2672">
            <v>0</v>
          </cell>
          <cell r="N2672">
            <v>0</v>
          </cell>
          <cell r="O2672">
            <v>0</v>
          </cell>
        </row>
        <row r="2673">
          <cell r="A2673" t="str">
            <v>SWEREG52013</v>
          </cell>
          <cell r="B2673" t="str">
            <v>SWE</v>
          </cell>
          <cell r="C2673" t="str">
            <v>Sweden</v>
          </cell>
          <cell r="D2673" t="str">
            <v>Item 5</v>
          </cell>
          <cell r="E2673" t="str">
            <v>REG5</v>
          </cell>
          <cell r="F2673" t="str">
            <v>Definition of justified or unfair dismissal</v>
          </cell>
          <cell r="G2673">
            <v>2013</v>
          </cell>
          <cell r="H2673">
            <v>2013</v>
          </cell>
          <cell r="I2673" t="str">
            <v xml:space="preserve">Termination of contract of employment:
A termination is unfair if it lacks “objective reasons”. The objective reasons are either circumstances relating to the employee personally (“personal reasons”) or shortage of work (redundancy) (section 7 EPA). The personal reasons may include lack of competence, misconduct, co-operation problems, harassment, refusal to work, criminal offences etc. Sickness or reduced working capacity due to old age is not considered as an objective reason unless there is a “permanent reduction, which is so considerable that the employee no more can be expected to perform work of any significance for the employer.” In the case of lesser capability because of (e.g.) age, disease, etc., the employer has to try to adjust the workplace, rehabilitate the employee or transfer the employee to other suitable work. The termination based on circumstances relating to the employee personally may not be based solely on circumstances that were known to the employer for more than two months. 
Redundancy as an objective reason includes restructuring etc.
A termination of a contract of employment is also unfair if it is reasonable to require that the employer provide other work for the employee (section 7 (2) EPA).
Summary dismissal: 
The employer is entitled to dismiss the employee if he has grossly neglected his or hers obligations against the employer. If not, the dismissal is unfair. Dismissal may not be based solely on circumstances that were known to the employer more than two months (Section 18 EPA).
</v>
          </cell>
          <cell r="J2673">
            <v>2</v>
          </cell>
          <cell r="M2673">
            <v>4</v>
          </cell>
        </row>
        <row r="2674">
          <cell r="A2674" t="str">
            <v>SWEREG62013</v>
          </cell>
          <cell r="B2674" t="str">
            <v>SWE</v>
          </cell>
          <cell r="C2674" t="str">
            <v>Sweden</v>
          </cell>
          <cell r="D2674" t="str">
            <v>Item 6</v>
          </cell>
          <cell r="E2674" t="str">
            <v>REG6</v>
          </cell>
          <cell r="F2674" t="str">
            <v>Trial period</v>
          </cell>
          <cell r="G2674">
            <v>2013</v>
          </cell>
          <cell r="H2674">
            <v>2013</v>
          </cell>
          <cell r="I2674" t="str">
            <v>A probationary period up to six months is allowed (section 6) under which the employer and the employee may terminate the contract without providing any specific reasons. After six months the probationary employment contract is transformed into a regular contract of indefinite duration (section 6 EPA). The employer shall notify the employee and if organized the relevant trade union two weeks in advance if he wishes to terminate the contract prior to six months (section 31 EPA).</v>
          </cell>
          <cell r="J2674">
            <v>6</v>
          </cell>
          <cell r="M2674">
            <v>3</v>
          </cell>
        </row>
        <row r="2675">
          <cell r="A2675" t="str">
            <v>SWEREG72013</v>
          </cell>
          <cell r="B2675" t="str">
            <v>SWE</v>
          </cell>
          <cell r="C2675" t="str">
            <v>Sweden</v>
          </cell>
          <cell r="D2675" t="str">
            <v>Item 7</v>
          </cell>
          <cell r="E2675" t="str">
            <v>REG7</v>
          </cell>
          <cell r="F2675" t="str">
            <v xml:space="preserve">Compensation following unfair dismissal </v>
          </cell>
          <cell r="G2675">
            <v>2013</v>
          </cell>
          <cell r="H2675">
            <v>2013</v>
          </cell>
          <cell r="I2675" t="str">
            <v xml:space="preserve">An employee subject to an unfair dismissal/termination is entitled to economic and punitive damages (section 38) EPA. The economic damages shall cover economic losses suffered by the employee normally wage losses. The punitive damages are a form of sanction for the breach of the employment protection act. There is a lack of reliable statistics on the average amount of punitive damages awarded the employees for an unfair dismissal or termination. The amount awarded to the employee is dependent on the factual circumstances of the individual case.  
An estimate of the normal punitive damages are: 50 000 SEK for an unfair termination (breach of section 7 EPA) and 80 000 SEK for an unfair dismissal (breach of section 18 EPA).
If the employer after a court procedure refuses comply with a court order that termination or dismissal is invalid the employer shall pay damages to the employee: 16 months' pay for less than five years of employment; 24 months' pay for at least five years but less than ten years of employment; 32 months' pay for ten or more years of employment.
</v>
          </cell>
          <cell r="J2675">
            <v>32</v>
          </cell>
          <cell r="M2675">
            <v>6</v>
          </cell>
        </row>
        <row r="2676">
          <cell r="A2676" t="str">
            <v>SWEREG82013</v>
          </cell>
          <cell r="B2676" t="str">
            <v>SWE</v>
          </cell>
          <cell r="C2676" t="str">
            <v>Sweden</v>
          </cell>
          <cell r="D2676" t="str">
            <v>Item 8</v>
          </cell>
          <cell r="E2676" t="str">
            <v>REG8</v>
          </cell>
          <cell r="F2676" t="str">
            <v>Possibility of reinstatement following unfair dismissal</v>
          </cell>
          <cell r="G2676">
            <v>2013</v>
          </cell>
          <cell r="H2676">
            <v>2013</v>
          </cell>
          <cell r="I2676" t="str">
            <v>The employee may apply for an invalidation of a termination /dismissal. If the court grants such an application, the employee may be reinstated (sections 34 and 35 EPA). An employee wishing to make an application for invalidation needs to notify the employer within two weeks or under specific circumstances one month after the employment contract was terminated (section 40 EPA). 
If the employer refuses comply with a court order that termination or dismissal is invalid the employer shall pay damages to the employee: 16 months' pay for less than five years of employment; 24 months' pay for at least five years but less than ten years of employment; 32 months' pay for ten or more years of employment.</v>
          </cell>
          <cell r="J2676">
            <v>0</v>
          </cell>
          <cell r="M2676">
            <v>0</v>
          </cell>
        </row>
        <row r="2677">
          <cell r="A2677" t="str">
            <v>SWEREG92013</v>
          </cell>
          <cell r="B2677" t="str">
            <v>SWE</v>
          </cell>
          <cell r="C2677" t="str">
            <v>Sweden</v>
          </cell>
          <cell r="D2677" t="str">
            <v>Item 9</v>
          </cell>
          <cell r="E2677" t="str">
            <v>REG9</v>
          </cell>
          <cell r="F2677" t="str">
            <v>Maximum time for claim</v>
          </cell>
          <cell r="G2677">
            <v>2013</v>
          </cell>
          <cell r="H2677">
            <v>2013</v>
          </cell>
          <cell r="I2677" t="str">
            <v xml:space="preserve">2 weeks if the employee wants to have the dismissal ruled invalid. If only damages are claimed, the time limit is 4 months (Sections 40 and 41, EPA).
Average of 2 weeks and 4 months
</v>
          </cell>
          <cell r="J2677">
            <v>2.25</v>
          </cell>
          <cell r="M2677">
            <v>2</v>
          </cell>
        </row>
        <row r="2678">
          <cell r="A2678" t="str">
            <v>SWEFTC12013</v>
          </cell>
          <cell r="B2678" t="str">
            <v>SWE</v>
          </cell>
          <cell r="C2678" t="str">
            <v>Sweden</v>
          </cell>
          <cell r="D2678" t="str">
            <v>Item 10</v>
          </cell>
          <cell r="E2678" t="str">
            <v>FTC1</v>
          </cell>
          <cell r="F2678" t="str">
            <v>Valid cases for use of fixed-term contracts, other than  “objective”  or “material” situation</v>
          </cell>
          <cell r="G2678">
            <v>2013</v>
          </cell>
          <cell r="H2678">
            <v>2013</v>
          </cell>
          <cell r="I2678" t="str">
            <v xml:space="preserve">FTC permitted in the following cases (section 5, EPA)
(1) for general fixed-term employment (ALVA) 
(2) for temporary replacement of absent employees;(vikariat)
(3) seasonal work; (säsongsanställning)
(4) personnel above 67 years of age. (efter pension)
(5) probationary employment contract ((maximum six months) (provanställning).
In addition, it is possible to have other rules on FTC in collective agreements. 
If an employee during a period of five years has been employed with the employer on either a general fixed term contract for in aggregate more than two years, or as a substitute for in aggregate more than two years, , the employment is transformed into indefinite-term employment.  A probationary contract is transformed into a regular contract of employment after a period of six months.
</v>
          </cell>
          <cell r="J2678">
            <v>3</v>
          </cell>
          <cell r="M2678">
            <v>0</v>
          </cell>
        </row>
        <row r="2679">
          <cell r="A2679" t="str">
            <v>SWEFTC22013</v>
          </cell>
          <cell r="B2679" t="str">
            <v>SWE</v>
          </cell>
          <cell r="C2679" t="str">
            <v>Sweden</v>
          </cell>
          <cell r="D2679" t="str">
            <v>Item 11</v>
          </cell>
          <cell r="E2679" t="str">
            <v>FTC2</v>
          </cell>
          <cell r="F2679" t="str">
            <v>Maximum number of successive fixed-term contracts</v>
          </cell>
          <cell r="G2679">
            <v>2013</v>
          </cell>
          <cell r="H2679">
            <v>2013</v>
          </cell>
          <cell r="I2679" t="str">
            <v>No limit specified.</v>
          </cell>
          <cell r="J2679">
            <v>100</v>
          </cell>
          <cell r="M2679">
            <v>0</v>
          </cell>
        </row>
        <row r="2680">
          <cell r="A2680" t="str">
            <v>SWEFTC32013</v>
          </cell>
          <cell r="B2680" t="str">
            <v>SWE</v>
          </cell>
          <cell r="C2680" t="str">
            <v>Sweden</v>
          </cell>
          <cell r="D2680" t="str">
            <v>Item 12</v>
          </cell>
          <cell r="E2680" t="str">
            <v>FTC3</v>
          </cell>
          <cell r="F2680" t="str">
            <v>Maximum cumulated duration of successive fixed-term contracts</v>
          </cell>
          <cell r="G2680">
            <v>2013</v>
          </cell>
          <cell r="H2680">
            <v>2013</v>
          </cell>
          <cell r="I2680" t="str">
            <v>If an employee during a period of five years has been employed with the employer on either a general fixed term contract for in aggregate more than two years, or as a substitute for in aggregate more than two years, the employment is transformed into indefinite-term employment. It is possible combine different forms of FTC, mentioned in item 9, and there is at the moment no fixed maximum limit to time period for the duration of successive FTC. However an abusive use of FTC may be considered as not compatible with the employment protection act.</v>
          </cell>
          <cell r="J2680">
            <v>24</v>
          </cell>
          <cell r="M2680">
            <v>3</v>
          </cell>
        </row>
        <row r="2681">
          <cell r="A2681" t="str">
            <v>SWETWA12013</v>
          </cell>
          <cell r="B2681" t="str">
            <v>SWE</v>
          </cell>
          <cell r="C2681" t="str">
            <v>Sweden</v>
          </cell>
          <cell r="D2681" t="str">
            <v>Item 13</v>
          </cell>
          <cell r="E2681" t="str">
            <v>TWA1</v>
          </cell>
          <cell r="F2681" t="str">
            <v>Types of work for which TWA employment is legal</v>
          </cell>
          <cell r="G2681">
            <v>2013</v>
          </cell>
          <cell r="H2681">
            <v>2013</v>
          </cell>
          <cell r="I2681" t="str">
            <v>TAW is generally allowed in all sectors of the labor market. 
The user undertaking has an obligation to consult relevant trade unions before the use of a TAW. The trade union with collective agreement has the opportunity to veto the use of TAW if there is a threat that laws and collective agreements may be violated. (section 38-39 Co-determination act).</v>
          </cell>
          <cell r="J2681">
            <v>3.5</v>
          </cell>
          <cell r="M2681">
            <v>0.75</v>
          </cell>
        </row>
        <row r="2682">
          <cell r="A2682" t="str">
            <v>SWETWA22013</v>
          </cell>
          <cell r="B2682" t="str">
            <v>SWE</v>
          </cell>
          <cell r="C2682" t="str">
            <v>Sweden</v>
          </cell>
          <cell r="D2682" t="str">
            <v>Item 14</v>
          </cell>
          <cell r="E2682" t="str">
            <v>TWA2A, TWA2B</v>
          </cell>
          <cell r="F2682" t="str">
            <v>Are there any restrictions on the number of renewals of a TWA contract?</v>
          </cell>
          <cell r="G2682">
            <v>2013</v>
          </cell>
          <cell r="H2682">
            <v>2013</v>
          </cell>
          <cell r="I2682" t="str">
            <v>No for assignments
Yes for contracts, as stipulated by collective agreements</v>
          </cell>
          <cell r="J2682" t="str">
            <v>No</v>
          </cell>
          <cell r="K2682" t="str">
            <v>Yes</v>
          </cell>
          <cell r="M2682">
            <v>2</v>
          </cell>
          <cell r="N2682">
            <v>4</v>
          </cell>
        </row>
        <row r="2683">
          <cell r="A2683" t="str">
            <v>SWETWA32013</v>
          </cell>
          <cell r="B2683" t="str">
            <v>SWE</v>
          </cell>
          <cell r="C2683" t="str">
            <v>Sweden</v>
          </cell>
          <cell r="D2683" t="str">
            <v>Item 15</v>
          </cell>
          <cell r="E2683" t="str">
            <v>TWA3A, TWA3B</v>
          </cell>
          <cell r="F2683" t="str">
            <v>Maximum cumulated duration of temporary work contracts</v>
          </cell>
          <cell r="G2683">
            <v>2013</v>
          </cell>
          <cell r="H2683">
            <v>2013</v>
          </cell>
          <cell r="I2683" t="str">
            <v>No limit for assignments
No specific rules for TWA contracts. Contracts are often open-ended. If an agency worker is employed with an FTC the same rules as mentioned above are applied.
The collective agreement for blue-collar workers limits duration of fixed-term contracts between the agency and the worker to 12 months.</v>
          </cell>
          <cell r="J2683">
            <v>100</v>
          </cell>
          <cell r="K2683">
            <v>100</v>
          </cell>
          <cell r="M2683">
            <v>0</v>
          </cell>
          <cell r="N2683">
            <v>0</v>
          </cell>
        </row>
        <row r="2684">
          <cell r="A2684" t="str">
            <v>SWETWA42013</v>
          </cell>
          <cell r="B2684" t="str">
            <v>SWE</v>
          </cell>
          <cell r="C2684" t="str">
            <v>Sweden</v>
          </cell>
          <cell r="D2684" t="str">
            <v>Item 16</v>
          </cell>
          <cell r="E2684" t="str">
            <v>TWA4</v>
          </cell>
          <cell r="F2684" t="str">
            <v>Authorisation and reporting obligations</v>
          </cell>
          <cell r="G2684">
            <v>2013</v>
          </cell>
          <cell r="H2684">
            <v>2013</v>
          </cell>
          <cell r="I2684" t="str">
            <v>There is a voluntary authorisation system which is administered by the social partners</v>
          </cell>
          <cell r="J2684">
            <v>0</v>
          </cell>
          <cell r="M2684">
            <v>0</v>
          </cell>
        </row>
        <row r="2685">
          <cell r="A2685" t="str">
            <v>SWETWA52013</v>
          </cell>
          <cell r="B2685" t="str">
            <v>SWE</v>
          </cell>
          <cell r="C2685" t="str">
            <v>Sweden</v>
          </cell>
          <cell r="D2685" t="str">
            <v>Item 17</v>
          </cell>
          <cell r="E2685" t="str">
            <v>TWA5</v>
          </cell>
          <cell r="F2685" t="str">
            <v>Equal treatment for TWA workers</v>
          </cell>
          <cell r="G2685">
            <v>2013</v>
          </cell>
          <cell r="H2685">
            <v>2013</v>
          </cell>
          <cell r="I2685" t="str">
            <v>The law on Agency Work implements the Directive 2008/104/EG of the European Parliament and of the Council of 19 November 2008 on temporary agency work and is applicable to workers with a contract of employment or employment relationship with a temporary-work agency who are assigned to user undertakings to work temporarily under their supervision and direction. The law states  for instance, that the basic working and employment conditions of temporary agency workers shall be, for the duration of their assignment at a user undertaking, at least those that would apply if they had been recruited directly by that undertaking to occupy the same job. The norms that the comparison shall have reference to are conditions that are general and binding, such as norms in collective agreements. Exception from the principle of equal treatment can be made through collective agreements as long as the basic protection in the EU directive on temporary work is respected. Exception from the principle of equal treatment when it comes to salary can also be made for temporary agency workers who have an open ended work contract and who receive pay between the assignments.</v>
          </cell>
          <cell r="J2685">
            <v>2</v>
          </cell>
          <cell r="M2685">
            <v>6</v>
          </cell>
          <cell r="P2685">
            <v>41275</v>
          </cell>
        </row>
        <row r="2686">
          <cell r="A2686" t="str">
            <v>SWECD12013</v>
          </cell>
          <cell r="B2686" t="str">
            <v>SWE</v>
          </cell>
          <cell r="C2686" t="str">
            <v>Sweden</v>
          </cell>
          <cell r="D2686" t="str">
            <v>Item 18</v>
          </cell>
          <cell r="E2686" t="str">
            <v>CD1</v>
          </cell>
          <cell r="F2686" t="str">
            <v>Definition of collective dismissal</v>
          </cell>
          <cell r="G2686">
            <v>2013</v>
          </cell>
          <cell r="H2686">
            <v>2013</v>
          </cell>
          <cell r="I2686" t="str">
            <v>There is no specific definition of collective dismissals. It is one type of termination of employment contracts due to “shortage of work” (redundancy/arbetsbrist). There are however specific obligations that apply for the simultaneous dismissal of 5 workers or dismissal of twenty workers within 90 days (Act on Certain Employment Promoting Measures – Lag om vissa anställningsfrämjande åtgärder – SFS 1974:13 – Art. 1). Regardless of number employees redundant there is an obligation to inform and consult trade unions for firms covered by collective agreements (11-15 §§ Co-determination act).</v>
          </cell>
          <cell r="J2686">
            <v>4</v>
          </cell>
          <cell r="M2686">
            <v>6</v>
          </cell>
        </row>
        <row r="2687">
          <cell r="A2687" t="str">
            <v>SWECD22013</v>
          </cell>
          <cell r="B2687" t="str">
            <v>SWE</v>
          </cell>
          <cell r="C2687" t="str">
            <v>Sweden</v>
          </cell>
          <cell r="D2687" t="str">
            <v>Item 19</v>
          </cell>
          <cell r="E2687" t="str">
            <v>CD2</v>
          </cell>
          <cell r="F2687" t="str">
            <v>Additional notification requirements in case of collective dismissals</v>
          </cell>
          <cell r="G2687">
            <v>2013</v>
          </cell>
          <cell r="H2687">
            <v>2013</v>
          </cell>
          <cell r="I2687" t="str">
            <v>Notification of employee representatives: Duty to inform and consult with competent trade union. Notification of public authorities: Notification of Employment Agency.</v>
          </cell>
          <cell r="J2687">
            <v>1</v>
          </cell>
          <cell r="M2687">
            <v>3</v>
          </cell>
        </row>
        <row r="2688">
          <cell r="A2688" t="str">
            <v>SWECD32013</v>
          </cell>
          <cell r="B2688" t="str">
            <v>SWE</v>
          </cell>
          <cell r="C2688" t="str">
            <v>Sweden</v>
          </cell>
          <cell r="D2688" t="str">
            <v>Item 20</v>
          </cell>
          <cell r="E2688" t="str">
            <v>CD3</v>
          </cell>
          <cell r="F2688" t="str">
            <v>Additional delays involved in case of collective dismissals</v>
          </cell>
          <cell r="G2688">
            <v>2013</v>
          </cell>
          <cell r="H2688">
            <v>2013</v>
          </cell>
          <cell r="I2688" t="str">
            <v xml:space="preserve">Waiting periods after notification of employment service are from 2 months (when 5-24 workers involved) to 6 months (when 100+ workers involved). These periods run concurrently with the notice periods issued to the employees.
In addition, an employer who cannot foresee the need for a reduction of business, and therefore cannot leave notice at least 2, 4 or 6 months ahead, must notify the Employment Service as soon as possible, but at least one month before the reduction occurs.
Calculation: 4 months  (120 days, average of 2, 4 and 6 months) less 17.75 days for average delays before notice can start (in the case of individual termination) minus 3 months for mean notice period (Item 3).
</v>
          </cell>
          <cell r="J2688">
            <v>12.25</v>
          </cell>
          <cell r="M2688">
            <v>1</v>
          </cell>
        </row>
        <row r="2689">
          <cell r="A2689" t="str">
            <v>SWECD42013</v>
          </cell>
          <cell r="B2689" t="str">
            <v>SWE</v>
          </cell>
          <cell r="C2689" t="str">
            <v>Sweden</v>
          </cell>
          <cell r="D2689" t="str">
            <v>Item 21</v>
          </cell>
          <cell r="E2689" t="str">
            <v>CD4</v>
          </cell>
          <cell r="F2689" t="str">
            <v>Other special costs to employers in case of collective dismissals</v>
          </cell>
          <cell r="G2689">
            <v>2013</v>
          </cell>
          <cell r="H2689">
            <v>2013</v>
          </cell>
          <cell r="I2689" t="str">
            <v xml:space="preserve">Type of negotiation required: Consultation on alternatives to redundancy, selection standards and ways to mitigate the effects ; notice may not take effect before negotiation with trade union. 
Selection criteria: Usually based on seniority within a job category, but deviations by collective agreement are possible. 
Severance pay: No special regulations for collective dismissal.
</v>
          </cell>
          <cell r="J2689">
            <v>0</v>
          </cell>
          <cell r="M2689">
            <v>0</v>
          </cell>
        </row>
        <row r="2690">
          <cell r="A2690" t="str">
            <v>ESTREG12012</v>
          </cell>
          <cell r="B2690" t="str">
            <v>EST</v>
          </cell>
          <cell r="C2690" t="str">
            <v>Estonia</v>
          </cell>
          <cell r="D2690" t="str">
            <v>Item 1</v>
          </cell>
          <cell r="E2690" t="str">
            <v>REG1</v>
          </cell>
          <cell r="F2690" t="str">
            <v>Notification procedures</v>
          </cell>
          <cell r="G2690">
            <v>2012</v>
          </cell>
          <cell r="H2690">
            <v>2012</v>
          </cell>
          <cell r="I2690" t="str">
            <v>An employment contract may be cancelled by a declaration of cancellation made in a format which can be reproduced in writing. Declaration of cancellation made in breach of the formal requirement or a contingent declaration of cancellation is void. An employer shall justify cancellation. Before cancellation of the employment contract with the employees’ representative the employer shall seek the opinion of the employees who elected the person to represent them or the trade union about the cancellation of the employment contract. The employer shall take the opinion of the employees into account to a reasonable extent. The employer shall justify disregard for the opinion of the employees.
The employer must also give communication to the Unemployment Insurance Fund within 5 days of termination if the employee job tenure is at least 5 years (art. 100 Employment Contracts Act, ECA hereafter, and Art. 14.1 and 14.3 of the Unemployment Insurance Act). 
Calculation: average of more and less than 5-year tenure: (1+2)/2=1.5</v>
          </cell>
          <cell r="J2690">
            <v>1.5</v>
          </cell>
          <cell r="M2690">
            <v>3</v>
          </cell>
          <cell r="P2690">
            <v>39820</v>
          </cell>
        </row>
        <row r="2691">
          <cell r="A2691" t="str">
            <v>ESTREG22012</v>
          </cell>
          <cell r="B2691" t="str">
            <v>EST</v>
          </cell>
          <cell r="C2691" t="str">
            <v>Estonia</v>
          </cell>
          <cell r="D2691" t="str">
            <v>Item 2</v>
          </cell>
          <cell r="E2691" t="str">
            <v>REG2</v>
          </cell>
          <cell r="F2691" t="str">
            <v>Delay before notice can start</v>
          </cell>
          <cell r="G2691">
            <v>2012</v>
          </cell>
          <cell r="H2691">
            <v>2012</v>
          </cell>
          <cell r="I2691" t="str">
            <v xml:space="preserve">The term of advance notice begins to run on the day following the calendar day on what the declaration of cancellation was delivered. Advance warning is required in the case of unsuitability.
An employer may not cancel an employment contract with a pregnant woman or a woman who has the right to pregnancy and maternity leave due to lay-off, except upon cessation of the activities of the employer or declaration of the employer’s bankruptcy if the activities of the employer cease or upon termination of bankruptcy proceedings, without declaring bankruptcy, by abatement.
 An employer may not cancel an employment contract with a pregnant woman or a woman who has the right to pregnancy and maternity leave due to a decrease in the employee’s capacity for work.
The previous two sections shall be applied only if the employee has notified the employer of her pregnancy or of the right to pregnancy and maternity leave before receipt of a declaration of cancellation or within 14 calendar days thereafter.
Calculation: 1 day for notice + 6/2 days for warning = 4 days
</v>
          </cell>
          <cell r="J2691">
            <v>4</v>
          </cell>
          <cell r="M2691">
            <v>1</v>
          </cell>
          <cell r="P2691">
            <v>39820</v>
          </cell>
        </row>
        <row r="2692">
          <cell r="A2692" t="str">
            <v>ESTREG32012</v>
          </cell>
          <cell r="B2692" t="str">
            <v>EST</v>
          </cell>
          <cell r="C2692" t="str">
            <v>Estonia</v>
          </cell>
          <cell r="D2692" t="str">
            <v>Item 3</v>
          </cell>
          <cell r="E2692" t="str">
            <v>REG3A, REG3B, REG3C</v>
          </cell>
          <cell r="F2692" t="str">
            <v>Notice / tenure</v>
          </cell>
          <cell r="G2692">
            <v>2012</v>
          </cell>
          <cell r="H2692">
            <v>2012</v>
          </cell>
          <cell r="I2692" t="str">
            <v xml:space="preserve">An employer shall give an employee advance notice of cancellation if the employee’s employment relationship with the employer has lasted:
1) less than one year of employment – no less than 15 calendar days;
2) one to five years of employment – no less than 30 calendar days;
3) five to ten years of employment – no less than 60 calendar days;
4) ten and more years of employment – no less than 90 calendar days.
Calculation: 9 months tenure -15 calendar days, 4 years tenure 30 calendar days, 20 years tenure 90 calendar days.
</v>
          </cell>
          <cell r="J2692">
            <v>0.5</v>
          </cell>
          <cell r="K2692">
            <v>1</v>
          </cell>
          <cell r="L2692">
            <v>3</v>
          </cell>
          <cell r="M2692">
            <v>2</v>
          </cell>
          <cell r="N2692">
            <v>2</v>
          </cell>
          <cell r="O2692">
            <v>2</v>
          </cell>
          <cell r="P2692">
            <v>39820</v>
          </cell>
        </row>
        <row r="2693">
          <cell r="A2693" t="str">
            <v>ESTREG42012</v>
          </cell>
          <cell r="B2693" t="str">
            <v>EST</v>
          </cell>
          <cell r="C2693" t="str">
            <v>Estonia</v>
          </cell>
          <cell r="D2693" t="str">
            <v>Item 4</v>
          </cell>
          <cell r="E2693" t="str">
            <v>REG4A, REG4B, REG4C</v>
          </cell>
          <cell r="F2693" t="str">
            <v>Severance pay / tenure</v>
          </cell>
          <cell r="G2693">
            <v>2012</v>
          </cell>
          <cell r="H2693">
            <v>2012</v>
          </cell>
          <cell r="I2693" t="str">
            <v xml:space="preserve">Upon cancellation of an employment contract due to lay-off, an employer shall pay an employee compensation to the extent of one month’s average wages of the employee.
Also an insurance benefit shall be paid by the Estonian Unemployment Insurance Fund   to an employee whose employment relationship with an employer or to an official whose employment in the service has lasted for:
1) five to ten years - in the amount of one month's average salary or wages;
2) over ten years - in the amount of two months' average salary or wages.
Calculation average of layoff and personal reasons: 9 months – 0.5 months; 4 years – 0.5 months;20 years – 0.5 month
</v>
          </cell>
          <cell r="J2693">
            <v>0.5</v>
          </cell>
          <cell r="K2693">
            <v>0.5</v>
          </cell>
          <cell r="L2693">
            <v>0.5</v>
          </cell>
          <cell r="M2693">
            <v>1</v>
          </cell>
          <cell r="N2693">
            <v>1</v>
          </cell>
          <cell r="O2693">
            <v>1</v>
          </cell>
          <cell r="P2693">
            <v>39820</v>
          </cell>
        </row>
        <row r="2694">
          <cell r="A2694" t="str">
            <v>ESTREG52012</v>
          </cell>
          <cell r="B2694" t="str">
            <v>EST</v>
          </cell>
          <cell r="C2694" t="str">
            <v>Estonia</v>
          </cell>
          <cell r="D2694" t="str">
            <v>Item 5</v>
          </cell>
          <cell r="E2694" t="str">
            <v>REG5</v>
          </cell>
          <cell r="F2694" t="str">
            <v>Definition of justified or unfair dismissal</v>
          </cell>
          <cell r="G2694">
            <v>2012</v>
          </cell>
          <cell r="H2694">
            <v>2012</v>
          </cell>
          <cell r="I2694" t="str">
            <v xml:space="preserve">Fair: An employer may extraordinarily cancel an employment contract with good reason arising from the employee as a result of which, upon respecting mutual interests, the continuance of the employment relationship cannot be expected, especially if the employee has:
1) for a long time been unable to perform his or her duties due to his or her state of health which does not allow for the continuance of the employment relationship (decrease in capacity for work due to state of health). A decrease in capacity for work due to state of health is presumed if the employee's state of health does not allow for the performance of duties over four months; 2) for a long time been unable to perform his or her duties due to his or her insufficient work skills, non-suitability for the position or inadaptability, which does not allow for the continuance of the employment relationship (decrease in capacity for work); 3) in spite of a warning, disregarded the employer’s reasonable instructions or breached his or her duties; 4) in spite of the employer’s warning been at work in a state of intoxication; 5) committed a theft, fraud or another act bringing about the loss of the employer’s trust in the employee; 6) brought about a third party’s distrust in the employer; 7) wrongfully and to a significant extent damaged the employer’s property or caused a threat of such damage; 8) violated the obligation of maintaining confidentiality or restriction of trade.
Before cancellation of an employment contract, in particular on the basis specified in cases 1) and 2), the employer shall offer other work to the employee, where possible. The employer shall offer other work to the employee, including organise, if necessary, the employee's in-service training, adapt the workplace or change the employee’s working conditions if the changes do not cause disproportionately high costs for the employer and the offering of other work may, considering the circumstances, be reasonably expected. An employer may cancel an employment contract due to a breach of an employee’s obligation or decrease in his or her capacity for work. An employer may also extraordinarily cancel an employment contract if the continuance of the employment relationship on the agreed conditions becomes impossible due to a decrease in the work volume or reorganisation of work or other cessation of work (lay-off).
</v>
          </cell>
          <cell r="J2694">
            <v>2</v>
          </cell>
          <cell r="M2694">
            <v>4</v>
          </cell>
          <cell r="P2694">
            <v>39820</v>
          </cell>
        </row>
        <row r="2695">
          <cell r="A2695" t="str">
            <v>ESTREG62012</v>
          </cell>
          <cell r="B2695" t="str">
            <v>EST</v>
          </cell>
          <cell r="C2695" t="str">
            <v>Estonia</v>
          </cell>
          <cell r="D2695" t="str">
            <v>Item 6</v>
          </cell>
          <cell r="E2695" t="str">
            <v>REG6</v>
          </cell>
          <cell r="F2695" t="str">
            <v>Trial period</v>
          </cell>
          <cell r="G2695">
            <v>2012</v>
          </cell>
          <cell r="H2695">
            <v>2012</v>
          </cell>
          <cell r="I2695" t="str">
            <v xml:space="preserve">A probationary period shall not exceed 4 months.
In the case of the employment contract entered into for a specified term of up to eight months the probationary period may not be longer than half of the contract term.
</v>
          </cell>
          <cell r="J2695">
            <v>4</v>
          </cell>
          <cell r="M2695">
            <v>4</v>
          </cell>
        </row>
        <row r="2696">
          <cell r="A2696" t="str">
            <v>ESTREG72012</v>
          </cell>
          <cell r="B2696" t="str">
            <v>EST</v>
          </cell>
          <cell r="C2696" t="str">
            <v>Estonia</v>
          </cell>
          <cell r="D2696" t="str">
            <v>Item 7</v>
          </cell>
          <cell r="E2696" t="str">
            <v>REG7</v>
          </cell>
          <cell r="F2696" t="str">
            <v xml:space="preserve">Compensation following unfair dismissal </v>
          </cell>
          <cell r="G2696">
            <v>2012</v>
          </cell>
          <cell r="H2696">
            <v>2012</v>
          </cell>
          <cell r="I2696" t="str">
            <v>Employer shall pay an employee compensation in the amount of three months’ average wages of the employee. In the case of an employee who is pregnant, who has the right to pregnancy and maternity leave or who has been elected as the employees' representative, the employer shall pay the employee compensation in the amount of six months’ average wages of the employee. The court or labour dispute committee may change the amount of the compensation, considering the circumstances of the cancellation of the employment contract and the interests of both parties.</v>
          </cell>
          <cell r="J2696">
            <v>3</v>
          </cell>
          <cell r="M2696">
            <v>0</v>
          </cell>
          <cell r="P2696">
            <v>39820</v>
          </cell>
        </row>
        <row r="2697">
          <cell r="A2697" t="str">
            <v>ESTREG82012</v>
          </cell>
          <cell r="B2697" t="str">
            <v>EST</v>
          </cell>
          <cell r="C2697" t="str">
            <v>Estonia</v>
          </cell>
          <cell r="D2697" t="str">
            <v>Item 8</v>
          </cell>
          <cell r="E2697" t="str">
            <v>REG8</v>
          </cell>
          <cell r="F2697" t="str">
            <v>Possibility of reinstatement following unfair dismissal</v>
          </cell>
          <cell r="G2697">
            <v>2012</v>
          </cell>
          <cell r="H2697">
            <v>2012</v>
          </cell>
          <cell r="I2697" t="str">
            <v>Reinstatement is possible if both parties agree to that. If the employer is not agreeing to this, the reinstatement is possible if, at the time of the cancellation, the employee is pregnant or has the right to pregnancy or maternity leave or has been elected as the employees' representative, unless it is reasonably not possible considering mutual interests (Art. 107 ECA).</v>
          </cell>
          <cell r="J2697">
            <v>0</v>
          </cell>
          <cell r="M2697">
            <v>0</v>
          </cell>
          <cell r="P2697">
            <v>39820</v>
          </cell>
        </row>
        <row r="2698">
          <cell r="A2698" t="str">
            <v>ESTREG92012</v>
          </cell>
          <cell r="B2698" t="str">
            <v>EST</v>
          </cell>
          <cell r="C2698" t="str">
            <v>Estonia</v>
          </cell>
          <cell r="D2698" t="str">
            <v>Item 9</v>
          </cell>
          <cell r="E2698" t="str">
            <v>REG9</v>
          </cell>
          <cell r="F2698" t="str">
            <v>Maximum time for claim</v>
          </cell>
          <cell r="G2698">
            <v>2012</v>
          </cell>
          <cell r="H2698">
            <v>2012</v>
          </cell>
          <cell r="I2698" t="str">
            <v>An action with the court or an application with a labour dispute committee for establishment of voidness of cancellation shall be filed within 30 calendar days as of the receipt of the declaration of cancellation.</v>
          </cell>
          <cell r="J2698">
            <v>1</v>
          </cell>
          <cell r="M2698">
            <v>1</v>
          </cell>
          <cell r="P2698">
            <v>39820</v>
          </cell>
        </row>
        <row r="2699">
          <cell r="A2699" t="str">
            <v>ESTFTC12012</v>
          </cell>
          <cell r="B2699" t="str">
            <v>EST</v>
          </cell>
          <cell r="C2699" t="str">
            <v>Estonia</v>
          </cell>
          <cell r="D2699" t="str">
            <v>Item 10</v>
          </cell>
          <cell r="E2699" t="str">
            <v>FTC1</v>
          </cell>
          <cell r="F2699" t="str">
            <v>Valid cases for use of fixed-term contracts, other than  “objective”  or “material” situation</v>
          </cell>
          <cell r="G2699">
            <v>2012</v>
          </cell>
          <cell r="H2699">
            <v>2012</v>
          </cell>
          <cell r="I2699" t="str">
            <v>An employment contract may be entered into for a specified term of up to five years if it is justified by good reasons arising from the temporary fixed-term characteristics of the work, especially a temporary increase in work volume or performance of seasonal work. 
There are some valid cases for use of fixed-term contracts for example the director of a state museum, members of the teaching staff or research staff of a university, etc.</v>
          </cell>
          <cell r="J2699">
            <v>1</v>
          </cell>
          <cell r="M2699">
            <v>4</v>
          </cell>
          <cell r="P2699">
            <v>39820</v>
          </cell>
        </row>
        <row r="2700">
          <cell r="A2700" t="str">
            <v>ESTFTC22012</v>
          </cell>
          <cell r="B2700" t="str">
            <v>EST</v>
          </cell>
          <cell r="C2700" t="str">
            <v>Estonia</v>
          </cell>
          <cell r="D2700" t="str">
            <v>Item 11</v>
          </cell>
          <cell r="E2700" t="str">
            <v>FTC2</v>
          </cell>
          <cell r="F2700" t="str">
            <v>Maximum number of successive fixed-term contracts</v>
          </cell>
          <cell r="G2700">
            <v>2012</v>
          </cell>
          <cell r="H2700">
            <v>2012</v>
          </cell>
          <cell r="I2700" t="str">
            <v xml:space="preserve">If an employee and employer have on more than two consecutive occasions entered into an employment contract for a specified term for the performance of similar work or extended the contract entered into for a specified term more than once in five years, the employment relationship shall be deemed to have been entered into for an unspecified term from the start. Entry into employment contracts for a specified term shall be deemed consecutive if the time between the expiry of one employment contract and entry into the next employment contract does not exceed two months. </v>
          </cell>
          <cell r="J2700">
            <v>2</v>
          </cell>
          <cell r="M2700">
            <v>4</v>
          </cell>
        </row>
        <row r="2701">
          <cell r="A2701" t="str">
            <v>ESTFTC32012</v>
          </cell>
          <cell r="B2701" t="str">
            <v>EST</v>
          </cell>
          <cell r="C2701" t="str">
            <v>Estonia</v>
          </cell>
          <cell r="D2701" t="str">
            <v>Item 12</v>
          </cell>
          <cell r="E2701" t="str">
            <v>FTC3</v>
          </cell>
          <cell r="F2701" t="str">
            <v>Maximum cumulated duration of successive fixed-term contracts</v>
          </cell>
          <cell r="G2701">
            <v>2012</v>
          </cell>
          <cell r="H2701">
            <v>2012</v>
          </cell>
          <cell r="I2701" t="str">
            <v>120 months</v>
          </cell>
          <cell r="J2701">
            <v>120</v>
          </cell>
          <cell r="M2701">
            <v>1</v>
          </cell>
        </row>
        <row r="2702">
          <cell r="A2702" t="str">
            <v>ESTTWA12012</v>
          </cell>
          <cell r="B2702" t="str">
            <v>EST</v>
          </cell>
          <cell r="C2702" t="str">
            <v>Estonia</v>
          </cell>
          <cell r="D2702" t="str">
            <v>Item 13</v>
          </cell>
          <cell r="E2702" t="str">
            <v>TWA1</v>
          </cell>
          <cell r="F2702" t="str">
            <v>Types of work for which TWA employment is legal</v>
          </cell>
          <cell r="G2702">
            <v>2012</v>
          </cell>
          <cell r="H2702">
            <v>2012</v>
          </cell>
          <cell r="I2702" t="str">
            <v>TWA contracts are allowed in all types of work.</v>
          </cell>
          <cell r="J2702">
            <v>4</v>
          </cell>
          <cell r="M2702">
            <v>0</v>
          </cell>
        </row>
        <row r="2703">
          <cell r="A2703" t="str">
            <v>ESTTWA22012</v>
          </cell>
          <cell r="B2703" t="str">
            <v>EST</v>
          </cell>
          <cell r="C2703" t="str">
            <v>Estonia</v>
          </cell>
          <cell r="D2703" t="str">
            <v>Item 14</v>
          </cell>
          <cell r="E2703" t="str">
            <v>TWA2A, TWA2B</v>
          </cell>
          <cell r="F2703" t="str">
            <v>Are there any restrictions on the number of renewals of a TWA contract?</v>
          </cell>
          <cell r="G2703">
            <v>2012</v>
          </cell>
          <cell r="H2703">
            <v>2012</v>
          </cell>
          <cell r="I2703" t="str">
            <v>No restrictions.</v>
          </cell>
          <cell r="J2703" t="str">
            <v>No</v>
          </cell>
          <cell r="K2703" t="str">
            <v>No</v>
          </cell>
          <cell r="M2703">
            <v>2</v>
          </cell>
          <cell r="N2703">
            <v>2</v>
          </cell>
        </row>
        <row r="2704">
          <cell r="A2704" t="str">
            <v>ESTTWA32012</v>
          </cell>
          <cell r="B2704" t="str">
            <v>EST</v>
          </cell>
          <cell r="C2704" t="str">
            <v>Estonia</v>
          </cell>
          <cell r="D2704" t="str">
            <v>Item 15</v>
          </cell>
          <cell r="E2704" t="str">
            <v>TWA3A, TWA3B</v>
          </cell>
          <cell r="F2704" t="str">
            <v>Maximum cumulated duration of temporary work contracts</v>
          </cell>
          <cell r="G2704">
            <v>2012</v>
          </cell>
          <cell r="H2704">
            <v>2012</v>
          </cell>
          <cell r="I2704" t="str">
            <v>No limits.</v>
          </cell>
          <cell r="J2704">
            <v>100</v>
          </cell>
          <cell r="K2704">
            <v>100</v>
          </cell>
          <cell r="M2704">
            <v>0</v>
          </cell>
          <cell r="N2704">
            <v>0</v>
          </cell>
        </row>
        <row r="2705">
          <cell r="A2705" t="str">
            <v>ESTTWA42012</v>
          </cell>
          <cell r="B2705" t="str">
            <v>EST</v>
          </cell>
          <cell r="C2705" t="str">
            <v>Estonia</v>
          </cell>
          <cell r="D2705" t="str">
            <v>Item 16</v>
          </cell>
          <cell r="E2705" t="str">
            <v>TWA4</v>
          </cell>
          <cell r="F2705" t="str">
            <v>Authorisation or reporting requirements</v>
          </cell>
          <cell r="G2705">
            <v>2012</v>
          </cell>
          <cell r="H2705">
            <v>2012</v>
          </cell>
          <cell r="I2705" t="str">
            <v>Temporary agency work services may be provided by a legal person in private law who has been registered as an intermediary of temporary agency work in the register of economic activities.</v>
          </cell>
          <cell r="J2705">
            <v>0</v>
          </cell>
          <cell r="M2705">
            <v>0</v>
          </cell>
          <cell r="P2705">
            <v>39820</v>
          </cell>
        </row>
        <row r="2706">
          <cell r="A2706" t="str">
            <v>ESTTWA52012</v>
          </cell>
          <cell r="B2706" t="str">
            <v>EST</v>
          </cell>
          <cell r="C2706" t="str">
            <v>Estonia</v>
          </cell>
          <cell r="D2706" t="str">
            <v>Item 17</v>
          </cell>
          <cell r="E2706" t="str">
            <v>TWA5</v>
          </cell>
          <cell r="F2706" t="str">
            <v>Equal treatment for TWA workers</v>
          </cell>
          <cell r="G2706">
            <v>2012</v>
          </cell>
          <cell r="H2706">
            <v>2012</v>
          </cell>
          <cell r="I2706" t="str">
            <v>There is no legislation stipulating equal treatment specifically for TWA workers. However, the Employment Contracts Act prohibits applying to employees who have fixed-term contracts less favourable conditions than those applied to regular workers, except when justified by objective reasons deriving from legislation or collective agreements.</v>
          </cell>
          <cell r="J2706">
            <v>2</v>
          </cell>
          <cell r="M2706">
            <v>6</v>
          </cell>
        </row>
        <row r="2707">
          <cell r="A2707" t="str">
            <v>ESTCD12012</v>
          </cell>
          <cell r="B2707" t="str">
            <v>EST</v>
          </cell>
          <cell r="C2707" t="str">
            <v>Estonia</v>
          </cell>
          <cell r="D2707" t="str">
            <v>Item 18</v>
          </cell>
          <cell r="E2707" t="str">
            <v>CD1</v>
          </cell>
          <cell r="F2707" t="str">
            <v>Definition of collective dismissal</v>
          </cell>
          <cell r="G2707">
            <v>2012</v>
          </cell>
          <cell r="H2707">
            <v>2012</v>
          </cell>
          <cell r="I2707" t="str">
            <v xml:space="preserve">Redundancy within 30 days if: 
(1) an employer who employed up to 19 employees terminates the employment contracts of at least 5 employees; 
(2) an employer who employs 20-99 employees terminates the employment contracts of at least 10 employees; 
(3) an employer who employs 100-299 employees terminates the employment contracts of at least 10% of employees; 
(4) an employer who employs at least 300 employees terminates the employment contracts of at least 30 employees.
</v>
          </cell>
          <cell r="J2707">
            <v>4</v>
          </cell>
          <cell r="M2707">
            <v>6</v>
          </cell>
        </row>
        <row r="2708">
          <cell r="A2708" t="str">
            <v>ESTCD22012</v>
          </cell>
          <cell r="B2708" t="str">
            <v>EST</v>
          </cell>
          <cell r="C2708" t="str">
            <v>Estonia</v>
          </cell>
          <cell r="D2708" t="str">
            <v>Item 19</v>
          </cell>
          <cell r="E2708" t="str">
            <v>CD2</v>
          </cell>
          <cell r="F2708" t="str">
            <v>Additional notification requirements in case of collective dismissals</v>
          </cell>
          <cell r="G2708">
            <v>2012</v>
          </cell>
          <cell r="H2708">
            <v>2012</v>
          </cell>
          <cell r="I2708" t="str">
            <v xml:space="preserve">Before an employer decides on collective cancellation he or she shall consult in good time the trustee / shop steward or, in his or her absence, employees with the goal of reaching an agreement on prevention of the planned cancellations or reduction of the number thereof and mitigation of the consequences of the cancellations, including contribution to the seeking of employment by or re-training of the employees to be laid off. After consultations an employer shall submit the information and the information about the consultations to the Estonian Unemployment Insurance Fund in a format which can be reproduced in writing.
Calculation: 2 minus the notification requirements required for individual dismissals (counted for 0.5 in Item 1)
</v>
          </cell>
          <cell r="J2708">
            <v>1.5</v>
          </cell>
          <cell r="M2708">
            <v>4.5</v>
          </cell>
          <cell r="P2708">
            <v>39820</v>
          </cell>
        </row>
        <row r="2709">
          <cell r="A2709" t="str">
            <v>ESTCD32012</v>
          </cell>
          <cell r="B2709" t="str">
            <v>EST</v>
          </cell>
          <cell r="C2709" t="str">
            <v>Estonia</v>
          </cell>
          <cell r="D2709" t="str">
            <v>Item 20</v>
          </cell>
          <cell r="E2709" t="str">
            <v>CD3</v>
          </cell>
          <cell r="F2709" t="str">
            <v>Additional delays involved in case of collective dismissals</v>
          </cell>
          <cell r="G2709">
            <v>2012</v>
          </cell>
          <cell r="H2709">
            <v>2012</v>
          </cell>
          <cell r="I2709" t="str">
            <v>Collective cancellation of employment contracts enters into force upon the expiry of the term for advance notice of cancellation, but not sooner than 30 calendar days after the time when the Estonian Unemployment Insurance Fund received the information. Given average notice period this does not imply additional constraint. However, consultation with unions, for up to 15 days, must be undertaken before notifying the Estonian Unemployment Insurance Fund.
The Estonian Unemployment Insurance Fund may extend the term up to 60 calendar days if it finds that it cannot resolve the employment problems relating to the collective cancellation within 30 calendar days.
Calculation: 15 days for consultation + 30 for Fund notification minus average values reported in Items 2 (4 days) and 3 (1 month) = 11 days</v>
          </cell>
          <cell r="J2709">
            <v>11</v>
          </cell>
          <cell r="M2709">
            <v>1</v>
          </cell>
        </row>
        <row r="2710">
          <cell r="A2710" t="str">
            <v>ESTCD42012</v>
          </cell>
          <cell r="B2710" t="str">
            <v>EST</v>
          </cell>
          <cell r="C2710" t="str">
            <v>Estonia</v>
          </cell>
          <cell r="D2710" t="str">
            <v>Item 21</v>
          </cell>
          <cell r="E2710" t="str">
            <v>CD4</v>
          </cell>
          <cell r="F2710" t="str">
            <v>Other special costs to employers in case of collective dismissals</v>
          </cell>
          <cell r="G2710">
            <v>2012</v>
          </cell>
          <cell r="H2710">
            <v>2012</v>
          </cell>
          <cell r="I2710" t="str">
            <v>No additional requirements</v>
          </cell>
          <cell r="J2710">
            <v>0</v>
          </cell>
          <cell r="M2710">
            <v>0</v>
          </cell>
        </row>
        <row r="2711">
          <cell r="A2711" t="str">
            <v>ESTREG12013</v>
          </cell>
          <cell r="B2711" t="str">
            <v>EST</v>
          </cell>
          <cell r="C2711" t="str">
            <v>Estonia</v>
          </cell>
          <cell r="D2711" t="str">
            <v>Item 1</v>
          </cell>
          <cell r="E2711" t="str">
            <v>REG1</v>
          </cell>
          <cell r="F2711" t="str">
            <v>Notification procedures</v>
          </cell>
          <cell r="G2711">
            <v>2013</v>
          </cell>
          <cell r="H2711">
            <v>2013</v>
          </cell>
          <cell r="I2711" t="str">
            <v>An employment contract may be cancelled by a declaration of cancellation made in a format which can be reproduced in writing. Declaration of cancellation made in breach of the formal requirement or a contingent declaration of cancellation is void. An employer shall justify cancellation. Before cancellation of the employment contract with the employees’ representative the employer shall seek the opinion of the employees who elected the person to represent them or the trade union about the cancellation of the employment contract. The employer shall take the opinion of the employees into account to a reasonable extent. The employer shall justify disregard for the opinion of the employees.
The employer must also give communication to the Unemployment Insurance Fund within 5 days of termination if the employee job tenure is at least 5 years (art. 100 Employment Contracts Act, ECA hereafter, and Art. 14.1 and 14.3 of the Unemployment Insurance Act). 
Calculation: average of more and less than 5-year tenure: (1+2)/2=1.5</v>
          </cell>
          <cell r="J2711">
            <v>1.5</v>
          </cell>
          <cell r="M2711">
            <v>3</v>
          </cell>
        </row>
        <row r="2712">
          <cell r="A2712" t="str">
            <v>ESTREG22013</v>
          </cell>
          <cell r="B2712" t="str">
            <v>EST</v>
          </cell>
          <cell r="C2712" t="str">
            <v>Estonia</v>
          </cell>
          <cell r="D2712" t="str">
            <v>Item 2</v>
          </cell>
          <cell r="E2712" t="str">
            <v>REG2</v>
          </cell>
          <cell r="F2712" t="str">
            <v>Delay before notice can start</v>
          </cell>
          <cell r="G2712">
            <v>2013</v>
          </cell>
          <cell r="H2712">
            <v>2013</v>
          </cell>
          <cell r="I2712" t="str">
            <v xml:space="preserve">The term of advance notice begins to run on the day following the calendar day on what the declaration of cancellation was delivered. Advance warning is required in the case of unsuitability.
An employer may not cancel an employment contract with a pregnant woman or a woman who has the right to pregnancy and maternity leave due to lay-off, except upon cessation of the activities of the employer or declaration of the employer’s bankruptcy if the activities of the employer cease or upon termination of bankruptcy proceedings, without declaring bankruptcy, by abatement.
 An employer may not cancel an employment contract with a pregnant woman or a woman who has the right to pregnancy and maternity leave due to a decrease in the employee’s capacity for work.
The previous two sections shall be applied only if the employee has notified the employer of her pregnancy or of the right to pregnancy and maternity leave before receipt of a declaration of cancellation or within 14 calendar days thereafter.
Calculation: 1 day for notice + 6/2 days for warning = 4 days
</v>
          </cell>
          <cell r="J2712">
            <v>4</v>
          </cell>
          <cell r="M2712">
            <v>1</v>
          </cell>
        </row>
        <row r="2713">
          <cell r="A2713" t="str">
            <v>ESTREG32013</v>
          </cell>
          <cell r="B2713" t="str">
            <v>EST</v>
          </cell>
          <cell r="C2713" t="str">
            <v>Estonia</v>
          </cell>
          <cell r="D2713" t="str">
            <v>Item 3</v>
          </cell>
          <cell r="E2713" t="str">
            <v>REG3A, REG3B, REG3C</v>
          </cell>
          <cell r="F2713" t="str">
            <v>Notice / tenure</v>
          </cell>
          <cell r="G2713">
            <v>2013</v>
          </cell>
          <cell r="H2713">
            <v>2013</v>
          </cell>
          <cell r="I2713" t="str">
            <v xml:space="preserve">An employer shall give an employee advance notice of cancellation if the employee’s employment relationship with the employer has lasted:
1) less than one year of employment – no less than 15 calendar days;
2) one to five years of employment – no less than 30 calendar days;
3) five to ten years of employment – no less than 60 calendar days;
4) ten and more years of employment – no less than 90 calendar days.
Calculation: 9 months tenure -15 calendar days, 4 years tenure 30 calendar days, 20 years tenure 90 calendar days.
</v>
          </cell>
          <cell r="J2713">
            <v>0.5</v>
          </cell>
          <cell r="K2713">
            <v>1</v>
          </cell>
          <cell r="L2713">
            <v>3</v>
          </cell>
          <cell r="M2713">
            <v>2</v>
          </cell>
          <cell r="N2713">
            <v>2</v>
          </cell>
          <cell r="O2713">
            <v>2</v>
          </cell>
        </row>
        <row r="2714">
          <cell r="A2714" t="str">
            <v>ESTREG42013</v>
          </cell>
          <cell r="B2714" t="str">
            <v>EST</v>
          </cell>
          <cell r="C2714" t="str">
            <v>Estonia</v>
          </cell>
          <cell r="D2714" t="str">
            <v>Item 4</v>
          </cell>
          <cell r="E2714" t="str">
            <v>REG4A, REG4B, REG4C</v>
          </cell>
          <cell r="F2714" t="str">
            <v>Severance pay / tenure</v>
          </cell>
          <cell r="G2714">
            <v>2013</v>
          </cell>
          <cell r="H2714">
            <v>2013</v>
          </cell>
          <cell r="I2714" t="str">
            <v xml:space="preserve">Upon cancellation of an employment contract due to lay-off, an employer shall pay an employee compensation to the extent of one month’s average wages of the employee.
Also an insurance benefit shall be paid by the Estonian Unemployment Insurance Fund   to an employee whose employment relationship with an employer or to an official whose employment in the service has lasted for:
1) five to ten years - in the amount of one month's average salary or wages;
2) over ten years - in the amount of two months' average salary or wages.
Calculation average of layoff and personal reasons: 9 months – 0.5 months; 4 years – 0.5 months;20 years – 0.5 month
</v>
          </cell>
          <cell r="J2714">
            <v>0.5</v>
          </cell>
          <cell r="K2714">
            <v>0.5</v>
          </cell>
          <cell r="L2714">
            <v>0.5</v>
          </cell>
          <cell r="M2714">
            <v>1</v>
          </cell>
          <cell r="N2714">
            <v>1</v>
          </cell>
          <cell r="O2714">
            <v>1</v>
          </cell>
        </row>
        <row r="2715">
          <cell r="A2715" t="str">
            <v>ESTREG52013</v>
          </cell>
          <cell r="B2715" t="str">
            <v>EST</v>
          </cell>
          <cell r="C2715" t="str">
            <v>Estonia</v>
          </cell>
          <cell r="D2715" t="str">
            <v>Item 5</v>
          </cell>
          <cell r="E2715" t="str">
            <v>REG5</v>
          </cell>
          <cell r="F2715" t="str">
            <v>Definition of justified or unfair dismissal</v>
          </cell>
          <cell r="G2715">
            <v>2013</v>
          </cell>
          <cell r="H2715">
            <v>2013</v>
          </cell>
          <cell r="I2715" t="str">
            <v xml:space="preserve">Fair: An employer may extraordinarily cancel an employment contract with good reason arising from the employee as a result of which, upon respecting mutual interests, the continuance of the employment relationship cannot be expected, especially if the employee has:
1) for a long time been unable to perform his or her duties due to his or her state of health which does not allow for the continuance of the employment relationship (decrease in capacity for work due to state of health). A decrease in capacity for work due to state of health is presumed if the employee's state of health does not allow for the performance of duties over four months; 2) for a long time been unable to perform his or her duties due to his or her insufficient work skills, non-suitability for the position or inadaptability, which does not allow for the continuance of the employment relationship (decrease in capacity for work); 3) in spite of a warning, disregarded the employer’s reasonable instructions or breached his or her duties; 4) in spite of the employer’s warning been at work in a state of intoxication; 5) committed a theft, fraud or another act bringing about the loss of the employer’s trust in the employee; 6) brought about a third party’s distrust in the employer; 7) wrongfully and to a significant extent damaged the employer’s property or caused a threat of such damage; 8) violated the obligation of maintaining confidentiality or restriction of trade.
Before cancellation of an employment contract, in particular on the basis specified in cases 1) and 2), the employer shall offer other work to the employee, where possible. The employer shall offer other work to the employee, including organise, if necessary, the employee's in-service training, adapt the workplace or change the employee’s working conditions if the changes do not cause disproportionately high costs for the employer and the offering of other work may, considering the circumstances, be reasonably expected. An employer may cancel an employment contract due to a breach of an employee’s obligation or decrease in his or her capacity for work. An employer may also extraordinarily cancel an employment contract if the continuance of the employment relationship on the agreed conditions becomes impossible due to a decrease in the work volume or reorganisation of work or other cessation of work (lay-off).
</v>
          </cell>
          <cell r="J2715">
            <v>2</v>
          </cell>
          <cell r="M2715">
            <v>4</v>
          </cell>
        </row>
        <row r="2716">
          <cell r="A2716" t="str">
            <v>ESTREG62013</v>
          </cell>
          <cell r="B2716" t="str">
            <v>EST</v>
          </cell>
          <cell r="C2716" t="str">
            <v>Estonia</v>
          </cell>
          <cell r="D2716" t="str">
            <v>Item 6</v>
          </cell>
          <cell r="E2716" t="str">
            <v>REG6</v>
          </cell>
          <cell r="F2716" t="str">
            <v>Trial period</v>
          </cell>
          <cell r="G2716">
            <v>2013</v>
          </cell>
          <cell r="H2716">
            <v>2013</v>
          </cell>
          <cell r="I2716" t="str">
            <v xml:space="preserve">A probationary period shall not exceed 4 months.
In the case of the employment contract entered into for a specified term of up to eight months the probationary period may not be longer than half of the contract term.
</v>
          </cell>
          <cell r="J2716">
            <v>4</v>
          </cell>
          <cell r="M2716">
            <v>4</v>
          </cell>
        </row>
        <row r="2717">
          <cell r="A2717" t="str">
            <v>ESTREG72013</v>
          </cell>
          <cell r="B2717" t="str">
            <v>EST</v>
          </cell>
          <cell r="C2717" t="str">
            <v>Estonia</v>
          </cell>
          <cell r="D2717" t="str">
            <v>Item 7</v>
          </cell>
          <cell r="E2717" t="str">
            <v>REG7</v>
          </cell>
          <cell r="F2717" t="str">
            <v xml:space="preserve">Compensation following unfair dismissal </v>
          </cell>
          <cell r="G2717">
            <v>2013</v>
          </cell>
          <cell r="H2717">
            <v>2013</v>
          </cell>
          <cell r="I2717" t="str">
            <v>Employer shall pay an employee compensation in the amount of three months’ average wages of the employee. In the case of an employee who is pregnant, who has the right to pregnancy and maternity leave or who has been elected as the employees' representative, the employer shall pay the employee compensation in the amount of six months’ average wages of the employee. The court or labour dispute committee may change the amount of the compensation, considering the circumstances of the cancellation of the employment contract and the interests of both parties.</v>
          </cell>
          <cell r="J2717">
            <v>3</v>
          </cell>
          <cell r="M2717">
            <v>0</v>
          </cell>
        </row>
        <row r="2718">
          <cell r="A2718" t="str">
            <v>ESTREG82013</v>
          </cell>
          <cell r="B2718" t="str">
            <v>EST</v>
          </cell>
          <cell r="C2718" t="str">
            <v>Estonia</v>
          </cell>
          <cell r="D2718" t="str">
            <v>Item 8</v>
          </cell>
          <cell r="E2718" t="str">
            <v>REG8</v>
          </cell>
          <cell r="F2718" t="str">
            <v>Possibility of reinstatement following unfair dismissal</v>
          </cell>
          <cell r="G2718">
            <v>2013</v>
          </cell>
          <cell r="H2718">
            <v>2013</v>
          </cell>
          <cell r="I2718" t="str">
            <v>Reinstatement is possible if both parties agree to that. If the employer is not agreeing to this, the reinstatement is possible if, at the time of the cancellation, the employee is pregnant or has the right to pregnancy or maternity leave or has been elected as the employees' representative, unless it is reasonably not possible considering mutual interests (Art. 107 ECA).</v>
          </cell>
          <cell r="J2718">
            <v>0</v>
          </cell>
          <cell r="M2718">
            <v>0</v>
          </cell>
        </row>
        <row r="2719">
          <cell r="A2719" t="str">
            <v>ESTREG92013</v>
          </cell>
          <cell r="B2719" t="str">
            <v>EST</v>
          </cell>
          <cell r="C2719" t="str">
            <v>Estonia</v>
          </cell>
          <cell r="D2719" t="str">
            <v>Item 9</v>
          </cell>
          <cell r="E2719" t="str">
            <v>REG9</v>
          </cell>
          <cell r="F2719" t="str">
            <v>Maximum time for claim</v>
          </cell>
          <cell r="G2719">
            <v>2013</v>
          </cell>
          <cell r="H2719">
            <v>2013</v>
          </cell>
          <cell r="I2719" t="str">
            <v>An action with the court or an application with a labour dispute committee for establishment of voidness of cancellation shall be filed within 30 calendar days as of the receipt of the declaration of cancellation.</v>
          </cell>
          <cell r="J2719">
            <v>1</v>
          </cell>
          <cell r="M2719">
            <v>1</v>
          </cell>
        </row>
        <row r="2720">
          <cell r="A2720" t="str">
            <v>ESTFTC12013</v>
          </cell>
          <cell r="B2720" t="str">
            <v>EST</v>
          </cell>
          <cell r="C2720" t="str">
            <v>Estonia</v>
          </cell>
          <cell r="D2720" t="str">
            <v>Item 10</v>
          </cell>
          <cell r="E2720" t="str">
            <v>FTC1</v>
          </cell>
          <cell r="F2720" t="str">
            <v>Valid cases for use of fixed-term contracts, other than  “objective”  or “material” situation</v>
          </cell>
          <cell r="G2720">
            <v>2013</v>
          </cell>
          <cell r="H2720">
            <v>2013</v>
          </cell>
          <cell r="I2720" t="str">
            <v>An employment contract may be entered into for a specified term of up to five years if it is justified by good reasons arising from the temporary fixed-term characteristics of the work, especially a temporary increase in work volume or performance of seasonal work. 
There are some valid cases for use of fixed-term contracts for example the director of a state museum, members of the teaching staff or research staff of a university, etc.</v>
          </cell>
          <cell r="J2720">
            <v>1</v>
          </cell>
          <cell r="M2720">
            <v>4</v>
          </cell>
        </row>
        <row r="2721">
          <cell r="A2721" t="str">
            <v>ESTFTC22013</v>
          </cell>
          <cell r="B2721" t="str">
            <v>EST</v>
          </cell>
          <cell r="C2721" t="str">
            <v>Estonia</v>
          </cell>
          <cell r="D2721" t="str">
            <v>Item 11</v>
          </cell>
          <cell r="E2721" t="str">
            <v>FTC2</v>
          </cell>
          <cell r="F2721" t="str">
            <v>Maximum number of successive fixed-term contracts</v>
          </cell>
          <cell r="G2721">
            <v>2013</v>
          </cell>
          <cell r="H2721">
            <v>2013</v>
          </cell>
          <cell r="I2721" t="str">
            <v xml:space="preserve">If an employee and employer have on more than two consecutive occasions entered into an employment contract for a specified term for the performance of similar work or extended the contract entered into for a specified term more than once in five years, the employment relationship shall be deemed to have been entered into for an unspecified term from the start. Entry into employment contracts for a specified term shall be deemed consecutive if the time between the expiry of one employment contract and entry into the next employment contract does not exceed two months. </v>
          </cell>
          <cell r="J2721">
            <v>2</v>
          </cell>
          <cell r="M2721">
            <v>4</v>
          </cell>
        </row>
        <row r="2722">
          <cell r="A2722" t="str">
            <v>ESTFTC32013</v>
          </cell>
          <cell r="B2722" t="str">
            <v>EST</v>
          </cell>
          <cell r="C2722" t="str">
            <v>Estonia</v>
          </cell>
          <cell r="D2722" t="str">
            <v>Item 12</v>
          </cell>
          <cell r="E2722" t="str">
            <v>FTC3</v>
          </cell>
          <cell r="F2722" t="str">
            <v>Maximum cumulated duration of successive fixed-term contracts</v>
          </cell>
          <cell r="G2722">
            <v>2013</v>
          </cell>
          <cell r="H2722">
            <v>2013</v>
          </cell>
          <cell r="I2722" t="str">
            <v>120 months</v>
          </cell>
          <cell r="J2722">
            <v>120</v>
          </cell>
          <cell r="M2722">
            <v>1</v>
          </cell>
        </row>
        <row r="2723">
          <cell r="A2723" t="str">
            <v>ESTTWA12013</v>
          </cell>
          <cell r="B2723" t="str">
            <v>EST</v>
          </cell>
          <cell r="C2723" t="str">
            <v>Estonia</v>
          </cell>
          <cell r="D2723" t="str">
            <v>Item 13</v>
          </cell>
          <cell r="E2723" t="str">
            <v>TWA1</v>
          </cell>
          <cell r="F2723" t="str">
            <v>Types of work for which TWA employment is legal</v>
          </cell>
          <cell r="G2723">
            <v>2013</v>
          </cell>
          <cell r="H2723">
            <v>2013</v>
          </cell>
          <cell r="I2723" t="str">
            <v>If fixed-term duties are performed by way of temporary agency work, an employment contract may be entered into for a specified term also if it is justified by the temporary characteristics of the work in a user undertaking.</v>
          </cell>
          <cell r="J2723">
            <v>2</v>
          </cell>
          <cell r="M2723">
            <v>3</v>
          </cell>
          <cell r="P2723" t="str">
            <v>20-02-2012</v>
          </cell>
        </row>
        <row r="2724">
          <cell r="A2724" t="str">
            <v>ESTTWA22013</v>
          </cell>
          <cell r="B2724" t="str">
            <v>EST</v>
          </cell>
          <cell r="C2724" t="str">
            <v>Estonia</v>
          </cell>
          <cell r="D2724" t="str">
            <v>Item 14</v>
          </cell>
          <cell r="E2724" t="str">
            <v>TWA2A, TWA2B</v>
          </cell>
          <cell r="F2724" t="str">
            <v>Are there any restrictions on the number of renewals of a TWA contract?</v>
          </cell>
          <cell r="G2724">
            <v>2013</v>
          </cell>
          <cell r="H2724">
            <v>2013</v>
          </cell>
          <cell r="I2724" t="str">
            <v>If duties are performed by way of  temporary agency work, the restriction on consecutive entry into or extension of an employment contract for a specified term in mentioned in  item 11 shall be applied to every user undertaking separately.</v>
          </cell>
          <cell r="J2724" t="str">
            <v>Yes</v>
          </cell>
          <cell r="K2724" t="str">
            <v>Yes</v>
          </cell>
          <cell r="M2724">
            <v>4</v>
          </cell>
          <cell r="N2724">
            <v>4</v>
          </cell>
        </row>
        <row r="2725">
          <cell r="A2725" t="str">
            <v>ESTTWA32013</v>
          </cell>
          <cell r="B2725" t="str">
            <v>EST</v>
          </cell>
          <cell r="C2725" t="str">
            <v>Estonia</v>
          </cell>
          <cell r="D2725" t="str">
            <v>Item 15</v>
          </cell>
          <cell r="E2725" t="str">
            <v>TWA3A, TWA3B</v>
          </cell>
          <cell r="F2725" t="str">
            <v>Maximum cumulated duration of temporary work contracts</v>
          </cell>
          <cell r="G2725">
            <v>2013</v>
          </cell>
          <cell r="H2725">
            <v>2013</v>
          </cell>
          <cell r="I2725" t="str">
            <v xml:space="preserve">The restriction on consecutive entry into or extension of an employment contract for a specified term  mentioned in  item 11 shall be applied to every user undertaking separately. So there is no limits on regulations on number and duration of the contracts between the TWA and the employee.
120 months </v>
          </cell>
          <cell r="J2725">
            <v>98</v>
          </cell>
          <cell r="K2725">
            <v>98</v>
          </cell>
          <cell r="M2725">
            <v>1</v>
          </cell>
          <cell r="N2725">
            <v>1</v>
          </cell>
          <cell r="P2725" t="str">
            <v>20-02-2012
98 because more than 36, less than 100=no limit</v>
          </cell>
        </row>
        <row r="2726">
          <cell r="A2726" t="str">
            <v>ESTTWA42013</v>
          </cell>
          <cell r="B2726" t="str">
            <v>EST</v>
          </cell>
          <cell r="C2726" t="str">
            <v>Estonia</v>
          </cell>
          <cell r="D2726" t="str">
            <v>Item 16</v>
          </cell>
          <cell r="E2726" t="str">
            <v>TWA4</v>
          </cell>
          <cell r="F2726" t="str">
            <v>Authorisation or reporting requirements</v>
          </cell>
          <cell r="G2726">
            <v>2013</v>
          </cell>
          <cell r="H2726">
            <v>2013</v>
          </cell>
          <cell r="I2726" t="str">
            <v>Temporary agency work services may be provided by a legal person in private law who has been registered as an intermediary of temporary agency work in the register of economic activities.</v>
          </cell>
          <cell r="J2726">
            <v>0</v>
          </cell>
          <cell r="M2726">
            <v>0</v>
          </cell>
        </row>
        <row r="2727">
          <cell r="A2727" t="str">
            <v>ESTTWA52013</v>
          </cell>
          <cell r="B2727" t="str">
            <v>EST</v>
          </cell>
          <cell r="C2727" t="str">
            <v>Estonia</v>
          </cell>
          <cell r="D2727" t="str">
            <v>Item 17</v>
          </cell>
          <cell r="E2727" t="str">
            <v>TWA5</v>
          </cell>
          <cell r="F2727" t="str">
            <v>Equal treatment for TWA workers</v>
          </cell>
          <cell r="G2727">
            <v>2013</v>
          </cell>
          <cell r="H2727">
            <v>2013</v>
          </cell>
          <cell r="I2727" t="str">
            <v>There is no legislation stipulating equal treatment specifically for TWA workers. However, the Employment Contracts Act prohibits applying to employees who have fixed-term contracts less favourable conditions than those applied to regular workers, except when justified by objective reasons deriving from legislation or collective agreements.</v>
          </cell>
          <cell r="J2727">
            <v>2</v>
          </cell>
          <cell r="M2727">
            <v>6</v>
          </cell>
        </row>
        <row r="2728">
          <cell r="A2728" t="str">
            <v>ESTCD12013</v>
          </cell>
          <cell r="B2728" t="str">
            <v>EST</v>
          </cell>
          <cell r="C2728" t="str">
            <v>Estonia</v>
          </cell>
          <cell r="D2728" t="str">
            <v>Item 18</v>
          </cell>
          <cell r="E2728" t="str">
            <v>CD1</v>
          </cell>
          <cell r="F2728" t="str">
            <v>Definition of collective dismissal</v>
          </cell>
          <cell r="G2728">
            <v>2013</v>
          </cell>
          <cell r="H2728">
            <v>2013</v>
          </cell>
          <cell r="I2728" t="str">
            <v xml:space="preserve">Redundancy within 30 days if: 
(1) an employer who employed up to 19 employees terminates the employment contracts of at least 5 employees; 
(2) an employer who employs 20-99 employees terminates the employment contracts of at least 10 employees; 
(3) an employer who employs 100-299 employees terminates the employment contracts of at least 10% of employees; 
(4) an employer who employs at least 300 employees terminates the employment contracts of at least 30 employees.
</v>
          </cell>
          <cell r="J2728">
            <v>4</v>
          </cell>
          <cell r="M2728">
            <v>6</v>
          </cell>
        </row>
        <row r="2729">
          <cell r="A2729" t="str">
            <v>ESTCD22013</v>
          </cell>
          <cell r="B2729" t="str">
            <v>EST</v>
          </cell>
          <cell r="C2729" t="str">
            <v>Estonia</v>
          </cell>
          <cell r="D2729" t="str">
            <v>Item 19</v>
          </cell>
          <cell r="E2729" t="str">
            <v>CD2</v>
          </cell>
          <cell r="F2729" t="str">
            <v>Additional notification requirements in case of collective dismissals</v>
          </cell>
          <cell r="G2729">
            <v>2013</v>
          </cell>
          <cell r="H2729">
            <v>2013</v>
          </cell>
          <cell r="I2729" t="str">
            <v>Before an employer decides on collective cancellation he or she shall consult in good time the trustee / shop steward or, in his or her absence, employees with the goal of reaching an agreement on prevention of the planned cancellations or reduction of the number thereof and mitigation of the consequences of the cancellations, including contribution to the seeking of employment by or re-training of the employees to be laid off. After consultations an employer shall submit the information and the information about the consultations to the Estonian Unemployment Insurance Fund in a format which can be reproduced in writing.
Calculation: 2 minus the notification requirements required for individual dismissals (counted for 0.5 in Item 1)</v>
          </cell>
          <cell r="J2729">
            <v>1.5</v>
          </cell>
          <cell r="M2729">
            <v>4.5</v>
          </cell>
        </row>
        <row r="2730">
          <cell r="A2730" t="str">
            <v>ESTCD32013</v>
          </cell>
          <cell r="B2730" t="str">
            <v>EST</v>
          </cell>
          <cell r="C2730" t="str">
            <v>Estonia</v>
          </cell>
          <cell r="D2730" t="str">
            <v>Item 20</v>
          </cell>
          <cell r="E2730" t="str">
            <v>CD3</v>
          </cell>
          <cell r="F2730" t="str">
            <v>Additional delays involved in case of collective dismissals</v>
          </cell>
          <cell r="G2730">
            <v>2013</v>
          </cell>
          <cell r="H2730">
            <v>2013</v>
          </cell>
          <cell r="I2730" t="str">
            <v>Collective cancellation of employment contracts enters into force upon the expiry of the term for advance notice of cancellation, but not sooner than 30 calendar days after the time when the Estonian Unemployment Insurance Fund received the information. Given average notice period this does not imply additional constraint. However, consultation with unions, for up to 15 days, must be undertaken before notifying the Estonian Unemployment Insurance Fund.
The Estonian Unemployment Insurance Fund may extend the term up to 60 calendar days if it finds that it cannot resolve the employment problems relating to the collective cancellation within 30 calendar days.
Calculation: 15 days for consultation + 30 for Fund notification minus average values reported in Items 2 (4 days) and 3 (1 month) = 11 days</v>
          </cell>
          <cell r="J2730">
            <v>11</v>
          </cell>
          <cell r="M2730">
            <v>1</v>
          </cell>
        </row>
        <row r="2731">
          <cell r="A2731" t="str">
            <v>ESTCD42013</v>
          </cell>
          <cell r="B2731" t="str">
            <v>EST</v>
          </cell>
          <cell r="C2731" t="str">
            <v>Estonia</v>
          </cell>
          <cell r="D2731" t="str">
            <v>Item 21</v>
          </cell>
          <cell r="E2731" t="str">
            <v>CD4</v>
          </cell>
          <cell r="F2731" t="str">
            <v>Other special costs to employers in case of collective dismissals</v>
          </cell>
          <cell r="G2731">
            <v>2013</v>
          </cell>
          <cell r="H2731">
            <v>2013</v>
          </cell>
          <cell r="I2731" t="str">
            <v xml:space="preserve">  </v>
          </cell>
          <cell r="J2731">
            <v>0</v>
          </cell>
          <cell r="M2731">
            <v>0</v>
          </cell>
        </row>
        <row r="2732">
          <cell r="A2732" t="str">
            <v>NORREG12012</v>
          </cell>
          <cell r="B2732" t="str">
            <v>NOR</v>
          </cell>
          <cell r="C2732" t="str">
            <v>Norway</v>
          </cell>
          <cell r="D2732" t="str">
            <v>Item 1</v>
          </cell>
          <cell r="E2732" t="str">
            <v>REG1</v>
          </cell>
          <cell r="F2732" t="str">
            <v>Notification procedures</v>
          </cell>
          <cell r="G2732">
            <v>2012</v>
          </cell>
          <cell r="H2732">
            <v>2012</v>
          </cell>
          <cell r="I2732" t="str">
            <v xml:space="preserve">Written notice to employee, with statement of reasons upon request. Before making a decision regarding dismissal with notice, the employer shall, to the extent that it is practically possible, discuss the matter with the employee and the employee’s elected representatives unless the employee himself does not desire this (Working Environment Act, WEA hereafter, Section 15-2).
Calculation: average of with and without consent of the employee - (2+1)/2=1.5.
</v>
          </cell>
          <cell r="J2732">
            <v>1.5</v>
          </cell>
          <cell r="M2732">
            <v>3</v>
          </cell>
        </row>
        <row r="2733">
          <cell r="A2733" t="str">
            <v>NORREG22012</v>
          </cell>
          <cell r="B2733" t="str">
            <v>NOR</v>
          </cell>
          <cell r="C2733" t="str">
            <v>Norway</v>
          </cell>
          <cell r="D2733" t="str">
            <v>Item 2</v>
          </cell>
          <cell r="E2733" t="str">
            <v>REG2</v>
          </cell>
          <cell r="F2733" t="str">
            <v>Delay before notice can start</v>
          </cell>
          <cell r="G2733">
            <v>2012</v>
          </cell>
          <cell r="H2733">
            <v>2012</v>
          </cell>
          <cell r="I2733" t="str">
            <v xml:space="preserve">The written notice can be handed directly to the employee or sent as a registered letter. The notice period runs from the first day of the month following that in which notice was given. Before making a decision regarding dismissal with notice, the employer shall, to the extent that it is practically possible, discuss the matter with the employee and the employee's elected representatives unless the employee himself does not desire this. 
Calculation: 16 days = 1 day for notice + 2/2 days for discussion + 15 days on average until start of next month
</v>
          </cell>
          <cell r="J2733">
            <v>17</v>
          </cell>
          <cell r="M2733">
            <v>2</v>
          </cell>
        </row>
        <row r="2734">
          <cell r="A2734" t="str">
            <v>NORREG32012</v>
          </cell>
          <cell r="B2734" t="str">
            <v>NOR</v>
          </cell>
          <cell r="C2734" t="str">
            <v>Norway</v>
          </cell>
          <cell r="D2734" t="str">
            <v>Item 3</v>
          </cell>
          <cell r="E2734" t="str">
            <v>REG3A, REG3B, REG3C</v>
          </cell>
          <cell r="F2734" t="str">
            <v>Notice / tenure</v>
          </cell>
          <cell r="G2734">
            <v>2012</v>
          </cell>
          <cell r="H2734">
            <v>2012</v>
          </cell>
          <cell r="I2734" t="str">
            <v>All workers: 14d&lt;6m, 1m&lt;5y, 2m&lt;10y, 3m&gt;10y. If an employee is dismissed after at least ten years' employment with the same undertaking, the period of notice shall be at least four months when given after the employee is 50 years of age, at least 5 months after the age of 55 and at least six months after the age of 60.
9 months tenure: 1 month, 4 years tenure: 1 month, 20 years tenure: 3 months.</v>
          </cell>
          <cell r="J2734">
            <v>1</v>
          </cell>
          <cell r="K2734">
            <v>1</v>
          </cell>
          <cell r="L2734">
            <v>3</v>
          </cell>
          <cell r="M2734">
            <v>3</v>
          </cell>
          <cell r="N2734">
            <v>2</v>
          </cell>
          <cell r="O2734">
            <v>2</v>
          </cell>
        </row>
        <row r="2735">
          <cell r="A2735" t="str">
            <v>NORREG42012</v>
          </cell>
          <cell r="B2735" t="str">
            <v>NOR</v>
          </cell>
          <cell r="C2735" t="str">
            <v>Norway</v>
          </cell>
          <cell r="D2735" t="str">
            <v>Item 4</v>
          </cell>
          <cell r="E2735" t="str">
            <v>REG4A, REG4B, REG4C</v>
          </cell>
          <cell r="F2735" t="str">
            <v>Severance pay / tenure</v>
          </cell>
          <cell r="G2735">
            <v>2012</v>
          </cell>
          <cell r="H2735">
            <v>2012</v>
          </cell>
          <cell r="I2735" t="str">
            <v>None by law, but collective agreements may under certain conditions require additional payment. However, severance pay schemes in collective agreements usually take the form of fee-based insurance schemes, with employers’ contributions</v>
          </cell>
          <cell r="J2735">
            <v>0</v>
          </cell>
          <cell r="K2735">
            <v>0</v>
          </cell>
          <cell r="L2735">
            <v>0</v>
          </cell>
          <cell r="M2735">
            <v>0</v>
          </cell>
          <cell r="N2735">
            <v>0</v>
          </cell>
          <cell r="O2735">
            <v>0</v>
          </cell>
        </row>
        <row r="2736">
          <cell r="A2736" t="str">
            <v>NORREG52012</v>
          </cell>
          <cell r="B2736" t="str">
            <v>NOR</v>
          </cell>
          <cell r="C2736" t="str">
            <v>Norway</v>
          </cell>
          <cell r="D2736" t="str">
            <v>Item 5</v>
          </cell>
          <cell r="E2736" t="str">
            <v>REG5</v>
          </cell>
          <cell r="F2736" t="str">
            <v>Definition of justified or unfair dismissal</v>
          </cell>
          <cell r="G2736">
            <v>2012</v>
          </cell>
          <cell r="H2736">
            <v>2012</v>
          </cell>
          <cell r="I2736" t="str">
            <v xml:space="preserve">Fair: Dismissals for personal and  economic reasons (rationalisation measures, etc.) are possible.  However, the courts have restricted personal reasons mainly to cases of material breach of the employment contract (disloyalty, persistent absenteeism, etc.). Social considerations, age or job tenutre do not determine the choice of which worker to dismissal but can to a certain extent influence the decision. 
Unfair: Dismissals for economic reasons are unfair if the employee could have been retained in another capacity.  Dismissals for reasons of age (under the age of 70), for trade union activities, military service, pregnancy and of recent mothers and employees on sick leave are also unfair. 
</v>
          </cell>
          <cell r="J2736">
            <v>2.5</v>
          </cell>
          <cell r="M2736">
            <v>5</v>
          </cell>
        </row>
        <row r="2737">
          <cell r="A2737" t="str">
            <v>NORREG62012</v>
          </cell>
          <cell r="B2737" t="str">
            <v>NOR</v>
          </cell>
          <cell r="C2737" t="str">
            <v>Norway</v>
          </cell>
          <cell r="D2737" t="str">
            <v>Item 6</v>
          </cell>
          <cell r="E2737" t="str">
            <v>REG6</v>
          </cell>
          <cell r="F2737" t="str">
            <v>Trial period</v>
          </cell>
          <cell r="G2737">
            <v>2012</v>
          </cell>
          <cell r="H2737">
            <v>2012</v>
          </cell>
          <cell r="I2737" t="str">
            <v>By law up to 6 months trial period (14 days notice required for dismissal during the trial period).</v>
          </cell>
          <cell r="J2737">
            <v>6</v>
          </cell>
          <cell r="M2737">
            <v>3</v>
          </cell>
        </row>
        <row r="2738">
          <cell r="A2738" t="str">
            <v>NORREG72012</v>
          </cell>
          <cell r="B2738" t="str">
            <v>NOR</v>
          </cell>
          <cell r="C2738" t="str">
            <v>Norway</v>
          </cell>
          <cell r="D2738" t="str">
            <v>Item 7</v>
          </cell>
          <cell r="E2738" t="str">
            <v>REG7</v>
          </cell>
          <cell r="F2738" t="str">
            <v xml:space="preserve">Compensation following unfair dismissal </v>
          </cell>
          <cell r="G2738">
            <v>2012</v>
          </cell>
          <cell r="H2738">
            <v>2012</v>
          </cell>
          <cell r="I2738" t="str">
            <v>In the case of unfair dismissal, the employee is entitled to compensation. The amount of the compensation  is determined by a court and varies depending on the financial loss, circumstances relating to the employer and employee and other facts of the case. Typical compensation of up to 6 months pay (although it can go up to 3 years in rare cases), plus back pay for the duration of the court case.
Typical compensation at 20 years tenure (all workers): 12 months.</v>
          </cell>
          <cell r="J2738">
            <v>12</v>
          </cell>
          <cell r="M2738">
            <v>2</v>
          </cell>
        </row>
        <row r="2739">
          <cell r="A2739" t="str">
            <v>NORREG82012</v>
          </cell>
          <cell r="B2739" t="str">
            <v>NOR</v>
          </cell>
          <cell r="C2739" t="str">
            <v>Norway</v>
          </cell>
          <cell r="D2739" t="str">
            <v>Item 8</v>
          </cell>
          <cell r="E2739" t="str">
            <v>REG8</v>
          </cell>
          <cell r="F2739" t="str">
            <v>Possibility of reinstatement following unfair dismissal</v>
          </cell>
          <cell r="G2739">
            <v>2012</v>
          </cell>
          <cell r="H2739">
            <v>2012</v>
          </cell>
          <cell r="I2739" t="str">
            <v>Reinstatement orders fairly frequent.</v>
          </cell>
          <cell r="J2739">
            <v>2</v>
          </cell>
          <cell r="M2739">
            <v>4</v>
          </cell>
        </row>
        <row r="2740">
          <cell r="A2740" t="str">
            <v>NORREG92012</v>
          </cell>
          <cell r="B2740" t="str">
            <v>NOR</v>
          </cell>
          <cell r="C2740" t="str">
            <v>Norway</v>
          </cell>
          <cell r="D2740" t="str">
            <v>Item 9</v>
          </cell>
          <cell r="E2740" t="str">
            <v>REG9</v>
          </cell>
          <cell r="F2740" t="str">
            <v>Maximum time for claim</v>
          </cell>
          <cell r="G2740">
            <v>2012</v>
          </cell>
          <cell r="H2740">
            <v>2012</v>
          </cell>
          <cell r="I2740" t="str">
            <v>An employee who wishes to claim that a dismissal with notice or summary dismissal is unlawful, that it is a breach of the provisions of this Act concerning preferential rights or that an unlawful temporary appointment, hiring or suspension has been made may demand negotiations with the employer. The time limit for requesting negotiations is 2 weeks. By contrast, The time period for claiming an unfair dismissal is eight weeks. If an employee claims compensation only, the time limit shall be six months. In individual cases, the parties may agree upon a longer time limit for initiating legal proceedings. The time limit starts to run from the conclusion of negotiations. If negotiations are not conducted, the time limit runs from the date of summary dismissal or the date notice start running. If the dismissal does not meet the formal requirements according to law, there is no time limit for such claims.
Calculation: average of normal limit ( 8 weeks) and limit if only claiming compensation (6 months) minus average notice period (1 month)</v>
          </cell>
          <cell r="J2740">
            <v>3</v>
          </cell>
          <cell r="M2740">
            <v>2</v>
          </cell>
        </row>
        <row r="2741">
          <cell r="A2741" t="str">
            <v>NORFTC12012</v>
          </cell>
          <cell r="B2741" t="str">
            <v>NOR</v>
          </cell>
          <cell r="C2741" t="str">
            <v>Norway</v>
          </cell>
          <cell r="D2741" t="str">
            <v>Item 10</v>
          </cell>
          <cell r="E2741" t="str">
            <v>FTC1</v>
          </cell>
          <cell r="F2741" t="str">
            <v>Valid cases for use of fixed-term contracts, other than  “objective”  or “material” situation</v>
          </cell>
          <cell r="G2741">
            <v>2012</v>
          </cell>
          <cell r="H2741">
            <v>2012</v>
          </cell>
          <cell r="I2741" t="str">
            <v>Fixed-term contracts are valid when warranted by the nature of the work and the work differs from that which is ordinarily performed in the undertaking, for work as a temporary replacement for another person or persons, trainee, particpants in labour market schemes under the auspices or in cooperation with the Labour and Welfare Service, athletes, trainers, referees and other leaders within organised sports, chief executives of firms and when necessary as a result of an agreement with a foreign state or international organisation. National unions may enter into collective agreements with an employer or employers' association concerning the right to make temporary appointments within a specific group of workers employed to perform artistic work, research work or work in connection with sport. If the collective agreement is binding for a majority of the employiees within a specified group of employees at the firm, the employer may on the same conditions enter into temporary contracts of employment with other employees who are to perform corresponding work.</v>
          </cell>
          <cell r="J2741">
            <v>1</v>
          </cell>
          <cell r="M2741">
            <v>4</v>
          </cell>
        </row>
        <row r="2742">
          <cell r="A2742" t="str">
            <v>NORFTC22012</v>
          </cell>
          <cell r="B2742" t="str">
            <v>NOR</v>
          </cell>
          <cell r="C2742" t="str">
            <v>Norway</v>
          </cell>
          <cell r="D2742" t="str">
            <v>Item 11</v>
          </cell>
          <cell r="E2742" t="str">
            <v>FTC2</v>
          </cell>
          <cell r="F2742" t="str">
            <v>Maximum number of successive fixed-term contracts</v>
          </cell>
          <cell r="G2742">
            <v>2012</v>
          </cell>
          <cell r="H2742">
            <v>2012</v>
          </cell>
          <cell r="I2742" t="str">
            <v>Estimated 1.5
In case of successive contracts, justification of limitation of contract subject to court examination.</v>
          </cell>
          <cell r="J2742">
            <v>1.5</v>
          </cell>
          <cell r="M2742">
            <v>5</v>
          </cell>
        </row>
        <row r="2743">
          <cell r="A2743" t="str">
            <v>NORFTC32012</v>
          </cell>
          <cell r="B2743" t="str">
            <v>NOR</v>
          </cell>
          <cell r="C2743" t="str">
            <v>Norway</v>
          </cell>
          <cell r="D2743" t="str">
            <v>Item 12</v>
          </cell>
          <cell r="E2743" t="str">
            <v>FTC3</v>
          </cell>
          <cell r="F2743" t="str">
            <v>Maximum cumulated duration of successive fixed-term contracts</v>
          </cell>
          <cell r="G2743">
            <v>2012</v>
          </cell>
          <cell r="H2743">
            <v>2012</v>
          </cell>
          <cell r="I2743" t="str">
            <v>The provisions concerning termination of employment relationships shall apply to employees who have been employed on fixed-term contracts for more than four consecutive years, with the exemption of trainees, participants in labour market schemes under the auspices or in cooperation with the Labour and Welfare Service, athletes, trainers, referees and other leaders within organised sport.</v>
          </cell>
          <cell r="J2743">
            <v>48</v>
          </cell>
          <cell r="M2743">
            <v>1</v>
          </cell>
        </row>
        <row r="2744">
          <cell r="A2744" t="str">
            <v>NORTWA12012</v>
          </cell>
          <cell r="B2744" t="str">
            <v>NOR</v>
          </cell>
          <cell r="C2744" t="str">
            <v>Norway</v>
          </cell>
          <cell r="D2744" t="str">
            <v>Item 13</v>
          </cell>
          <cell r="E2744" t="str">
            <v>TWA1</v>
          </cell>
          <cell r="F2744" t="str">
            <v>Types of work for which TWA employment is legal</v>
          </cell>
          <cell r="G2744">
            <v>2012</v>
          </cell>
          <cell r="H2744">
            <v>2012</v>
          </cell>
          <cell r="I2744" t="str">
            <v>TWA employment is legal under the same conditions as fixed-term contracts, which means when warranted by the nature of the work and the work differs from that which is ordinarily performed in the undertaking, for work as a temporary replacement for another person or persons, for work as a trainee, for participants in labour market schemes under the auspices of or in cooperation with the Labour and Welfare Service, for athletes, trainers, referees and other leaders within organised sport.</v>
          </cell>
          <cell r="J2744">
            <v>2</v>
          </cell>
          <cell r="M2744">
            <v>3</v>
          </cell>
        </row>
        <row r="2745">
          <cell r="A2745" t="str">
            <v>NORTWA22012</v>
          </cell>
          <cell r="B2745" t="str">
            <v>NOR</v>
          </cell>
          <cell r="C2745" t="str">
            <v>Norway</v>
          </cell>
          <cell r="D2745" t="str">
            <v>Item 14</v>
          </cell>
          <cell r="E2745" t="str">
            <v>TWA2A, TWA2B</v>
          </cell>
          <cell r="F2745" t="str">
            <v>Are there any restrictions on the number of renewals of a TWA contract?</v>
          </cell>
          <cell r="G2745">
            <v>2012</v>
          </cell>
          <cell r="H2745">
            <v>2012</v>
          </cell>
          <cell r="I2745" t="str">
            <v>No limit specified, as long as there is an objective reason. In the case of successive assignments, if the subject is brought to court, justification of repeated use of TWA employment is subject to court examination.</v>
          </cell>
          <cell r="J2745" t="str">
            <v>Yes/No</v>
          </cell>
          <cell r="K2745" t="str">
            <v>Yes/No</v>
          </cell>
          <cell r="M2745">
            <v>3</v>
          </cell>
          <cell r="N2745">
            <v>3</v>
          </cell>
        </row>
        <row r="2746">
          <cell r="A2746" t="str">
            <v>NORTWA32012</v>
          </cell>
          <cell r="B2746" t="str">
            <v>NOR</v>
          </cell>
          <cell r="C2746" t="str">
            <v>Norway</v>
          </cell>
          <cell r="D2746" t="str">
            <v>Item 15</v>
          </cell>
          <cell r="E2746" t="str">
            <v>TWA3A, TWA3B</v>
          </cell>
          <cell r="F2746" t="str">
            <v>Maximum cumulated duration of temporary work contracts</v>
          </cell>
          <cell r="G2746">
            <v>2012</v>
          </cell>
          <cell r="H2746">
            <v>2012</v>
          </cell>
          <cell r="I2746" t="str">
            <v>The provisions concerning termination of employment relationships shall apply to employees who have been temporarily employed for more than four consecutive years, with the exemption of trainees, participants in labour market schemes under the auspices or in cooperation with the Labour and Welfare Service, athletes, trainers, referees and other leaders within organised sport. Consequently, the maximum duration of assignments of the same worker within the same user firm is 4 consecutive years.
Contracts between the agency and the worker can be open-ended.</v>
          </cell>
          <cell r="J2746">
            <v>48</v>
          </cell>
          <cell r="K2746">
            <v>100</v>
          </cell>
          <cell r="M2746">
            <v>1</v>
          </cell>
          <cell r="N2746">
            <v>0</v>
          </cell>
        </row>
        <row r="2747">
          <cell r="A2747" t="str">
            <v>NORTWA42012</v>
          </cell>
          <cell r="B2747" t="str">
            <v>NOR</v>
          </cell>
          <cell r="C2747" t="str">
            <v>Norway</v>
          </cell>
          <cell r="D2747" t="str">
            <v>Item 16</v>
          </cell>
          <cell r="E2747" t="str">
            <v>TWA4</v>
          </cell>
          <cell r="F2747" t="str">
            <v>Authorisation and reporting obligations</v>
          </cell>
          <cell r="G2747">
            <v>2012</v>
          </cell>
          <cell r="H2747">
            <v>2012</v>
          </cell>
          <cell r="I2747" t="str">
            <v>The set up of a TWA requires periodic reporting obligations.</v>
          </cell>
          <cell r="J2747">
            <v>2</v>
          </cell>
          <cell r="M2747">
            <v>4</v>
          </cell>
        </row>
        <row r="2748">
          <cell r="A2748" t="str">
            <v>NORTWA52012</v>
          </cell>
          <cell r="B2748" t="str">
            <v>NOR</v>
          </cell>
          <cell r="C2748" t="str">
            <v>Norway</v>
          </cell>
          <cell r="D2748" t="str">
            <v>Item 17</v>
          </cell>
          <cell r="E2748" t="str">
            <v>TWA5</v>
          </cell>
          <cell r="F2748" t="str">
            <v>Equal treatment for TWA workers</v>
          </cell>
          <cell r="G2748">
            <v>2012</v>
          </cell>
          <cell r="H2748">
            <v>2012</v>
          </cell>
          <cell r="I2748" t="str">
            <v>There are no regulations which ensure equal treatment of regular workers and agency workers at the user firm.
Some collective agreements ensure equal treatment as regards basic pay and working conditions (for example the collective agreement for the building industry 2010-2012 between LO and NHO and BNL).</v>
          </cell>
          <cell r="J2748">
            <v>0.5</v>
          </cell>
          <cell r="M2748">
            <v>1.5</v>
          </cell>
        </row>
        <row r="2749">
          <cell r="A2749" t="str">
            <v>NORCD12012</v>
          </cell>
          <cell r="B2749" t="str">
            <v>NOR</v>
          </cell>
          <cell r="C2749" t="str">
            <v>Norway</v>
          </cell>
          <cell r="D2749" t="str">
            <v>Item 18</v>
          </cell>
          <cell r="E2749" t="str">
            <v>CD1</v>
          </cell>
          <cell r="F2749" t="str">
            <v>Definition of collective dismissal</v>
          </cell>
          <cell r="G2749">
            <v>2012</v>
          </cell>
          <cell r="H2749">
            <v>2012</v>
          </cell>
          <cell r="I2749" t="str">
            <v>10+ employees within a month.</v>
          </cell>
          <cell r="J2749">
            <v>3</v>
          </cell>
          <cell r="M2749">
            <v>4.5</v>
          </cell>
        </row>
        <row r="2750">
          <cell r="A2750" t="str">
            <v>NORCD22012</v>
          </cell>
          <cell r="B2750" t="str">
            <v>NOR</v>
          </cell>
          <cell r="C2750" t="str">
            <v>Norway</v>
          </cell>
          <cell r="D2750" t="str">
            <v>Item 19</v>
          </cell>
          <cell r="E2750" t="str">
            <v>CD2</v>
          </cell>
          <cell r="F2750" t="str">
            <v>Additional notification requirements in case of collective dismissals</v>
          </cell>
          <cell r="G2750">
            <v>2012</v>
          </cell>
          <cell r="H2750">
            <v>2012</v>
          </cell>
          <cell r="I2750" t="str">
            <v>Notification of employee representatives: Duty to inform and consult with trade union/employee representatives.
Notification of public authorities: Notification of Labour and Welfare Administration.</v>
          </cell>
          <cell r="J2750">
            <v>1.5</v>
          </cell>
          <cell r="M2750">
            <v>4.5</v>
          </cell>
        </row>
        <row r="2751">
          <cell r="A2751" t="str">
            <v>NORCD32012</v>
          </cell>
          <cell r="B2751" t="str">
            <v>NOR</v>
          </cell>
          <cell r="C2751" t="str">
            <v>Norway</v>
          </cell>
          <cell r="D2751" t="str">
            <v>Item 20</v>
          </cell>
          <cell r="E2751" t="str">
            <v>CD3</v>
          </cell>
          <cell r="F2751" t="str">
            <v>Additional delays involved in case of collective dismissals</v>
          </cell>
          <cell r="G2751">
            <v>2012</v>
          </cell>
          <cell r="H2751">
            <v>2012</v>
          </cell>
          <cell r="I2751" t="str">
            <v>30 days waiting period after the notification of the employment service. This period runs concurrently with the notice periods issued to the employees (Sec. 15-2(5) Working Environment Act.
Good faith consultations with trade union/employee representatives preceding individual notice (evaluated at least 2 days).
Calculation: at least 1 additional day for consultations with respect to delays indicated in item 2.</v>
          </cell>
          <cell r="J2751">
            <v>1</v>
          </cell>
          <cell r="M2751">
            <v>1</v>
          </cell>
        </row>
        <row r="2752">
          <cell r="A2752" t="str">
            <v>NORCD42012</v>
          </cell>
          <cell r="B2752" t="str">
            <v>NOR</v>
          </cell>
          <cell r="C2752" t="str">
            <v>Norway</v>
          </cell>
          <cell r="D2752" t="str">
            <v>Item 21</v>
          </cell>
          <cell r="E2752" t="str">
            <v>CD4</v>
          </cell>
          <cell r="F2752" t="str">
            <v>Other special costs to employers in case of collective dismissals</v>
          </cell>
          <cell r="G2752">
            <v>2012</v>
          </cell>
          <cell r="H2752">
            <v>2012</v>
          </cell>
          <cell r="I2752" t="str">
            <v xml:space="preserve">Type of negotiation requiredf: Consultation on alternatives to redundancy and selection standards. 
Selection criteria: Accepted custom is by seniority, but recent case law gives more weight to business needs.
Severance pay: No legal requirements. </v>
          </cell>
          <cell r="J2752">
            <v>0</v>
          </cell>
          <cell r="M2752">
            <v>0</v>
          </cell>
        </row>
        <row r="2753">
          <cell r="A2753" t="str">
            <v>NORREG12013</v>
          </cell>
          <cell r="B2753" t="str">
            <v>NOR</v>
          </cell>
          <cell r="C2753" t="str">
            <v>Norway</v>
          </cell>
          <cell r="D2753" t="str">
            <v>Item 1</v>
          </cell>
          <cell r="E2753" t="str">
            <v>REG1</v>
          </cell>
          <cell r="F2753" t="str">
            <v>Notification procedures</v>
          </cell>
          <cell r="G2753">
            <v>2013</v>
          </cell>
          <cell r="H2753">
            <v>2013</v>
          </cell>
          <cell r="I2753" t="str">
            <v xml:space="preserve">Written notice to employee, with statement of reasons upon request. Before making a decision regarding dismissal with notice, the employer shall, to the extent that it is practically possible, discuss the matter with the employee and the employee’s elected representatives unless the employee himself does not desire this (Working Environment Act, WEA hereafter, Section 15-2).
Calculation: average of with and without consent of the employee - (2+1)/2=1.5.
</v>
          </cell>
          <cell r="J2753">
            <v>1.5</v>
          </cell>
          <cell r="M2753">
            <v>3</v>
          </cell>
        </row>
        <row r="2754">
          <cell r="A2754" t="str">
            <v>NORREG22013</v>
          </cell>
          <cell r="B2754" t="str">
            <v>NOR</v>
          </cell>
          <cell r="C2754" t="str">
            <v>Norway</v>
          </cell>
          <cell r="D2754" t="str">
            <v>Item 2</v>
          </cell>
          <cell r="E2754" t="str">
            <v>REG2</v>
          </cell>
          <cell r="F2754" t="str">
            <v>Delay before notice can start</v>
          </cell>
          <cell r="G2754">
            <v>2013</v>
          </cell>
          <cell r="H2754">
            <v>2013</v>
          </cell>
          <cell r="I2754" t="str">
            <v xml:space="preserve">The written notice can be handed directly to the employee or sent as a registered letter. The notice period runs from the first day of the month following that in which notice was given. Before making a decision regarding dismissal with notice, the employer shall, to the extent that it is practically possible, discuss the matter with the employee and the employee's elected representatives unless the employee himself does not desire this. 
Calculation: 16 days = 1 day for notice + 2/2 days for discussion + 15 days on average until start of next month
</v>
          </cell>
          <cell r="J2754">
            <v>17</v>
          </cell>
          <cell r="M2754">
            <v>2</v>
          </cell>
        </row>
        <row r="2755">
          <cell r="A2755" t="str">
            <v>NORREG32013</v>
          </cell>
          <cell r="B2755" t="str">
            <v>NOR</v>
          </cell>
          <cell r="C2755" t="str">
            <v>Norway</v>
          </cell>
          <cell r="D2755" t="str">
            <v>Item 3</v>
          </cell>
          <cell r="E2755" t="str">
            <v>REG3A, REG3B, REG3C</v>
          </cell>
          <cell r="F2755" t="str">
            <v>Notice / tenure</v>
          </cell>
          <cell r="G2755">
            <v>2013</v>
          </cell>
          <cell r="H2755">
            <v>2013</v>
          </cell>
          <cell r="I2755" t="str">
            <v>All workers: 14d&lt;6m, 1m&lt;5y, 2m&lt;10y, 3m&gt;10y. If an employee is dismissed after at least ten years' employment with the same undertaking, the period of notice shall be at least four months when given after the employee is 50 years of age, at least 5 months after the age of 55 and at least six months after the age of 60.
9 months tenure: 1 month, 4 years tenure: 1 month, 20 years tenure: 3 months.</v>
          </cell>
          <cell r="J2755">
            <v>1</v>
          </cell>
          <cell r="K2755">
            <v>1</v>
          </cell>
          <cell r="L2755">
            <v>3</v>
          </cell>
          <cell r="M2755">
            <v>3</v>
          </cell>
          <cell r="N2755">
            <v>2</v>
          </cell>
          <cell r="O2755">
            <v>2</v>
          </cell>
        </row>
        <row r="2756">
          <cell r="A2756" t="str">
            <v>NORREG42013</v>
          </cell>
          <cell r="B2756" t="str">
            <v>NOR</v>
          </cell>
          <cell r="C2756" t="str">
            <v>Norway</v>
          </cell>
          <cell r="D2756" t="str">
            <v>Item 4</v>
          </cell>
          <cell r="E2756" t="str">
            <v>REG4A, REG4B, REG4C</v>
          </cell>
          <cell r="F2756" t="str">
            <v>Severance pay / tenure</v>
          </cell>
          <cell r="G2756">
            <v>2013</v>
          </cell>
          <cell r="H2756">
            <v>2013</v>
          </cell>
          <cell r="I2756" t="str">
            <v>None by law, but collective agreements may under certain conditions require additional payment. However, severance pay schemes in collective agreements usually take the form of fee-based insurance schemes, with employers’ contributions</v>
          </cell>
          <cell r="J2756">
            <v>0</v>
          </cell>
          <cell r="K2756">
            <v>0</v>
          </cell>
          <cell r="L2756">
            <v>0</v>
          </cell>
          <cell r="M2756">
            <v>0</v>
          </cell>
          <cell r="N2756">
            <v>0</v>
          </cell>
          <cell r="O2756">
            <v>0</v>
          </cell>
        </row>
        <row r="2757">
          <cell r="A2757" t="str">
            <v>NORREG52013</v>
          </cell>
          <cell r="B2757" t="str">
            <v>NOR</v>
          </cell>
          <cell r="C2757" t="str">
            <v>Norway</v>
          </cell>
          <cell r="D2757" t="str">
            <v>Item 5</v>
          </cell>
          <cell r="E2757" t="str">
            <v>REG5</v>
          </cell>
          <cell r="F2757" t="str">
            <v>Definition of justified or unfair dismissal</v>
          </cell>
          <cell r="G2757">
            <v>2013</v>
          </cell>
          <cell r="H2757">
            <v>2013</v>
          </cell>
          <cell r="I2757" t="str">
            <v xml:space="preserve">Fair: Dismissals for personal and  economic reasons (rationalisation measures, etc.) are possible.  However, the courts have restricted personal reasons mainly to cases of material breach of the employment contract (disloyalty, persistent absenteeism, etc.). Social considerations, age or job tenutre do not determine the choice of which worker to dismissal but can to a certain extent influence the decision. 
Unfair: Dismissals for economic reasons are unfair if the employee could have been retained in another capacity.  Dismissals for reasons of age (under the age of 70), for trade union activities, military service, pregnancy and of recent mothers and employees on sick leave are also unfair. 
</v>
          </cell>
          <cell r="J2757">
            <v>2.5</v>
          </cell>
          <cell r="M2757">
            <v>5</v>
          </cell>
        </row>
        <row r="2758">
          <cell r="A2758" t="str">
            <v>NORREG62013</v>
          </cell>
          <cell r="B2758" t="str">
            <v>NOR</v>
          </cell>
          <cell r="C2758" t="str">
            <v>Norway</v>
          </cell>
          <cell r="D2758" t="str">
            <v>Item 6</v>
          </cell>
          <cell r="E2758" t="str">
            <v>REG6</v>
          </cell>
          <cell r="F2758" t="str">
            <v>Trial period</v>
          </cell>
          <cell r="G2758">
            <v>2013</v>
          </cell>
          <cell r="H2758">
            <v>2013</v>
          </cell>
          <cell r="I2758" t="str">
            <v>By law up to 6 months trial period (14 days notice required for dismissal during the trial period).</v>
          </cell>
          <cell r="J2758">
            <v>6</v>
          </cell>
          <cell r="M2758">
            <v>3</v>
          </cell>
        </row>
        <row r="2759">
          <cell r="A2759" t="str">
            <v>NORREG72013</v>
          </cell>
          <cell r="B2759" t="str">
            <v>NOR</v>
          </cell>
          <cell r="C2759" t="str">
            <v>Norway</v>
          </cell>
          <cell r="D2759" t="str">
            <v>Item 7</v>
          </cell>
          <cell r="E2759" t="str">
            <v>REG7</v>
          </cell>
          <cell r="F2759" t="str">
            <v xml:space="preserve">Compensation following unfair dismissal </v>
          </cell>
          <cell r="G2759">
            <v>2013</v>
          </cell>
          <cell r="H2759">
            <v>2013</v>
          </cell>
          <cell r="I2759" t="str">
            <v>In the case of unfair dismissal, the employee is entitled to compensation. The amount of the compensation  is determined by a court and varies depending on the financial loss, circumstances relating to the employer and employee and other facts of the case. Typical compensation of up to 6 months pay (although it can go up to 3 years in rare cases), plus back pay for the duration of the court case.
Typical compensation at 20 years tenure (all workers): 12 months.</v>
          </cell>
          <cell r="J2759">
            <v>12</v>
          </cell>
          <cell r="M2759">
            <v>2</v>
          </cell>
        </row>
        <row r="2760">
          <cell r="A2760" t="str">
            <v>NORREG82013</v>
          </cell>
          <cell r="B2760" t="str">
            <v>NOR</v>
          </cell>
          <cell r="C2760" t="str">
            <v>Norway</v>
          </cell>
          <cell r="D2760" t="str">
            <v>Item 8</v>
          </cell>
          <cell r="E2760" t="str">
            <v>REG8</v>
          </cell>
          <cell r="F2760" t="str">
            <v>Possibility of reinstatement following unfair dismissal</v>
          </cell>
          <cell r="G2760">
            <v>2013</v>
          </cell>
          <cell r="H2760">
            <v>2013</v>
          </cell>
          <cell r="I2760" t="str">
            <v>Reinstatement orders fairly frequent.</v>
          </cell>
          <cell r="J2760">
            <v>2</v>
          </cell>
          <cell r="M2760">
            <v>4</v>
          </cell>
        </row>
        <row r="2761">
          <cell r="A2761" t="str">
            <v>NORREG92013</v>
          </cell>
          <cell r="B2761" t="str">
            <v>NOR</v>
          </cell>
          <cell r="C2761" t="str">
            <v>Norway</v>
          </cell>
          <cell r="D2761" t="str">
            <v>Item 9</v>
          </cell>
          <cell r="E2761" t="str">
            <v>REG9</v>
          </cell>
          <cell r="F2761" t="str">
            <v>Maximum time for claim</v>
          </cell>
          <cell r="G2761">
            <v>2013</v>
          </cell>
          <cell r="H2761">
            <v>2013</v>
          </cell>
          <cell r="I2761" t="str">
            <v>An employee who wishes to claim that a dismissal with notice or summary dismissal is unlawful, that it is a breach of the provisions of this Act concerning preferential rights or that an unlawful temporary appointment, hiring or suspension has been made may demand negotiations with the employer. The time limit for requesting negotiations is 2 weeks. By contrast, The time period for claiming an unfair dismissal is eight weeks. If an employee claims compensation only, the time limit shall be six months. In individual cases, the parties may agree upon a longer time limit for initiating legal proceedings. The time limit starts to run from the conclusion of negotiations. If negotiations are not conducted, the time limit runs from the date of summary dismissal or the date notice start running. If the dismissal does not meet the formal requirements according to law, there is no time limit for such claims.
Calculation: average of normal limit ( 8 weeks) and limit if only claiming compensation (6 months) minus average notice period (1 month)</v>
          </cell>
          <cell r="J2761">
            <v>3</v>
          </cell>
          <cell r="M2761">
            <v>2</v>
          </cell>
        </row>
        <row r="2762">
          <cell r="A2762" t="str">
            <v>NORFTC12013</v>
          </cell>
          <cell r="B2762" t="str">
            <v>NOR</v>
          </cell>
          <cell r="C2762" t="str">
            <v>Norway</v>
          </cell>
          <cell r="D2762" t="str">
            <v>Item 10</v>
          </cell>
          <cell r="E2762" t="str">
            <v>FTC1</v>
          </cell>
          <cell r="F2762" t="str">
            <v>Valid cases for use of fixed-term contracts, other than  “objective”  or “material” situation</v>
          </cell>
          <cell r="G2762">
            <v>2013</v>
          </cell>
          <cell r="H2762">
            <v>2013</v>
          </cell>
          <cell r="I2762" t="str">
            <v>Fixed-term contracts are valid when warranted by the nature of the work and the work differs from that which is ordinarily performed in the undertaking, for work as a temporary replacement for another person or persons, trainee, particpants in labour market schemes under the auspices or in cooperation with the Labour and Welfare Service, athletes, trainers, referees and other leaders within organised sports, chief executives of firms and when necessary as a result of an agreement with a foreign state or international organisation. National unions may enter into collective agreements with an employer or employers' association concerning the right to make temporary appointments within a specific group of workers employed to perform artistic work, research work or work in connection with sport. If the collective agreement is binding for a majority of the employiees within a specified group of employees at the firm, the employer may on the same conditions enter into temporary contracts of employment with other employees who are to perform corresponding work.</v>
          </cell>
          <cell r="J2762">
            <v>1</v>
          </cell>
          <cell r="M2762">
            <v>4</v>
          </cell>
        </row>
        <row r="2763">
          <cell r="A2763" t="str">
            <v>NORFTC22013</v>
          </cell>
          <cell r="B2763" t="str">
            <v>NOR</v>
          </cell>
          <cell r="C2763" t="str">
            <v>Norway</v>
          </cell>
          <cell r="D2763" t="str">
            <v>Item 11</v>
          </cell>
          <cell r="E2763" t="str">
            <v>FTC2</v>
          </cell>
          <cell r="F2763" t="str">
            <v>Maximum number of successive fixed-term contracts</v>
          </cell>
          <cell r="G2763">
            <v>2013</v>
          </cell>
          <cell r="H2763">
            <v>2013</v>
          </cell>
          <cell r="I2763" t="str">
            <v>Estimated 1.5
In case of successive contracts, justification of limitation of contract subject to court examination.</v>
          </cell>
          <cell r="J2763">
            <v>1.5</v>
          </cell>
          <cell r="M2763">
            <v>5</v>
          </cell>
        </row>
        <row r="2764">
          <cell r="A2764" t="str">
            <v>NORFTC32013</v>
          </cell>
          <cell r="B2764" t="str">
            <v>NOR</v>
          </cell>
          <cell r="C2764" t="str">
            <v>Norway</v>
          </cell>
          <cell r="D2764" t="str">
            <v>Item 12</v>
          </cell>
          <cell r="E2764" t="str">
            <v>FTC3</v>
          </cell>
          <cell r="F2764" t="str">
            <v>Maximum cumulated duration of successive fixed-term contracts</v>
          </cell>
          <cell r="G2764">
            <v>2013</v>
          </cell>
          <cell r="H2764">
            <v>2013</v>
          </cell>
          <cell r="I2764" t="str">
            <v>The provisions concerning termination of employment relationships shall apply to employees who have been employed on fixed-term contracts for more than four consecutive years, with the exemption of trainees, participants in labour market schemes under the auspices or in cooperation with the Labour and Welfare Service, athletes, trainers, referees and other leaders within organised sport.</v>
          </cell>
          <cell r="J2764">
            <v>48</v>
          </cell>
          <cell r="M2764">
            <v>1</v>
          </cell>
        </row>
        <row r="2765">
          <cell r="A2765" t="str">
            <v>NORTWA12013</v>
          </cell>
          <cell r="B2765" t="str">
            <v>NOR</v>
          </cell>
          <cell r="C2765" t="str">
            <v>Norway</v>
          </cell>
          <cell r="D2765" t="str">
            <v>Item 13</v>
          </cell>
          <cell r="E2765" t="str">
            <v>TWA1</v>
          </cell>
          <cell r="F2765" t="str">
            <v>Types of work for which TWA employment is legal</v>
          </cell>
          <cell r="G2765">
            <v>2013</v>
          </cell>
          <cell r="H2765">
            <v>2013</v>
          </cell>
          <cell r="I2765" t="str">
            <v>TWA employment is legal under the same conditions as fixed-term contracts, which means when warranted by the nature of the work and the work differs from that which is ordinarily performed in the undertaking, for work as a temporary replacement for another person or persons, for work as a trainee, for participants in labour market schemes under the auspices of or in cooperation with the Labour and Welfare Service, for athletes, trainers, referees and other leaders within organised sport.</v>
          </cell>
          <cell r="J2765">
            <v>2</v>
          </cell>
          <cell r="M2765">
            <v>3</v>
          </cell>
        </row>
        <row r="2766">
          <cell r="A2766" t="str">
            <v>NORTWA22013</v>
          </cell>
          <cell r="B2766" t="str">
            <v>NOR</v>
          </cell>
          <cell r="C2766" t="str">
            <v>Norway</v>
          </cell>
          <cell r="D2766" t="str">
            <v>Item 14</v>
          </cell>
          <cell r="E2766" t="str">
            <v>TWA2A, TWA2B</v>
          </cell>
          <cell r="F2766" t="str">
            <v>Are there any restrictions on the number of renewals of a TWA contract?</v>
          </cell>
          <cell r="G2766">
            <v>2013</v>
          </cell>
          <cell r="H2766">
            <v>2013</v>
          </cell>
          <cell r="I2766" t="str">
            <v>No limit specified, as long as there is an objective reason. In the case of successive assignments, if the subject is brought to court, justification of repeated use of TWA employment is subject to court examination.</v>
          </cell>
          <cell r="J2766" t="str">
            <v>Yes/No</v>
          </cell>
          <cell r="K2766" t="str">
            <v>Yes/No</v>
          </cell>
          <cell r="M2766">
            <v>3</v>
          </cell>
          <cell r="N2766">
            <v>3</v>
          </cell>
        </row>
        <row r="2767">
          <cell r="A2767" t="str">
            <v>NORTWA32013</v>
          </cell>
          <cell r="B2767" t="str">
            <v>NOR</v>
          </cell>
          <cell r="C2767" t="str">
            <v>Norway</v>
          </cell>
          <cell r="D2767" t="str">
            <v>Item 15</v>
          </cell>
          <cell r="E2767" t="str">
            <v>TWA3A, TWA3B</v>
          </cell>
          <cell r="F2767" t="str">
            <v>Maximum cumulated duration of temporary work contracts</v>
          </cell>
          <cell r="G2767">
            <v>2013</v>
          </cell>
          <cell r="H2767">
            <v>2013</v>
          </cell>
          <cell r="I2767" t="str">
            <v>The provisions concerning termination of employment relationships shall apply to employees who have been temporarily employed for more than four consecutive years, with the exemption of trainees, participants in labour market schemes under the auspices or in cooperation with the Labour and Welfare Service, athletes, trainers, referees and other leaders within organised sport. Consequently, the maximum duration of assignments of the same worker within the same user firm is 4 consecutive years.
Contracts between the agency and the worker can be open-ended.</v>
          </cell>
          <cell r="J2767">
            <v>48</v>
          </cell>
          <cell r="K2767">
            <v>100</v>
          </cell>
          <cell r="M2767">
            <v>1</v>
          </cell>
          <cell r="N2767">
            <v>0</v>
          </cell>
        </row>
        <row r="2768">
          <cell r="A2768" t="str">
            <v>NORTWA42013</v>
          </cell>
          <cell r="B2768" t="str">
            <v>NOR</v>
          </cell>
          <cell r="C2768" t="str">
            <v>Norway</v>
          </cell>
          <cell r="D2768" t="str">
            <v>Item 16</v>
          </cell>
          <cell r="E2768" t="str">
            <v>TWA4</v>
          </cell>
          <cell r="F2768" t="str">
            <v>Authorisation and reporting obligations</v>
          </cell>
          <cell r="G2768">
            <v>2013</v>
          </cell>
          <cell r="H2768">
            <v>2013</v>
          </cell>
          <cell r="I2768" t="str">
            <v>The set up of a TWA requires periodic reporting obligations.</v>
          </cell>
          <cell r="J2768">
            <v>2</v>
          </cell>
          <cell r="M2768">
            <v>4</v>
          </cell>
        </row>
        <row r="2769">
          <cell r="A2769" t="str">
            <v>NORTWA52013</v>
          </cell>
          <cell r="B2769" t="str">
            <v>NOR</v>
          </cell>
          <cell r="C2769" t="str">
            <v>Norway</v>
          </cell>
          <cell r="D2769" t="str">
            <v>Item 17</v>
          </cell>
          <cell r="E2769" t="str">
            <v>TWA5</v>
          </cell>
          <cell r="F2769" t="str">
            <v>Equal treatment for TWA workers</v>
          </cell>
          <cell r="G2769">
            <v>2013</v>
          </cell>
          <cell r="H2769">
            <v>2013</v>
          </cell>
          <cell r="I2769" t="str">
            <v xml:space="preserve">A regulation ensures equal treatment of regular workers and agency workers at the user firm. 
According to this, the TWA must ensure that the agency workers are given at least the same wage- and working conditions (i.e. working time, holiday and holiday pay, wages, cost coverage) as the regular workers at the user firm.  </v>
          </cell>
          <cell r="J2769">
            <v>2</v>
          </cell>
          <cell r="M2769">
            <v>6</v>
          </cell>
          <cell r="P2769">
            <v>41275</v>
          </cell>
        </row>
        <row r="2770">
          <cell r="A2770" t="str">
            <v>NORCD12013</v>
          </cell>
          <cell r="B2770" t="str">
            <v>NOR</v>
          </cell>
          <cell r="C2770" t="str">
            <v>Norway</v>
          </cell>
          <cell r="D2770" t="str">
            <v>Item 18</v>
          </cell>
          <cell r="E2770" t="str">
            <v>CD1</v>
          </cell>
          <cell r="F2770" t="str">
            <v>Definition of collective dismissal</v>
          </cell>
          <cell r="G2770">
            <v>2013</v>
          </cell>
          <cell r="H2770">
            <v>2013</v>
          </cell>
          <cell r="I2770" t="str">
            <v>10+ employees within a month.</v>
          </cell>
          <cell r="J2770">
            <v>3</v>
          </cell>
          <cell r="M2770">
            <v>4.5</v>
          </cell>
        </row>
        <row r="2771">
          <cell r="A2771" t="str">
            <v>NORCD22013</v>
          </cell>
          <cell r="B2771" t="str">
            <v>NOR</v>
          </cell>
          <cell r="C2771" t="str">
            <v>Norway</v>
          </cell>
          <cell r="D2771" t="str">
            <v>Item 19</v>
          </cell>
          <cell r="E2771" t="str">
            <v>CD2</v>
          </cell>
          <cell r="F2771" t="str">
            <v>Additional notification requirements in case of collective dismissals</v>
          </cell>
          <cell r="G2771">
            <v>2013</v>
          </cell>
          <cell r="H2771">
            <v>2013</v>
          </cell>
          <cell r="I2771" t="str">
            <v>Notification of employee representatives: Duty to inform and consult with trade union/employee representatives.
Notification of public authorities: Notification of Labour and Welfare Administration.</v>
          </cell>
          <cell r="J2771">
            <v>1.5</v>
          </cell>
          <cell r="M2771">
            <v>4.5</v>
          </cell>
        </row>
        <row r="2772">
          <cell r="A2772" t="str">
            <v>NORCD32013</v>
          </cell>
          <cell r="B2772" t="str">
            <v>NOR</v>
          </cell>
          <cell r="C2772" t="str">
            <v>Norway</v>
          </cell>
          <cell r="D2772" t="str">
            <v>Item 20</v>
          </cell>
          <cell r="E2772" t="str">
            <v>CD3</v>
          </cell>
          <cell r="F2772" t="str">
            <v>Additional delays involved in case of collective dismissals</v>
          </cell>
          <cell r="G2772">
            <v>2013</v>
          </cell>
          <cell r="H2772">
            <v>2013</v>
          </cell>
          <cell r="I2772" t="str">
            <v>30 days waiting period after the notification of the employment service. This period runs concurrently with the notice periods issued to the employees (Sec. 15-2(5) Working Environment Act.
Good faith consultations with trade union/employee representatives preceding individual notice (evaluated at least 2 days).
Calculation: at least 1 additional day for consultations with respect to delays indicated in item 2.</v>
          </cell>
          <cell r="J2772">
            <v>1</v>
          </cell>
          <cell r="M2772">
            <v>1</v>
          </cell>
        </row>
        <row r="2773">
          <cell r="A2773" t="str">
            <v>NORCD42013</v>
          </cell>
          <cell r="B2773" t="str">
            <v>NOR</v>
          </cell>
          <cell r="C2773" t="str">
            <v>Norway</v>
          </cell>
          <cell r="D2773" t="str">
            <v>Item 21</v>
          </cell>
          <cell r="E2773" t="str">
            <v>CD4</v>
          </cell>
          <cell r="F2773" t="str">
            <v>Other special costs to employers in case of collective dismissals</v>
          </cell>
          <cell r="G2773">
            <v>2013</v>
          </cell>
          <cell r="H2773">
            <v>2013</v>
          </cell>
          <cell r="I2773" t="str">
            <v xml:space="preserve">Type of negotiation requiredf: Consultation on alternatives to redundancy and selection standards. 
Selection criteria: Accepted custom is by seniority, but recent case law gives more weight to business needs.
Severance pay: No legal requirements. </v>
          </cell>
          <cell r="J2773">
            <v>0</v>
          </cell>
          <cell r="M2773">
            <v>0</v>
          </cell>
        </row>
        <row r="2774">
          <cell r="A2774" t="str">
            <v>DNKREG12012</v>
          </cell>
          <cell r="B2774" t="str">
            <v>DNK</v>
          </cell>
          <cell r="C2774" t="str">
            <v>Denmark</v>
          </cell>
          <cell r="D2774" t="str">
            <v>Item 1</v>
          </cell>
          <cell r="E2774" t="str">
            <v>REG1</v>
          </cell>
          <cell r="F2774" t="str">
            <v>Notification procedures</v>
          </cell>
          <cell r="G2774">
            <v>2012</v>
          </cell>
          <cell r="H2774">
            <v>2012</v>
          </cell>
          <cell r="I2774" t="str">
            <v xml:space="preserve">Specific dismissal procedures may apply depending on the status of the employee (civil servant, employee covered by collective agreement, trade union representative), but generally, notifications on dismissal must be handed out or send to the employee in writing, and the employee’s trade union organization must be notified hereof.
If the trade union organization considers the dismissal unjustified/unfair, a negotiation with the employer can be requested.
</v>
          </cell>
          <cell r="J2774">
            <v>2</v>
          </cell>
          <cell r="M2774">
            <v>4</v>
          </cell>
        </row>
        <row r="2775">
          <cell r="A2775" t="str">
            <v>DNKREG22012</v>
          </cell>
          <cell r="B2775" t="str">
            <v>DNK</v>
          </cell>
          <cell r="C2775" t="str">
            <v>Denmark</v>
          </cell>
          <cell r="D2775" t="str">
            <v>Item 2</v>
          </cell>
          <cell r="E2775" t="str">
            <v>REG2</v>
          </cell>
          <cell r="F2775" t="str">
            <v>Delay before notice can start</v>
          </cell>
          <cell r="G2775">
            <v>2012</v>
          </cell>
          <cell r="H2775">
            <v>2012</v>
          </cell>
          <cell r="I2775" t="str">
            <v xml:space="preserve">For white collar workers, the notice must be given before the first day of a calendar month and the notice period starts from the first day of the calendar month following receipt of the notice. 
Some collective agreements (e.g. Manufacturing) stipulate that the negotiation, if requested, must be concluded within 10 days..
Calculated by averaging figures for blue and white collar workers (with and without negotiation): Blue collar: 1 day + 2.5 days on average for negotiations = 3.5 days; white collar: 1 day for written notice + 2.5 days on average for negotiations+ 15 days on average for start of next month = 18.5 days
</v>
          </cell>
          <cell r="J2775">
            <v>11</v>
          </cell>
          <cell r="M2775">
            <v>2</v>
          </cell>
        </row>
        <row r="2776">
          <cell r="A2776" t="str">
            <v>DNKREG32012</v>
          </cell>
          <cell r="B2776" t="str">
            <v>DNK</v>
          </cell>
          <cell r="C2776" t="str">
            <v>Denmark</v>
          </cell>
          <cell r="D2776" t="str">
            <v>Item 3</v>
          </cell>
          <cell r="E2776" t="str">
            <v>REG3A, REG3B, REG3C</v>
          </cell>
          <cell r="F2776" t="str">
            <v>Notice / tenure</v>
          </cell>
          <cell r="G2776">
            <v>2012</v>
          </cell>
          <cell r="H2776">
            <v>2012</v>
          </cell>
          <cell r="I2776" t="str">
            <v xml:space="preserve">Blue collar: 0&lt;9m, 21d&lt;2y, 28d&lt;3y, 56d&lt;6y, 70d&gt;6y (based on collective agreements). White collar: 14d&lt;3m, 1m&lt;5m,3m&lt;33m, 4m&lt;68m, 5m&lt;114m, 6m&gt;114m.
Blue collar: 9 months tenure: 3 weeks, 4 years tenure: 8 weeks, 20 years tenure: 10 weeks. 
White collar: 9 months tenure: 3 months, 4 years tenure: 4 months, 20 years tenure: 6 months.
Calculation: average of blue and white collar workers
</v>
          </cell>
          <cell r="J2776">
            <v>1.8</v>
          </cell>
          <cell r="K2776">
            <v>3</v>
          </cell>
          <cell r="L2776">
            <v>4.25</v>
          </cell>
          <cell r="M2776">
            <v>5</v>
          </cell>
          <cell r="N2776">
            <v>5</v>
          </cell>
          <cell r="O2776">
            <v>2</v>
          </cell>
        </row>
        <row r="2777">
          <cell r="A2777" t="str">
            <v>DNKREG42012</v>
          </cell>
          <cell r="B2777" t="str">
            <v>DNK</v>
          </cell>
          <cell r="C2777" t="str">
            <v>Denmark</v>
          </cell>
          <cell r="D2777" t="str">
            <v>Item 4</v>
          </cell>
          <cell r="E2777" t="str">
            <v>REG4A, REG4B, REG4C</v>
          </cell>
          <cell r="F2777" t="str">
            <v>Severance pay / tenure</v>
          </cell>
          <cell r="G2777">
            <v>2012</v>
          </cell>
          <cell r="H2777">
            <v>2012</v>
          </cell>
          <cell r="I2777" t="str">
            <v xml:space="preserve">White collar: 1m&gt;12y, 2m&gt;15y, 3m&gt;18y.
White collar: 9 months tenure: 0, 4 years tenure: 0, 20 years tenure: 3 months.
Blue collar: Regulated by collective agreement: In the 2010 round of collective bargaining it was agreed, that if a worker uninterruptedly is occupied in the same company for 3,6 or 8 years is being terminated, the employer pays severance pay according to  a special calculation. The monthly amount of severance pay is calculated as follows, monthly salary minus 15%, from this amount the monthly unemployment benefit is subtracted and you have the monthly severance pay. This amount is payable for a month after 3 years of service. Two months after 6 years of employment and three months after 8 years of employment. However, since initial replacement rates are most often above 85%, severance pay is rarely paid.
Calculation by average of blue and white collar workers (and/of different types of workers between blue and white colars)
</v>
          </cell>
          <cell r="J2777">
            <v>0</v>
          </cell>
          <cell r="K2777">
            <v>0.01</v>
          </cell>
          <cell r="L2777">
            <v>1.5</v>
          </cell>
          <cell r="M2777">
            <v>0</v>
          </cell>
          <cell r="N2777">
            <v>1</v>
          </cell>
          <cell r="O2777">
            <v>1</v>
          </cell>
          <cell r="P2777" t="str">
            <v>1st may 2010</v>
          </cell>
        </row>
        <row r="2778">
          <cell r="A2778" t="str">
            <v>DNKREG52012</v>
          </cell>
          <cell r="B2778" t="str">
            <v>DNK</v>
          </cell>
          <cell r="C2778" t="str">
            <v>Denmark</v>
          </cell>
          <cell r="D2778" t="str">
            <v>Item 5</v>
          </cell>
          <cell r="E2778" t="str">
            <v>REG5</v>
          </cell>
          <cell r="F2778" t="str">
            <v>Definition of justified or unfair dismissal</v>
          </cell>
          <cell r="G2778">
            <v>2012</v>
          </cell>
          <cell r="H2778">
            <v>2012</v>
          </cell>
          <cell r="I2778" t="str">
            <v xml:space="preserve">Fair: Lack of competence and economic redundancy are legitimate reasons. Unfair: Dismissals founded on arbitrary circumstances” (blue collar workers) or “not reasonably based on the employee’s or the company’s circumstances”. Dismissals based on association matters, gender, belief, political opinion, sexual orientation, age, disability and social or ethnic origin, etc. and as a result of a corporate take-over are also unfair.
Special rules for dismissal apply to trade union representatives.
</v>
          </cell>
          <cell r="J2778">
            <v>0</v>
          </cell>
          <cell r="M2778">
            <v>0</v>
          </cell>
        </row>
        <row r="2779">
          <cell r="A2779" t="str">
            <v>DNKREG62012</v>
          </cell>
          <cell r="B2779" t="str">
            <v>DNK</v>
          </cell>
          <cell r="C2779" t="str">
            <v>Denmark</v>
          </cell>
          <cell r="D2779" t="str">
            <v>Item 6</v>
          </cell>
          <cell r="E2779" t="str">
            <v>REG6</v>
          </cell>
          <cell r="F2779" t="str">
            <v>Trial period</v>
          </cell>
          <cell r="G2779">
            <v>2012</v>
          </cell>
          <cell r="H2779">
            <v>2012</v>
          </cell>
          <cell r="I2779" t="str">
            <v xml:space="preserve">Blue collar: 9 months (based on collective agreements). White collar: 3 months. 
Calculated by averaging figures for blue and white collar workers
</v>
          </cell>
          <cell r="J2779">
            <v>6</v>
          </cell>
          <cell r="M2779">
            <v>3</v>
          </cell>
        </row>
        <row r="2780">
          <cell r="A2780" t="str">
            <v>DNKREG72012</v>
          </cell>
          <cell r="B2780" t="str">
            <v>DNK</v>
          </cell>
          <cell r="C2780" t="str">
            <v>Denmark</v>
          </cell>
          <cell r="D2780" t="str">
            <v>Item 7</v>
          </cell>
          <cell r="E2780" t="str">
            <v>REG7</v>
          </cell>
          <cell r="F2780" t="str">
            <v>Compensation following unfair dismissal</v>
          </cell>
          <cell r="G2780">
            <v>2012</v>
          </cell>
          <cell r="H2780">
            <v>2012</v>
          </cell>
          <cell r="I2780" t="str">
            <v xml:space="preserve">Blue collar: compensation is limited to 52 weeks of pay for long service cases. Average is 10.5 weeks according to Danish Confederation of Trade Unions. White collar: compensation cannot exceed the pay for half the period of the notice period of the worker. For workers older than the age of 30 years compensation can be up to 3 months pay. For workers with more than 10 years tenure compensation can be up to 4 months pay. After 15 years tenure compensation can be max 6 months pay.
Typical compensation at 20 years tenure: average of that of white and blue collars, the latter obtained as average of mean and maximum compensation ((10.5+52)/2=31.25 weeks =7.2 months). Overall average 6.6 months.
</v>
          </cell>
          <cell r="J2780">
            <v>6.6</v>
          </cell>
          <cell r="M2780">
            <v>1</v>
          </cell>
        </row>
        <row r="2781">
          <cell r="A2781" t="str">
            <v>DNKREG82012</v>
          </cell>
          <cell r="B2781" t="str">
            <v>DNK</v>
          </cell>
          <cell r="C2781" t="str">
            <v>Denmark</v>
          </cell>
          <cell r="D2781" t="str">
            <v>Item 8</v>
          </cell>
          <cell r="E2781" t="str">
            <v>REG8</v>
          </cell>
          <cell r="F2781" t="str">
            <v>Possibility of reinstatement following unfair dismissal</v>
          </cell>
          <cell r="G2781">
            <v>2012</v>
          </cell>
          <cell r="H2781">
            <v>2012</v>
          </cell>
          <cell r="I2781" t="str">
            <v>Reinstatement orders are possible but rare (the possibility of reinstatement was introduced in the Main Agreement in 1981 - blue collar workers - but until now there have been only a few decisions in which a tribunal decided that the dismissed employee should be reinstated - Section 61 of the Labour code).</v>
          </cell>
          <cell r="J2781">
            <v>1</v>
          </cell>
          <cell r="M2781">
            <v>2</v>
          </cell>
        </row>
        <row r="2782">
          <cell r="A2782" t="str">
            <v>DNKREG92012</v>
          </cell>
          <cell r="B2782" t="str">
            <v>DNK</v>
          </cell>
          <cell r="C2782" t="str">
            <v>Denmark</v>
          </cell>
          <cell r="D2782" t="str">
            <v>Item 9</v>
          </cell>
          <cell r="E2782" t="str">
            <v>REG9</v>
          </cell>
          <cell r="F2782" t="str">
            <v>Maximum time for claim</v>
          </cell>
          <cell r="G2782">
            <v>2012</v>
          </cell>
          <cell r="H2782">
            <v>2012</v>
          </cell>
          <cell r="I2782" t="str">
            <v xml:space="preserve">Unfair dismissal claim can be made within a short period after notification. For example the 1973 General Agreement stipulates that “If the employee claims that the dismissal is unfair an unwarranted by the situation of the employee and the company, a request may be made for the case to be settled locally between representatives of management and employees. The local negotiations shall be completed within two weeks of notice being given.” In addition, “in cases where claim is made to set aside a dismissal, the proceedings shall, as far as possible, be completed before the relevant employee’s term of notice expires.” (Section 4, 1973 General Agreement concluded by the Danish Employers´ Confederation and the Danish Confederation of Trade Unions). 
Calculation: average of 2 weeks (minus average notice period)
</v>
          </cell>
          <cell r="J2782">
            <v>0</v>
          </cell>
          <cell r="M2782">
            <v>0</v>
          </cell>
        </row>
        <row r="2783">
          <cell r="A2783" t="str">
            <v>DNKFTC12012</v>
          </cell>
          <cell r="B2783" t="str">
            <v>DNK</v>
          </cell>
          <cell r="C2783" t="str">
            <v>Denmark</v>
          </cell>
          <cell r="D2783" t="str">
            <v>Item 10</v>
          </cell>
          <cell r="E2783" t="str">
            <v>FTC1</v>
          </cell>
          <cell r="F2783" t="str">
            <v>Valid cases for use of fixed-term contracts, other than  “objective”  or “material” situation</v>
          </cell>
          <cell r="G2783">
            <v>2012</v>
          </cell>
          <cell r="H2783">
            <v>2012</v>
          </cell>
          <cell r="I2783" t="str">
            <v xml:space="preserve">Fixed-term contracts allowed for specified periods of time and/or for specific tasks 
Particularly used in professional services and construction, but also in other industries. Renewal of fixed term contracts must be based on “objective criteria”. 
</v>
          </cell>
          <cell r="J2783">
            <v>2.5</v>
          </cell>
          <cell r="M2783">
            <v>1</v>
          </cell>
        </row>
        <row r="2784">
          <cell r="A2784" t="str">
            <v>DNKFTC22012</v>
          </cell>
          <cell r="B2784" t="str">
            <v>DNK</v>
          </cell>
          <cell r="C2784" t="str">
            <v>Denmark</v>
          </cell>
          <cell r="D2784" t="str">
            <v>Item 11</v>
          </cell>
          <cell r="E2784" t="str">
            <v>FTC2</v>
          </cell>
          <cell r="F2784" t="str">
            <v>Maximum number of successive fixed-term contracts</v>
          </cell>
          <cell r="G2784">
            <v>2012</v>
          </cell>
          <cell r="H2784">
            <v>2012</v>
          </cell>
          <cell r="I2784" t="str">
            <v xml:space="preserve">Generally, there is no legal limit for the maximum number of successive fixed-term contracts, but renewal of fixed-term contracts must be based on objective reasons (“objective criteria such as a specific date, the completion of a specific task or the occurrence of a specific event”, as stated e.g. in the Act on the Legal Relationship between Employers and Salaried Employees, Sec. 1(4)). 
The Confederation of Salaried Employees and Civil Servants in Denmark (FTF) states that usually 2 successive renewals can be based on objective reasons. 3 or more insinuate suspicion of breaches of e.g. Salaried Employees Act, so that there is a risk that a court will declare the contract null and void, in case the contract is not renewed based on objective reasons. 
</v>
          </cell>
          <cell r="J2784">
            <v>2.5</v>
          </cell>
          <cell r="M2784">
            <v>4</v>
          </cell>
        </row>
        <row r="2785">
          <cell r="A2785" t="str">
            <v>DNKFTC32012</v>
          </cell>
          <cell r="B2785" t="str">
            <v>DNK</v>
          </cell>
          <cell r="C2785" t="str">
            <v>Denmark</v>
          </cell>
          <cell r="D2785" t="str">
            <v>Item 12</v>
          </cell>
          <cell r="E2785" t="str">
            <v>FTC3</v>
          </cell>
          <cell r="F2785" t="str">
            <v>Maximum cumulated duration of successive fixed-term contracts</v>
          </cell>
          <cell r="G2785">
            <v>2012</v>
          </cell>
          <cell r="H2785">
            <v>2012</v>
          </cell>
          <cell r="I2785" t="str">
            <v xml:space="preserve">There are no limits if objective reasons but in practice max. 2 years </v>
          </cell>
          <cell r="J2785">
            <v>24</v>
          </cell>
          <cell r="M2785">
            <v>3</v>
          </cell>
        </row>
        <row r="2786">
          <cell r="A2786" t="str">
            <v>DNKTWA12012</v>
          </cell>
          <cell r="B2786" t="str">
            <v>DNK</v>
          </cell>
          <cell r="C2786" t="str">
            <v>Denmark</v>
          </cell>
          <cell r="D2786" t="str">
            <v>Item 13</v>
          </cell>
          <cell r="E2786" t="str">
            <v>TWA1</v>
          </cell>
          <cell r="F2786" t="str">
            <v>Types of work for which TWA employment is legal</v>
          </cell>
          <cell r="G2786">
            <v>2012</v>
          </cell>
          <cell r="H2786">
            <v>2012</v>
          </cell>
          <cell r="I2786" t="str">
            <v>Generally allowed.</v>
          </cell>
          <cell r="J2786">
            <v>4</v>
          </cell>
          <cell r="M2786">
            <v>0</v>
          </cell>
        </row>
        <row r="2787">
          <cell r="A2787" t="str">
            <v>DNKTWA22012</v>
          </cell>
          <cell r="B2787" t="str">
            <v>DNK</v>
          </cell>
          <cell r="C2787" t="str">
            <v>Denmark</v>
          </cell>
          <cell r="D2787" t="str">
            <v>Item 14</v>
          </cell>
          <cell r="E2787" t="str">
            <v>TWA2A, TWA2B</v>
          </cell>
          <cell r="F2787" t="str">
            <v>Are there any restrictions on the number of renewals of a TWA contract?</v>
          </cell>
          <cell r="G2787">
            <v>2012</v>
          </cell>
          <cell r="H2787">
            <v>2012</v>
          </cell>
          <cell r="I2787" t="str">
            <v xml:space="preserve">No but the Danish Confederation of Trade Unions states that court rulings suggest that 4-5 renewals entail notification procedures. </v>
          </cell>
          <cell r="J2787" t="str">
            <v>No</v>
          </cell>
          <cell r="K2787" t="str">
            <v>No</v>
          </cell>
          <cell r="M2787">
            <v>2</v>
          </cell>
          <cell r="N2787">
            <v>2</v>
          </cell>
        </row>
        <row r="2788">
          <cell r="A2788" t="str">
            <v>DNKTWA32012</v>
          </cell>
          <cell r="B2788" t="str">
            <v>DNK</v>
          </cell>
          <cell r="C2788" t="str">
            <v>Denmark</v>
          </cell>
          <cell r="D2788" t="str">
            <v>Item 15</v>
          </cell>
          <cell r="E2788" t="str">
            <v>TWA3A, TWA3B</v>
          </cell>
          <cell r="F2788" t="str">
            <v>Maximum cumulated duration of temporary work contracts</v>
          </cell>
          <cell r="G2788">
            <v>2012</v>
          </cell>
          <cell r="H2788">
            <v>2012</v>
          </cell>
          <cell r="I2788" t="str">
            <v>The Danish Confederation of Trade Unions states that there is no limit, if employment pauses in between.</v>
          </cell>
          <cell r="J2788">
            <v>100</v>
          </cell>
          <cell r="K2788">
            <v>100</v>
          </cell>
          <cell r="M2788">
            <v>0</v>
          </cell>
          <cell r="N2788">
            <v>0</v>
          </cell>
        </row>
        <row r="2789">
          <cell r="A2789" t="str">
            <v>DNKTWA42012</v>
          </cell>
          <cell r="B2789" t="str">
            <v>DNK</v>
          </cell>
          <cell r="C2789" t="str">
            <v>Denmark</v>
          </cell>
          <cell r="D2789" t="str">
            <v>Item 16</v>
          </cell>
          <cell r="E2789" t="str">
            <v>TWA4</v>
          </cell>
          <cell r="F2789" t="str">
            <v>Authorisation and reporting obligations</v>
          </cell>
          <cell r="G2789">
            <v>2012</v>
          </cell>
          <cell r="H2789">
            <v>2012</v>
          </cell>
          <cell r="I2789" t="str">
            <v>No requirements except company registration.</v>
          </cell>
          <cell r="J2789">
            <v>0</v>
          </cell>
          <cell r="M2789">
            <v>0</v>
          </cell>
        </row>
        <row r="2790">
          <cell r="A2790" t="str">
            <v>DNKTWA52012</v>
          </cell>
          <cell r="B2790" t="str">
            <v>DNK</v>
          </cell>
          <cell r="C2790" t="str">
            <v>Denmark</v>
          </cell>
          <cell r="D2790" t="str">
            <v>Item 17</v>
          </cell>
          <cell r="E2790" t="str">
            <v>TWA5</v>
          </cell>
          <cell r="F2790" t="str">
            <v>Equal treatment for TWA workers</v>
          </cell>
          <cell r="G2790">
            <v>2012</v>
          </cell>
          <cell r="H2790">
            <v>2012</v>
          </cell>
          <cell r="I2790" t="str">
            <v>Yes, equal treatment regarding pay and working conditions</v>
          </cell>
          <cell r="J2790">
            <v>2</v>
          </cell>
          <cell r="M2790">
            <v>6</v>
          </cell>
        </row>
        <row r="2791">
          <cell r="A2791" t="str">
            <v>DNKCD12012</v>
          </cell>
          <cell r="B2791" t="str">
            <v>DNK</v>
          </cell>
          <cell r="C2791" t="str">
            <v>Denmark</v>
          </cell>
          <cell r="D2791" t="str">
            <v>Item 18</v>
          </cell>
          <cell r="E2791" t="str">
            <v>CD1</v>
          </cell>
          <cell r="F2791" t="str">
            <v>Definition of collective dismissal</v>
          </cell>
          <cell r="G2791">
            <v>2012</v>
          </cell>
          <cell r="H2791">
            <v>2012</v>
          </cell>
          <cell r="I2791" t="str">
            <v xml:space="preserve">Within 30 days, &gt;9 workers in firms 21-99 employees; &gt;9% in firms 100-299; &gt;29 workers in firms 300+ employees.
Firms with 20 employees or less are exempt from requirements for collective dismissals.
</v>
          </cell>
          <cell r="J2791">
            <v>3</v>
          </cell>
          <cell r="M2791">
            <v>4.5</v>
          </cell>
        </row>
        <row r="2792">
          <cell r="A2792" t="str">
            <v>DNKCD22012</v>
          </cell>
          <cell r="B2792" t="str">
            <v>DNK</v>
          </cell>
          <cell r="C2792" t="str">
            <v>Denmark</v>
          </cell>
          <cell r="D2792" t="str">
            <v>Item 19</v>
          </cell>
          <cell r="E2792" t="str">
            <v>CD2</v>
          </cell>
          <cell r="F2792" t="str">
            <v>Additional notification requirements in case of collective dismissals</v>
          </cell>
          <cell r="G2792">
            <v>2012</v>
          </cell>
          <cell r="H2792">
            <v>2012</v>
          </cell>
          <cell r="I2792" t="str">
            <v>Notification of Regional Employment Council (tripartite council) plus the Union and Employers org. (collective agreements provisions).</v>
          </cell>
          <cell r="J2792">
            <v>1</v>
          </cell>
          <cell r="M2792">
            <v>3</v>
          </cell>
        </row>
        <row r="2793">
          <cell r="A2793" t="str">
            <v>DNKCD32012</v>
          </cell>
          <cell r="B2793" t="str">
            <v>DNK</v>
          </cell>
          <cell r="C2793" t="str">
            <v>Denmark</v>
          </cell>
          <cell r="D2793" t="str">
            <v>Item 20</v>
          </cell>
          <cell r="E2793" t="str">
            <v>CD3</v>
          </cell>
          <cell r="F2793" t="str">
            <v>Additional delays involved in case of collective dismissals</v>
          </cell>
          <cell r="G2793">
            <v>2012</v>
          </cell>
          <cell r="H2793">
            <v>2012</v>
          </cell>
          <cell r="I2793" t="str">
            <v>Negotiations with unions before informing the Regional Employment Council (at least 21 days in firms &gt;100 workers or that seek to dismiss over half of staff). Within ten days, this communication is followed by the communication of the list of affected employees to Regional Employment Council but no earlier than 30 days before effective termination (longer requirements in firms &gt;100 workers or that seek to dismiss over half of staff). Affected workers cannot be notified before PES. Individual notifice can be given at the same time as the list is communicated to the Regional Employment Council – cf. . Act respecting advance notice etc. in connection with mass lay-offs, sec. 7 and 8.
At least 1 day but less than 25 days</v>
          </cell>
          <cell r="J2793">
            <v>24</v>
          </cell>
          <cell r="M2793">
            <v>1</v>
          </cell>
        </row>
        <row r="2794">
          <cell r="A2794" t="str">
            <v>DNKCD42012</v>
          </cell>
          <cell r="B2794" t="str">
            <v>DNK</v>
          </cell>
          <cell r="C2794" t="str">
            <v>Denmark</v>
          </cell>
          <cell r="D2794" t="str">
            <v>Item 21</v>
          </cell>
          <cell r="E2794" t="str">
            <v>CD4</v>
          </cell>
          <cell r="F2794" t="str">
            <v>Other special costs to employers in case of collective dismissals</v>
          </cell>
          <cell r="G2794">
            <v>2012</v>
          </cell>
          <cell r="H2794">
            <v>2012</v>
          </cell>
          <cell r="I2794" t="str">
            <v>Type of negotiation required: National agreement obliges companies to organise transfer and/or retraining whenever possible. Selection criteria: No criteria laid down by law. Severance pay: No special regulations for collective dismissal.</v>
          </cell>
          <cell r="J2794">
            <v>1</v>
          </cell>
          <cell r="M2794">
            <v>3</v>
          </cell>
        </row>
        <row r="2795">
          <cell r="A2795" t="str">
            <v>DNKREG12013</v>
          </cell>
          <cell r="B2795" t="str">
            <v>DNK</v>
          </cell>
          <cell r="C2795" t="str">
            <v>Denmark</v>
          </cell>
          <cell r="D2795" t="str">
            <v>Item 1</v>
          </cell>
          <cell r="E2795" t="str">
            <v>REG1</v>
          </cell>
          <cell r="F2795" t="str">
            <v>Notification procedures</v>
          </cell>
          <cell r="G2795">
            <v>2013</v>
          </cell>
          <cell r="H2795">
            <v>2013</v>
          </cell>
          <cell r="I2795" t="str">
            <v xml:space="preserve">Specific dismissal procedures may apply depending on the status of the employee (civil servant, employee covered by collective agreement, trade union representative), but generally, notifications on dismissal must be handed out or send to the employee in writing, and the employee’s trade union organization must be notified hereof.
If the trade union organization considers the dismissal unjustified/unfair, a negotiation with the employer can be requested.
</v>
          </cell>
          <cell r="J2795">
            <v>2</v>
          </cell>
          <cell r="M2795">
            <v>4</v>
          </cell>
        </row>
        <row r="2796">
          <cell r="A2796" t="str">
            <v>DNKREG22013</v>
          </cell>
          <cell r="B2796" t="str">
            <v>DNK</v>
          </cell>
          <cell r="C2796" t="str">
            <v>Denmark</v>
          </cell>
          <cell r="D2796" t="str">
            <v>Item 2</v>
          </cell>
          <cell r="E2796" t="str">
            <v>REG2</v>
          </cell>
          <cell r="F2796" t="str">
            <v>Delay before notice can start</v>
          </cell>
          <cell r="G2796">
            <v>2013</v>
          </cell>
          <cell r="H2796">
            <v>2013</v>
          </cell>
          <cell r="I2796" t="str">
            <v xml:space="preserve">For white collar workers, the notice must be given before the first day of a calendar month and the notice period starts from the first day of the calendar month following receipt of the notice. 
Some collective agreements (e.g. Manufacturing) stipulate that the negotiation, if requested, must be concluded within 10 days..
Calculated by averaging figures for blue and white collar workers (with and without negotiation): Blue collar: 1 day + 2.5 days on average for negotiations = 3.5 days; white collar: 1 day for written notice + 2.5 days on average for negotiations+ 15 days on average for start of next month = 18.5 days
</v>
          </cell>
          <cell r="J2796">
            <v>11</v>
          </cell>
          <cell r="M2796">
            <v>2</v>
          </cell>
        </row>
        <row r="2797">
          <cell r="A2797" t="str">
            <v>DNKREG32013</v>
          </cell>
          <cell r="B2797" t="str">
            <v>DNK</v>
          </cell>
          <cell r="C2797" t="str">
            <v>Denmark</v>
          </cell>
          <cell r="D2797" t="str">
            <v>Item 3</v>
          </cell>
          <cell r="E2797" t="str">
            <v>REG3A, REG3B, REG3C</v>
          </cell>
          <cell r="F2797" t="str">
            <v>Notice / tenure</v>
          </cell>
          <cell r="G2797">
            <v>2013</v>
          </cell>
          <cell r="H2797">
            <v>2013</v>
          </cell>
          <cell r="I2797" t="str">
            <v xml:space="preserve">Blue collar: 0&lt;9m, 21d&lt;2y, 28d&lt;3y, 56d&lt;6y, 70d&gt;6y (based on collective agreements). White collar: 14d&lt;3m, 1m&lt;5m,3m&lt;33m, 4m&lt;68m, 5m&lt;114m, 6m&gt;114m.
Blue collar: 9 months tenure: 3 weeks, 4 years tenure: 8 weeks, 20 years tenure: 10 weeks. 
White collar: 9 months tenure: 3 months, 4 years tenure: 4 months, 20 years tenure: 6 months.
Calculation: average of blue and white collar workers
</v>
          </cell>
          <cell r="J2797">
            <v>1.8</v>
          </cell>
          <cell r="K2797">
            <v>3</v>
          </cell>
          <cell r="L2797">
            <v>4.25</v>
          </cell>
          <cell r="M2797">
            <v>5</v>
          </cell>
          <cell r="N2797">
            <v>5</v>
          </cell>
          <cell r="O2797">
            <v>2</v>
          </cell>
        </row>
        <row r="2798">
          <cell r="A2798" t="str">
            <v>DNKREG42013</v>
          </cell>
          <cell r="B2798" t="str">
            <v>DNK</v>
          </cell>
          <cell r="C2798" t="str">
            <v>Denmark</v>
          </cell>
          <cell r="D2798" t="str">
            <v>Item 4</v>
          </cell>
          <cell r="E2798" t="str">
            <v>REG4A, REG4B, REG4C</v>
          </cell>
          <cell r="F2798" t="str">
            <v>Severance pay / tenure</v>
          </cell>
          <cell r="G2798">
            <v>2013</v>
          </cell>
          <cell r="H2798">
            <v>2013</v>
          </cell>
          <cell r="I2798" t="str">
            <v xml:space="preserve">White collar: 1m&gt;12y, 2m&gt;15y, 3m&gt;18y.
White collar: 9 months tenure: 0, 4 years tenure: 0, 20 years tenure: 3 months.
Blue collar: Regulated by collective agreement: In the 2010 round of collective bargaining it was agreed, that if a worker uninterruptedly is occupied in the same company for 3,6 or 8 years is being terminated, the employer pays severance pay according to  a special calculation. The monthly amount of severance pay is calculated as follows, monthly salary minus 15%, from this amount the monthly unemployment benefit is subtracted and you have the monthly severance pay. This amount is payable for a month after 3 years of service. Two months after 6 years of employment and three months after 8 years of employment. However, since initial replacement rates are most often above 85%, severance pay is rarely paid.
Calculation by average of blue and white collar workers (and/of different types of workers between blue and white colars)
</v>
          </cell>
          <cell r="J2798">
            <v>0</v>
          </cell>
          <cell r="K2798">
            <v>0.01</v>
          </cell>
          <cell r="L2798">
            <v>1.5</v>
          </cell>
          <cell r="M2798">
            <v>0</v>
          </cell>
          <cell r="N2798">
            <v>1</v>
          </cell>
          <cell r="O2798">
            <v>1</v>
          </cell>
        </row>
        <row r="2799">
          <cell r="A2799" t="str">
            <v>DNKREG52013</v>
          </cell>
          <cell r="B2799" t="str">
            <v>DNK</v>
          </cell>
          <cell r="C2799" t="str">
            <v>Denmark</v>
          </cell>
          <cell r="D2799" t="str">
            <v>Item 5</v>
          </cell>
          <cell r="E2799" t="str">
            <v>REG5</v>
          </cell>
          <cell r="F2799" t="str">
            <v>Definition of justified or unfair dismissal</v>
          </cell>
          <cell r="G2799">
            <v>2013</v>
          </cell>
          <cell r="H2799">
            <v>2013</v>
          </cell>
          <cell r="I2799" t="str">
            <v xml:space="preserve">Fair: Lack of competence and economic redundancy are legitimate reasons. Unfair: Dismissals founded on arbitrary circumstances” (blue collar workers) or “not reasonably based on the employee’s or the company’s circumstances”. Dismissals based on association matters, gender, belief, political opinion, sexual orientation, age, disability and social or ethnic origin, etc. and as a result of a corporate take-over are also unfair.
Special rules for dismissal apply to trade union representatives.
</v>
          </cell>
          <cell r="J2799">
            <v>0</v>
          </cell>
          <cell r="M2799">
            <v>0</v>
          </cell>
        </row>
        <row r="2800">
          <cell r="A2800" t="str">
            <v>DNKREG62013</v>
          </cell>
          <cell r="B2800" t="str">
            <v>DNK</v>
          </cell>
          <cell r="C2800" t="str">
            <v>Denmark</v>
          </cell>
          <cell r="D2800" t="str">
            <v>Item 6</v>
          </cell>
          <cell r="E2800" t="str">
            <v>REG6</v>
          </cell>
          <cell r="F2800" t="str">
            <v>Trial period</v>
          </cell>
          <cell r="G2800">
            <v>2013</v>
          </cell>
          <cell r="H2800">
            <v>2013</v>
          </cell>
          <cell r="I2800" t="str">
            <v xml:space="preserve">Blue collar: 9 months (based on collective agreements). White collar: 3 months. 
Calculated by averaging figures for blue and white collar workers
</v>
          </cell>
          <cell r="J2800">
            <v>6</v>
          </cell>
          <cell r="M2800">
            <v>3</v>
          </cell>
        </row>
        <row r="2801">
          <cell r="A2801" t="str">
            <v>DNKREG72013</v>
          </cell>
          <cell r="B2801" t="str">
            <v>DNK</v>
          </cell>
          <cell r="C2801" t="str">
            <v>Denmark</v>
          </cell>
          <cell r="D2801" t="str">
            <v>Item 7</v>
          </cell>
          <cell r="E2801" t="str">
            <v>REG7</v>
          </cell>
          <cell r="F2801" t="str">
            <v>Compensation following unfair dismissal</v>
          </cell>
          <cell r="G2801">
            <v>2013</v>
          </cell>
          <cell r="H2801">
            <v>2013</v>
          </cell>
          <cell r="I2801" t="str">
            <v xml:space="preserve">Blue collar: compensation is limited to 52 weeks of pay for long service cases. Average is 10.5 weeks according to Danish Confederation of Trade Unions. White collar: compensation cannot exceed the pay for half the period of the notice period of the worker. For workers older than the age of 30 years compensation can be up to 3 months pay. For workers with more than 10 years tenure compensation can be up to 4 months pay. After 15 years tenure compensation can be max 6 months pay.
Typical compensation at 20 years tenure: average of that of white and blue collars, the latter obtained as average of mean and maximum compensation ((10.5+52)/2=31.25 weeks =7.2 months). Overall average 6.6 months.
</v>
          </cell>
          <cell r="J2801">
            <v>6.6</v>
          </cell>
          <cell r="M2801">
            <v>1</v>
          </cell>
        </row>
        <row r="2802">
          <cell r="A2802" t="str">
            <v>DNKREG82013</v>
          </cell>
          <cell r="B2802" t="str">
            <v>DNK</v>
          </cell>
          <cell r="C2802" t="str">
            <v>Denmark</v>
          </cell>
          <cell r="D2802" t="str">
            <v>Item 8</v>
          </cell>
          <cell r="E2802" t="str">
            <v>REG8</v>
          </cell>
          <cell r="F2802" t="str">
            <v>Possibility of reinstatement following unfair dismissal</v>
          </cell>
          <cell r="G2802">
            <v>2013</v>
          </cell>
          <cell r="H2802">
            <v>2013</v>
          </cell>
          <cell r="I2802" t="str">
            <v>Reinstatement orders are possible but rare (the possibility of reinstatement was introduced in the Main Agreement in 1981 - blue collar workers - but until now there have been only a few decisions in which a tribunal decided that the dismissed employee should be reinstated - Section 61 of the Labour code).</v>
          </cell>
          <cell r="J2802">
            <v>1</v>
          </cell>
          <cell r="M2802">
            <v>2</v>
          </cell>
        </row>
        <row r="2803">
          <cell r="A2803" t="str">
            <v>DNKREG92013</v>
          </cell>
          <cell r="B2803" t="str">
            <v>DNK</v>
          </cell>
          <cell r="C2803" t="str">
            <v>Denmark</v>
          </cell>
          <cell r="D2803" t="str">
            <v>Item 9</v>
          </cell>
          <cell r="E2803" t="str">
            <v>REG9</v>
          </cell>
          <cell r="F2803" t="str">
            <v>Maximum time for claim</v>
          </cell>
          <cell r="G2803">
            <v>2013</v>
          </cell>
          <cell r="H2803">
            <v>2013</v>
          </cell>
          <cell r="I2803" t="str">
            <v xml:space="preserve">Unfair dismissal claim can be made within a short period after notification. For example the 1973 General Agreement stipulates that “If the employee claims that the dismissal is unfair an unwarranted by the situation of the employee and the company, a request may be made for the case to be settled locally between representatives of management and employees. The local negotiations shall be completed within two weeks of notice being given.” In addition, “in cases where claim is made to set aside a dismissal, the proceedings shall, as far as possible, be completed before the relevant employee’s term of notice expires.” (Section 4, 1973 General Agreement concluded by the Danish Employers´ Confederation and the Danish Confederation of Trade Unions). 
Calculation: average of 2 weeks (minus average notice period)
</v>
          </cell>
          <cell r="J2803">
            <v>0</v>
          </cell>
          <cell r="M2803">
            <v>0</v>
          </cell>
        </row>
        <row r="2804">
          <cell r="A2804" t="str">
            <v>DNKFTC12013</v>
          </cell>
          <cell r="B2804" t="str">
            <v>DNK</v>
          </cell>
          <cell r="C2804" t="str">
            <v>Denmark</v>
          </cell>
          <cell r="D2804" t="str">
            <v>Item 10</v>
          </cell>
          <cell r="E2804" t="str">
            <v>FTC1</v>
          </cell>
          <cell r="F2804" t="str">
            <v>Valid cases for use of fixed-term contracts, other than  “objective”  or “material” situation</v>
          </cell>
          <cell r="G2804">
            <v>2013</v>
          </cell>
          <cell r="H2804">
            <v>2013</v>
          </cell>
          <cell r="I2804" t="str">
            <v xml:space="preserve">Fixed-term contracts allowed for specified periods of time and/or for specific tasks 
Particularly used in professional services and construction, but also in other industries. Renewal of fixed term contracts must be based on “objective criteria”. 
</v>
          </cell>
          <cell r="J2804">
            <v>2.5</v>
          </cell>
          <cell r="M2804">
            <v>1</v>
          </cell>
        </row>
        <row r="2805">
          <cell r="A2805" t="str">
            <v>DNKFTC22013</v>
          </cell>
          <cell r="B2805" t="str">
            <v>DNK</v>
          </cell>
          <cell r="C2805" t="str">
            <v>Denmark</v>
          </cell>
          <cell r="D2805" t="str">
            <v>Item 11</v>
          </cell>
          <cell r="E2805" t="str">
            <v>FTC2</v>
          </cell>
          <cell r="F2805" t="str">
            <v>Maximum number of successive fixed-term contracts</v>
          </cell>
          <cell r="G2805">
            <v>2013</v>
          </cell>
          <cell r="H2805">
            <v>2013</v>
          </cell>
          <cell r="I2805" t="str">
            <v xml:space="preserve">Generally, there is no legal limit for the maximum number of successive fixed-term contracts, but renewal of fixed-term contracts must be based on objective reasons (“objective criteria such as a specific date, the completion of a specific task or the occurrence of a specific event”, as stated e.g. in the Act on the Legal Relationship between Employers and Salaried Employees, Sec. 1(4)). 
The Confederation of Salaried Employees and Civil Servants in Denmark (FTF) states that usually 2 successive renewals can be based on objective reasons. 3 or more insinuate suspicion of breaches of e.g. Salaried Employees Act, so that there is a risk that a court will declare the contract null and void, in case the contract is not renewed based on objective reasons. 
</v>
          </cell>
          <cell r="J2805">
            <v>2.5</v>
          </cell>
          <cell r="M2805">
            <v>4</v>
          </cell>
        </row>
        <row r="2806">
          <cell r="A2806" t="str">
            <v>DNKFTC32013</v>
          </cell>
          <cell r="B2806" t="str">
            <v>DNK</v>
          </cell>
          <cell r="C2806" t="str">
            <v>Denmark</v>
          </cell>
          <cell r="D2806" t="str">
            <v>Item 12</v>
          </cell>
          <cell r="E2806" t="str">
            <v>FTC3</v>
          </cell>
          <cell r="F2806" t="str">
            <v>Maximum cumulated duration of successive fixed-term contracts</v>
          </cell>
          <cell r="G2806">
            <v>2013</v>
          </cell>
          <cell r="H2806">
            <v>2013</v>
          </cell>
          <cell r="I2806" t="str">
            <v xml:space="preserve">There are no limits if objective reasons but in practice max. 2 years </v>
          </cell>
          <cell r="J2806">
            <v>24</v>
          </cell>
          <cell r="M2806">
            <v>3</v>
          </cell>
        </row>
        <row r="2807">
          <cell r="A2807" t="str">
            <v>DNKTWA12013</v>
          </cell>
          <cell r="B2807" t="str">
            <v>DNK</v>
          </cell>
          <cell r="C2807" t="str">
            <v>Denmark</v>
          </cell>
          <cell r="D2807" t="str">
            <v>Item 13</v>
          </cell>
          <cell r="E2807" t="str">
            <v>TWA1</v>
          </cell>
          <cell r="F2807" t="str">
            <v>Types of work for which TWA employment is legal</v>
          </cell>
          <cell r="G2807">
            <v>2013</v>
          </cell>
          <cell r="H2807">
            <v>2013</v>
          </cell>
          <cell r="I2807" t="str">
            <v>Generally allowed.</v>
          </cell>
          <cell r="J2807">
            <v>4</v>
          </cell>
          <cell r="M2807">
            <v>0</v>
          </cell>
        </row>
        <row r="2808">
          <cell r="A2808" t="str">
            <v>DNKTWA22013</v>
          </cell>
          <cell r="B2808" t="str">
            <v>DNK</v>
          </cell>
          <cell r="C2808" t="str">
            <v>Denmark</v>
          </cell>
          <cell r="D2808" t="str">
            <v>Item 14</v>
          </cell>
          <cell r="E2808" t="str">
            <v>TWA2A, TWA2B</v>
          </cell>
          <cell r="F2808" t="str">
            <v>Are there any restrictions on the number of renewals of a TWA contract?</v>
          </cell>
          <cell r="G2808">
            <v>2013</v>
          </cell>
          <cell r="H2808">
            <v>2013</v>
          </cell>
          <cell r="I2808" t="str">
            <v xml:space="preserve">No but the Danish Confederation of Trade Unions states that court rulings suggest that 4-5 renewals entail notification procedures. </v>
          </cell>
          <cell r="J2808" t="str">
            <v>No</v>
          </cell>
          <cell r="K2808" t="str">
            <v>No</v>
          </cell>
          <cell r="M2808">
            <v>2</v>
          </cell>
          <cell r="N2808">
            <v>2</v>
          </cell>
        </row>
        <row r="2809">
          <cell r="A2809" t="str">
            <v>DNKTWA32013</v>
          </cell>
          <cell r="B2809" t="str">
            <v>DNK</v>
          </cell>
          <cell r="C2809" t="str">
            <v>Denmark</v>
          </cell>
          <cell r="D2809" t="str">
            <v>Item 15</v>
          </cell>
          <cell r="E2809" t="str">
            <v>TWA3A, TWA3B</v>
          </cell>
          <cell r="F2809" t="str">
            <v>Maximum cumulated duration of temporary work contracts</v>
          </cell>
          <cell r="G2809">
            <v>2013</v>
          </cell>
          <cell r="H2809">
            <v>2013</v>
          </cell>
          <cell r="I2809" t="str">
            <v>The Danish Confederation of Trade Unions states that there is no limit, if employment pauses in between.</v>
          </cell>
          <cell r="J2809">
            <v>100</v>
          </cell>
          <cell r="K2809">
            <v>100</v>
          </cell>
          <cell r="M2809">
            <v>0</v>
          </cell>
          <cell r="N2809">
            <v>0</v>
          </cell>
        </row>
        <row r="2810">
          <cell r="A2810" t="str">
            <v>DNKTWA42013</v>
          </cell>
          <cell r="B2810" t="str">
            <v>DNK</v>
          </cell>
          <cell r="C2810" t="str">
            <v>Denmark</v>
          </cell>
          <cell r="D2810" t="str">
            <v>Item 16</v>
          </cell>
          <cell r="E2810" t="str">
            <v>TWA4</v>
          </cell>
          <cell r="F2810" t="str">
            <v>Authorisation and reporting obligations</v>
          </cell>
          <cell r="G2810">
            <v>2013</v>
          </cell>
          <cell r="H2810">
            <v>2013</v>
          </cell>
          <cell r="I2810" t="str">
            <v>No requirements except company registration.</v>
          </cell>
          <cell r="J2810">
            <v>0</v>
          </cell>
          <cell r="M2810">
            <v>0</v>
          </cell>
        </row>
        <row r="2811">
          <cell r="A2811" t="str">
            <v>DNKTWA52013</v>
          </cell>
          <cell r="B2811" t="str">
            <v>DNK</v>
          </cell>
          <cell r="C2811" t="str">
            <v>Denmark</v>
          </cell>
          <cell r="D2811" t="str">
            <v>Item 17</v>
          </cell>
          <cell r="E2811" t="str">
            <v>TWA5</v>
          </cell>
          <cell r="F2811" t="str">
            <v>Equal treatment for TWA workers</v>
          </cell>
          <cell r="G2811">
            <v>2013</v>
          </cell>
          <cell r="H2811">
            <v>2013</v>
          </cell>
          <cell r="I2811" t="str">
            <v>Yes, equal treatment regarding pay and working conditions</v>
          </cell>
          <cell r="J2811">
            <v>2</v>
          </cell>
          <cell r="M2811">
            <v>6</v>
          </cell>
        </row>
        <row r="2812">
          <cell r="A2812" t="str">
            <v>DNKCD12013</v>
          </cell>
          <cell r="B2812" t="str">
            <v>DNK</v>
          </cell>
          <cell r="C2812" t="str">
            <v>Denmark</v>
          </cell>
          <cell r="D2812" t="str">
            <v>Item 18</v>
          </cell>
          <cell r="E2812" t="str">
            <v>CD1</v>
          </cell>
          <cell r="F2812" t="str">
            <v>Definition of collective dismissal</v>
          </cell>
          <cell r="G2812">
            <v>2013</v>
          </cell>
          <cell r="H2812">
            <v>2013</v>
          </cell>
          <cell r="I2812" t="str">
            <v xml:space="preserve">Within 30 days, &gt;9 workers in firms 21-99 employees; &gt;9% in firms 100-299; &gt;29 workers in firms 300+ employees.
Firms with 20 employees or less are exempt from requirements for collective dismissals.
</v>
          </cell>
          <cell r="J2812">
            <v>3</v>
          </cell>
          <cell r="M2812">
            <v>4.5</v>
          </cell>
        </row>
        <row r="2813">
          <cell r="A2813" t="str">
            <v>DNKCD22013</v>
          </cell>
          <cell r="B2813" t="str">
            <v>DNK</v>
          </cell>
          <cell r="C2813" t="str">
            <v>Denmark</v>
          </cell>
          <cell r="D2813" t="str">
            <v>Item 19</v>
          </cell>
          <cell r="E2813" t="str">
            <v>CD2</v>
          </cell>
          <cell r="F2813" t="str">
            <v>Additional notification requirements in case of collective dismissals</v>
          </cell>
          <cell r="G2813">
            <v>2013</v>
          </cell>
          <cell r="H2813">
            <v>2013</v>
          </cell>
          <cell r="I2813" t="str">
            <v>Notification of Regional Employment Council (tripartite council) plus the Union and Employers org. (collective agreements provisions).</v>
          </cell>
          <cell r="J2813">
            <v>1</v>
          </cell>
          <cell r="M2813">
            <v>3</v>
          </cell>
        </row>
        <row r="2814">
          <cell r="A2814" t="str">
            <v>DNKCD32013</v>
          </cell>
          <cell r="B2814" t="str">
            <v>DNK</v>
          </cell>
          <cell r="C2814" t="str">
            <v>Denmark</v>
          </cell>
          <cell r="D2814" t="str">
            <v>Item 20</v>
          </cell>
          <cell r="E2814" t="str">
            <v>CD3</v>
          </cell>
          <cell r="F2814" t="str">
            <v>Additional delays involved in case of collective dismissals</v>
          </cell>
          <cell r="G2814">
            <v>2013</v>
          </cell>
          <cell r="H2814">
            <v>2013</v>
          </cell>
          <cell r="I2814" t="str">
            <v>Negotiations with unions before informing the Regional Employment Council (at least 21 days in firms &gt;100 workers or that seek to dismiss over half of staff). Within ten days, this communication is followed by the communication of the list of affected employees to Regional Employment Council but no earlier than 30 days before effective termination (longer requirements in firms &gt;100 workers or that seek to dismiss over half of staff). Affected workers cannot be notified before PES. Individual notifice can be given at the same time as the list is communicated to the Regional Employment Council – cf. . Act respecting advance notice etc. in connection with mass lay-offs, sec. 7 and 8.
At least 1 day but less than 25 days</v>
          </cell>
          <cell r="J2814">
            <v>24</v>
          </cell>
          <cell r="M2814">
            <v>1</v>
          </cell>
        </row>
        <row r="2815">
          <cell r="A2815" t="str">
            <v>DNKCD42013</v>
          </cell>
          <cell r="B2815" t="str">
            <v>DNK</v>
          </cell>
          <cell r="C2815" t="str">
            <v>Denmark</v>
          </cell>
          <cell r="D2815" t="str">
            <v>Item 21</v>
          </cell>
          <cell r="E2815" t="str">
            <v>CD4</v>
          </cell>
          <cell r="F2815" t="str">
            <v>Other special costs to employers in case of collective dismissals</v>
          </cell>
          <cell r="G2815">
            <v>2013</v>
          </cell>
          <cell r="H2815">
            <v>2013</v>
          </cell>
          <cell r="I2815" t="str">
            <v xml:space="preserve">Type of negotiation required: National agreement obliges companies to organise transfer and/or retraining whenever possible. 
Selection criteria: No criteria laid down by law. 
Severance pay: No special regulations for collective dismissal. The collective agreement for the financial sector requires obligatory outplacement and severance pay above the law plus other provisions.
</v>
          </cell>
          <cell r="J2815">
            <v>1</v>
          </cell>
          <cell r="M2815">
            <v>3</v>
          </cell>
          <cell r="P2815">
            <v>41000</v>
          </cell>
        </row>
        <row r="2816">
          <cell r="A2816" t="str">
            <v>ITAREG12012</v>
          </cell>
          <cell r="B2816" t="str">
            <v>ITA</v>
          </cell>
          <cell r="C2816" t="str">
            <v>Italy</v>
          </cell>
          <cell r="D2816" t="str">
            <v>Item 1</v>
          </cell>
          <cell r="E2816" t="str">
            <v>REG1</v>
          </cell>
          <cell r="F2816" t="str">
            <v>Notification procedures</v>
          </cell>
          <cell r="G2816">
            <v>2012</v>
          </cell>
          <cell r="H2816">
            <v>2012</v>
          </cell>
          <cell r="I2816" t="str">
            <v>Written notice to employee who can require communication of detailed reasons and can request conciliation by the provincial employment office or through conciliation committees set up under collective agreements.</v>
          </cell>
          <cell r="J2816">
            <v>1.5</v>
          </cell>
          <cell r="M2816">
            <v>3</v>
          </cell>
        </row>
        <row r="2817">
          <cell r="A2817" t="str">
            <v>ITAREG22012</v>
          </cell>
          <cell r="B2817" t="str">
            <v>ITA</v>
          </cell>
          <cell r="C2817" t="str">
            <v>Italy</v>
          </cell>
          <cell r="D2817" t="str">
            <v>Item 2</v>
          </cell>
          <cell r="E2817" t="str">
            <v>REG2</v>
          </cell>
          <cell r="F2817" t="str">
            <v>Delay before notice can start</v>
          </cell>
          <cell r="G2817">
            <v>2012</v>
          </cell>
          <cell r="H2817">
            <v>2012</v>
          </cell>
          <cell r="I2817" t="str">
            <v xml:space="preserve">Letter sent by mail or handed directly to employee.
In the case of dismissals for subjective reasons (“significant non-compliance with contractual obligations”), notice can start at the earliest 5 days after the fact originating the sanction (art. 7 Law 300/70).
According to most collective agreements notice starts only on 1st or the 16th day of the month (e.g. collective agreement of metal workers, tourism industry, textile workers, chemical workers trade industry, food industry), 
Calculation: 1 day for letter plus 7 days on average for the 1st or the 16th day of the month plus 5/2 days for the waiting period in the case of subjective reasons.
</v>
          </cell>
          <cell r="J2817">
            <v>10.5</v>
          </cell>
          <cell r="M2817">
            <v>2</v>
          </cell>
        </row>
        <row r="2818">
          <cell r="A2818" t="str">
            <v>ITAREG32012</v>
          </cell>
          <cell r="B2818" t="str">
            <v>ITA</v>
          </cell>
          <cell r="C2818" t="str">
            <v>Italy</v>
          </cell>
          <cell r="D2818" t="str">
            <v>Item 3</v>
          </cell>
          <cell r="E2818" t="str">
            <v>REG3A, REG3B, REG3C</v>
          </cell>
          <cell r="F2818" t="str">
            <v>Notice / tenure</v>
          </cell>
          <cell r="G2818">
            <v>2012</v>
          </cell>
          <cell r="H2818">
            <v>2012</v>
          </cell>
          <cell r="I2818" t="str">
            <v xml:space="preserve">Length of notice period is provided by each collective agreement In most collective agreements (e.g. collective agreement of metal workers, tourism industry, textile workers, chemical workers trade industry, food industry) notice is as follows:
9 months tenure: 10-75 days days, 4 years tenure: 10-75 days, 20 years tenure: 30-180 days.
</v>
          </cell>
          <cell r="J2818">
            <v>1.4</v>
          </cell>
          <cell r="K2818">
            <v>1.4</v>
          </cell>
          <cell r="L2818">
            <v>4</v>
          </cell>
          <cell r="M2818">
            <v>4</v>
          </cell>
          <cell r="N2818">
            <v>3</v>
          </cell>
          <cell r="O2818">
            <v>2</v>
          </cell>
        </row>
        <row r="2819">
          <cell r="A2819" t="str">
            <v>ITAREG42012</v>
          </cell>
          <cell r="B2819" t="str">
            <v>ITA</v>
          </cell>
          <cell r="C2819" t="str">
            <v>Italy</v>
          </cell>
          <cell r="D2819" t="str">
            <v>Item 4</v>
          </cell>
          <cell r="E2819" t="str">
            <v>REG4A, REG4B, REG4C</v>
          </cell>
          <cell r="F2819" t="str">
            <v>Severance pay / tenure</v>
          </cell>
          <cell r="G2819">
            <v>2012</v>
          </cell>
          <cell r="H2819">
            <v>2012</v>
          </cell>
          <cell r="I2819" t="str">
            <v>An end-contract indemnity is paid to employees according to general principles set forth by art. 2120 of the civil code, and as provided by each collective agreement. However, this is paid upon any type of separation.</v>
          </cell>
          <cell r="J2819">
            <v>0</v>
          </cell>
          <cell r="K2819">
            <v>0</v>
          </cell>
          <cell r="L2819">
            <v>0</v>
          </cell>
          <cell r="M2819">
            <v>0</v>
          </cell>
          <cell r="N2819">
            <v>0</v>
          </cell>
          <cell r="O2819">
            <v>0</v>
          </cell>
        </row>
        <row r="2820">
          <cell r="A2820" t="str">
            <v>ITAREG52012</v>
          </cell>
          <cell r="B2820" t="str">
            <v>ITA</v>
          </cell>
          <cell r="C2820" t="str">
            <v>Italy</v>
          </cell>
          <cell r="D2820" t="str">
            <v>Item 5</v>
          </cell>
          <cell r="E2820" t="str">
            <v>REG5</v>
          </cell>
          <cell r="F2820" t="str">
            <v>Definition of justified or unfair dismissal</v>
          </cell>
          <cell r="G2820">
            <v>2012</v>
          </cell>
          <cell r="H2820">
            <v>2012</v>
          </cell>
          <cell r="I2820" t="str">
            <v xml:space="preserve">Fair: Termination of contract only possible for “just cause” or “just motive”, including significant non-compliance with contractual obligations by the employee (subjective reasons), and compelling business reasons (objective reasons). Unfair: Dismissals reflecting discrimination on grounds of race, religion, gender, trade union activity, etc.
Law 604/66 establishes that dismissal is fair in cases of serious misconduct or for reasons concerning productive activity, work organization and its regular functioning. Except for additional provisions in Law 428/90, which sets that company delocalisation is not a fair reason for dismissal, the law is sufficiently general that case law should determine how broad the definition is. The notion of “repechage” (that is of transfer of the redundant worker to other functions in the company) is “very” extensive in case law and applies also to other companies of the same group (for example: Pret. Milano 2/8/95, est. Negri della Torre; Trib. Milano 15/7/2008, Est. Casella; Cass. n. 5403/2010; Cass n. 6559/2010; n. 3040/2011; Cass. n.6026/2012).
</v>
          </cell>
          <cell r="J2820">
            <v>2</v>
          </cell>
          <cell r="M2820">
            <v>4</v>
          </cell>
        </row>
        <row r="2821">
          <cell r="A2821" t="str">
            <v>ITAREG62012</v>
          </cell>
          <cell r="B2821" t="str">
            <v>ITA</v>
          </cell>
          <cell r="C2821" t="str">
            <v>Italy</v>
          </cell>
          <cell r="D2821" t="str">
            <v>Item 6</v>
          </cell>
          <cell r="E2821" t="str">
            <v>REG6</v>
          </cell>
          <cell r="F2821" t="str">
            <v>Trial period</v>
          </cell>
          <cell r="G2821">
            <v>2012</v>
          </cell>
          <cell r="H2821">
            <v>2012</v>
          </cell>
          <cell r="I2821" t="str">
            <v>Length of trial period as foreseen by each individual employment contract or collective agreements. In most collective agreements (e.g. collective agreement of metal workers, tourism industry, textile workers, chemical workers trade industry, food industry) maximum trial period is between 30 and 180 days.</v>
          </cell>
          <cell r="J2821">
            <v>3.5</v>
          </cell>
          <cell r="M2821">
            <v>4</v>
          </cell>
        </row>
        <row r="2822">
          <cell r="A2822" t="str">
            <v>ITAREG72012</v>
          </cell>
          <cell r="B2822" t="str">
            <v>ITA</v>
          </cell>
          <cell r="C2822" t="str">
            <v>Italy</v>
          </cell>
          <cell r="D2822" t="str">
            <v>Item 7</v>
          </cell>
          <cell r="E2822" t="str">
            <v>REG7</v>
          </cell>
          <cell r="F2822" t="str">
            <v xml:space="preserve">Compensation following unfair dismissal </v>
          </cell>
          <cell r="G2822">
            <v>2012</v>
          </cell>
          <cell r="H2822">
            <v>2012</v>
          </cell>
          <cell r="I2822" t="str">
            <v xml:space="preserve">Two Acts of 1966 and 1970, both revised in 1990, regulate unfair dismissals, differentiated by establishment size.
Case of large companies: under the 1970 Act (Workers Statute), workers in companies employing &gt;15 employees in an establishment or in the same municipality and, anyway, in companies with more than 60 employees (even if distributed in production units or municipalities with less than 15 employees) can choose reinstatement or financial compensation of 15 months (plus at least 5 months compensation for the period between dismissal and court decision in both cases).
Case of small companies: for establishments not included in the above cases, the 1966 Act gives the employer the choice between re-employment (different from reinstatement because it does not give rise to compensation for the period between dismissal and the court decision) and compensation of 2.5 6 months (depending on seniority and firm size). This can be increased up to 10 months &gt; 10 years.
Typical compensation at 20 years tenure (large companies): 15 months plus 6-month backpay
</v>
          </cell>
          <cell r="J2822">
            <v>21</v>
          </cell>
          <cell r="M2822">
            <v>4</v>
          </cell>
        </row>
        <row r="2823">
          <cell r="A2823" t="str">
            <v>ITAREG82012</v>
          </cell>
          <cell r="B2823" t="str">
            <v>ITA</v>
          </cell>
          <cell r="C2823" t="str">
            <v>Italy</v>
          </cell>
          <cell r="D2823" t="str">
            <v>Item 8</v>
          </cell>
          <cell r="E2823" t="str">
            <v>REG8</v>
          </cell>
          <cell r="F2823" t="str">
            <v>Possibility of reinstatement following unfair dismissal</v>
          </cell>
          <cell r="G2823">
            <v>2012</v>
          </cell>
          <cell r="H2823">
            <v>2012</v>
          </cell>
          <cell r="I2823" t="str">
            <v xml:space="preserve">The option of reinstatement is (almost) always made available to the employee.
However, small companies (see Item 7) are not required to pay back-pay or reinstate workers who are found to be unfairly dismissed.
</v>
          </cell>
          <cell r="J2823">
            <v>3</v>
          </cell>
          <cell r="M2823">
            <v>6</v>
          </cell>
        </row>
        <row r="2824">
          <cell r="A2824" t="str">
            <v>ITAREG92012</v>
          </cell>
          <cell r="B2824" t="str">
            <v>ITA</v>
          </cell>
          <cell r="C2824" t="str">
            <v>Italy</v>
          </cell>
          <cell r="D2824" t="str">
            <v>Item 9</v>
          </cell>
          <cell r="E2824" t="str">
            <v>REG9</v>
          </cell>
          <cell r="F2824" t="str">
            <v>Maximum time for claim</v>
          </cell>
          <cell r="G2824">
            <v>2012</v>
          </cell>
          <cell r="H2824">
            <v>2012</v>
          </cell>
          <cell r="I2824" t="str">
            <v>60 days</v>
          </cell>
          <cell r="J2824">
            <v>2</v>
          </cell>
          <cell r="M2824">
            <v>2</v>
          </cell>
        </row>
        <row r="2825">
          <cell r="A2825" t="str">
            <v>ITAFTC12012</v>
          </cell>
          <cell r="B2825" t="str">
            <v>ITA</v>
          </cell>
          <cell r="C2825" t="str">
            <v>Italy</v>
          </cell>
          <cell r="D2825" t="str">
            <v>Item 10</v>
          </cell>
          <cell r="E2825" t="str">
            <v>FTC1</v>
          </cell>
          <cell r="F2825" t="str">
            <v>Valid cases for use of fixed-term contracts, other than  “objective”  or “material” situation</v>
          </cell>
          <cell r="G2825">
            <v>2012</v>
          </cell>
          <cell r="H2825">
            <v>2012</v>
          </cell>
          <cell r="I2825" t="str">
            <v xml:space="preserve">Fixed term contracts can be used for technical, production and organizational reasons including the replacement of absent workers, and for types of work normally carried out by the firm.
The first contract between an employer and a worker does not need justifications if its duration is no longer than one year
</v>
          </cell>
          <cell r="J2825">
            <v>2</v>
          </cell>
          <cell r="M2825">
            <v>2</v>
          </cell>
          <cell r="P2825">
            <v>40491</v>
          </cell>
        </row>
        <row r="2826">
          <cell r="A2826" t="str">
            <v>ITAFTC22012</v>
          </cell>
          <cell r="B2826" t="str">
            <v>ITA</v>
          </cell>
          <cell r="C2826" t="str">
            <v>Italy</v>
          </cell>
          <cell r="D2826" t="str">
            <v>Item 11</v>
          </cell>
          <cell r="E2826" t="str">
            <v>FTC2</v>
          </cell>
          <cell r="F2826" t="str">
            <v>Maximum number of successive fixed-term contracts</v>
          </cell>
          <cell r="G2826">
            <v>2012</v>
          </cell>
          <cell r="H2826">
            <v>2012</v>
          </cell>
          <cell r="I2826" t="str">
            <v xml:space="preserve">One extension is possible provided that the duration initially agreed is less than three years.
It is possible to conclude successive FTCs within a time frame of 36 months.
</v>
          </cell>
          <cell r="J2826">
            <v>2</v>
          </cell>
          <cell r="M2826">
            <v>4</v>
          </cell>
          <cell r="P2826">
            <v>40491</v>
          </cell>
        </row>
        <row r="2827">
          <cell r="A2827" t="str">
            <v>ITAFTC32012</v>
          </cell>
          <cell r="B2827" t="str">
            <v>ITA</v>
          </cell>
          <cell r="C2827" t="str">
            <v>Italy</v>
          </cell>
          <cell r="D2827" t="str">
            <v>Item 12</v>
          </cell>
          <cell r="E2827" t="str">
            <v>FTC3</v>
          </cell>
          <cell r="F2827" t="str">
            <v>Maximum cumulated duration of successive fixed-term contracts</v>
          </cell>
          <cell r="G2827">
            <v>2012</v>
          </cell>
          <cell r="H2827">
            <v>2012</v>
          </cell>
          <cell r="I2827" t="str">
            <v xml:space="preserve">36 months, with further renewal possible with agreement of territorial employment Office, unless collective agreements define a longer duration.
One year in cases that do not require any justification (see Item 10)
</v>
          </cell>
          <cell r="J2827">
            <v>36</v>
          </cell>
          <cell r="M2827">
            <v>1</v>
          </cell>
          <cell r="P2827">
            <v>40491</v>
          </cell>
        </row>
        <row r="2828">
          <cell r="A2828" t="str">
            <v>ITATWA12012</v>
          </cell>
          <cell r="B2828" t="str">
            <v>ITA</v>
          </cell>
          <cell r="C2828" t="str">
            <v>Italy</v>
          </cell>
          <cell r="D2828" t="str">
            <v>Item 13</v>
          </cell>
          <cell r="E2828" t="str">
            <v>TWA1</v>
          </cell>
          <cell r="F2828" t="str">
            <v>Types of work for which TWA employment is legal</v>
          </cell>
          <cell r="G2828">
            <v>2012</v>
          </cell>
          <cell r="H2828">
            <v>2012</v>
          </cell>
          <cell r="I2828" t="str">
            <v>TWA employment can be used for technical, production and organizational reasons including the replacement of absent workers and for types of work normally carried out by the enterprise. Collective agreement often lay down upper limits for the use of temporary workers. The use of TWA employment is forbidden in firms which have resorted to collective dismissals in the previous 6 months and for the replacement of workers on strike.</v>
          </cell>
          <cell r="J2828">
            <v>3</v>
          </cell>
          <cell r="M2828">
            <v>1.5</v>
          </cell>
        </row>
        <row r="2829">
          <cell r="A2829" t="str">
            <v>ITATWA22012</v>
          </cell>
          <cell r="B2829" t="str">
            <v>ITA</v>
          </cell>
          <cell r="C2829" t="str">
            <v>Italy</v>
          </cell>
          <cell r="D2829" t="str">
            <v>Item 14</v>
          </cell>
          <cell r="E2829" t="str">
            <v>TWA2A, TWA2B</v>
          </cell>
          <cell r="F2829" t="str">
            <v>Are there any restrictions on the number of renewals of a TWA contract?</v>
          </cell>
          <cell r="G2829">
            <v>2012</v>
          </cell>
          <cell r="H2829">
            <v>2012</v>
          </cell>
          <cell r="I2829" t="str">
            <v xml:space="preserve">Yes for assignments, in the cases and for the duration set forth in the collective agreement used by temporary work agencies.
Contracts between the agency and the worker can be open-ended
</v>
          </cell>
          <cell r="J2829" t="str">
            <v>Yes</v>
          </cell>
          <cell r="K2829" t="str">
            <v>No</v>
          </cell>
          <cell r="M2829">
            <v>4</v>
          </cell>
          <cell r="N2829">
            <v>2</v>
          </cell>
        </row>
        <row r="2830">
          <cell r="A2830" t="str">
            <v>ITATWA32012</v>
          </cell>
          <cell r="B2830" t="str">
            <v>ITA</v>
          </cell>
          <cell r="C2830" t="str">
            <v>Italy</v>
          </cell>
          <cell r="D2830" t="str">
            <v>Item 15</v>
          </cell>
          <cell r="E2830" t="str">
            <v>TWA3A, TWA3B</v>
          </cell>
          <cell r="F2830" t="str">
            <v>Maximum cumulated duration of temporary work contracts</v>
          </cell>
          <cell r="G2830">
            <v>2012</v>
          </cell>
          <cell r="H2830">
            <v>2012</v>
          </cell>
          <cell r="I2830" t="str">
            <v>There is no legal maximum duration of TWA assignments or contracts, but it is set by collective agreements applied by temporary work agencies. The current agreement stipulates no limit for both assignments and contracts if open-ended and 36 months for assignment and 42 months for contracts if fixed-term.</v>
          </cell>
          <cell r="J2830">
            <v>100</v>
          </cell>
          <cell r="K2830">
            <v>100</v>
          </cell>
          <cell r="M2830">
            <v>0</v>
          </cell>
          <cell r="N2830">
            <v>0</v>
          </cell>
        </row>
        <row r="2831">
          <cell r="A2831" t="str">
            <v>ITATWA42012</v>
          </cell>
          <cell r="B2831" t="str">
            <v>ITA</v>
          </cell>
          <cell r="C2831" t="str">
            <v>Italy</v>
          </cell>
          <cell r="D2831" t="str">
            <v>Item 16</v>
          </cell>
          <cell r="E2831" t="str">
            <v>TWA4</v>
          </cell>
          <cell r="F2831" t="str">
            <v>Authorisation and reporting obligations</v>
          </cell>
          <cell r="G2831">
            <v>2012</v>
          </cell>
          <cell r="H2831">
            <v>2012</v>
          </cell>
          <cell r="I2831" t="str">
            <v xml:space="preserve">The requirements laid down by Legislative Decree 276/2003 in order to obtain the administrative authorisation as TWA are as follows:
a) the setting up of the agency as a limited liability company or as a co-operative, registered as a company based in Italy or in another EU Member State; the allocation of capital stock of not less than 600,000 euros; as a guarantee of sums due to the workers and the corresponding contributions to social insurance funds, for the first two years the agency is required to make a deposit of some 350,000 euros with a bank based (or with branches) in Italy; as from the third year of business, the agency may replace this deposit with a bank or insurance guarantee of not less than 5% of the annual turnover, net of value added tax, recorded in the previous financial year, but amounting to not less than 350,000 euros;
b) the availability of premises and qualified personnel for carrying out the tasks associated with temporary agency work;
c) a guarantee that the business can provide nationwide cover, or a presence in at least four regions;
d) the exercise of labour supply has to be the main activity of the agency
e) the members of the board, general manager, the managers with powers to represent the company and partners of the company may not have been found guilty, even if not in definitive terms, of any of a series of offences listed in the Act;
f) the regular contribution to the funds for the vocational training and income support of the temporary agency workers.
Periodic reporting is necessary to maintain the administrative authorisation.
</v>
          </cell>
          <cell r="J2831">
            <v>3</v>
          </cell>
          <cell r="M2831">
            <v>6</v>
          </cell>
        </row>
        <row r="2832">
          <cell r="A2832" t="str">
            <v>ITATWA52012</v>
          </cell>
          <cell r="B2832" t="str">
            <v>ITA</v>
          </cell>
          <cell r="C2832" t="str">
            <v>Italy</v>
          </cell>
          <cell r="D2832" t="str">
            <v>Item 17</v>
          </cell>
          <cell r="E2832" t="str">
            <v>TWA5</v>
          </cell>
          <cell r="F2832" t="str">
            <v>Equal treatment for TWA workers</v>
          </cell>
          <cell r="G2832">
            <v>2012</v>
          </cell>
          <cell r="H2832">
            <v>2012</v>
          </cell>
          <cell r="I2832" t="str">
            <v>TWA workers are entitled to receive the same pay and conditions as other workers in the firm for equal work, equivalent tasks or jobs of the same nature.</v>
          </cell>
          <cell r="J2832">
            <v>2</v>
          </cell>
          <cell r="M2832">
            <v>6</v>
          </cell>
        </row>
        <row r="2833">
          <cell r="A2833" t="str">
            <v>ITACD12012</v>
          </cell>
          <cell r="B2833" t="str">
            <v>ITA</v>
          </cell>
          <cell r="C2833" t="str">
            <v>Italy</v>
          </cell>
          <cell r="D2833" t="str">
            <v>Item 18</v>
          </cell>
          <cell r="E2833" t="str">
            <v>CD1</v>
          </cell>
          <cell r="F2833" t="str">
            <v>Definition of collective dismissal</v>
          </cell>
          <cell r="G2833">
            <v>2012</v>
          </cell>
          <cell r="H2833">
            <v>2012</v>
          </cell>
          <cell r="I2833" t="str">
            <v>In firms with 15 and more employees and over  a period of 120 days, 5+ workers in a single production unit; 5+ workers in several units within one province.</v>
          </cell>
          <cell r="J2833">
            <v>4</v>
          </cell>
          <cell r="M2833">
            <v>6</v>
          </cell>
        </row>
        <row r="2834">
          <cell r="A2834" t="str">
            <v>ITACD22012</v>
          </cell>
          <cell r="B2834" t="str">
            <v>ITA</v>
          </cell>
          <cell r="C2834" t="str">
            <v>Italy</v>
          </cell>
          <cell r="D2834" t="str">
            <v>Item 19</v>
          </cell>
          <cell r="E2834" t="str">
            <v>CD2</v>
          </cell>
          <cell r="F2834" t="str">
            <v>Additional notification requirements in case of collective dismissals</v>
          </cell>
          <cell r="G2834">
            <v>2012</v>
          </cell>
          <cell r="H2834">
            <v>2012</v>
          </cell>
          <cell r="I2834" t="str">
            <v>Notification of employee representatives: Duty to inform employee representatives and competent trade union and set up a joint examination committee. Notification of public authorities: Notification of  labour authorities (at local, regional or national level, depending on size of redundancy).</v>
          </cell>
          <cell r="J2834">
            <v>1.5</v>
          </cell>
          <cell r="M2834">
            <v>4.5</v>
          </cell>
        </row>
        <row r="2835">
          <cell r="A2835" t="str">
            <v>ITACD32012</v>
          </cell>
          <cell r="B2835" t="str">
            <v>ITA</v>
          </cell>
          <cell r="C2835" t="str">
            <v>Italy</v>
          </cell>
          <cell r="D2835" t="str">
            <v>Item 20</v>
          </cell>
          <cell r="E2835" t="str">
            <v>CD3</v>
          </cell>
          <cell r="F2835" t="str">
            <v>Additional delays involved in case of collective dismissals</v>
          </cell>
          <cell r="G2835">
            <v>2012</v>
          </cell>
          <cell r="H2835">
            <v>2012</v>
          </cell>
          <cell r="I2835" t="str">
            <v xml:space="preserve">Up to 45 days negotiation in joint examination committee at plant level. If parties fail to reach an agreement, the next step is a conciliation phase  chaired by the Labour office, which may last for a maximum of 30 days.( if parties agree this second phase may be extended to reach an agreement).
These delays are reduced by one half for less than 10 dismissals.
Calculation: average of 10+ dismissals (45 days for negotiation + 30/2 on average for conciliation) and &lt;10 dismissals (22.5 days for negotiation + 15/2 on average for conciliation) minus the number reported in item 2
</v>
          </cell>
          <cell r="J2835">
            <v>34.5</v>
          </cell>
          <cell r="M2835">
            <v>3</v>
          </cell>
        </row>
        <row r="2836">
          <cell r="A2836" t="str">
            <v>ITACD42012</v>
          </cell>
          <cell r="B2836" t="str">
            <v>ITA</v>
          </cell>
          <cell r="C2836" t="str">
            <v>Italy</v>
          </cell>
          <cell r="D2836" t="str">
            <v>Item 21</v>
          </cell>
          <cell r="E2836" t="str">
            <v>CD4</v>
          </cell>
          <cell r="F2836" t="str">
            <v>Other special costs to employers in case of collective dismissals</v>
          </cell>
          <cell r="G2836">
            <v>2012</v>
          </cell>
          <cell r="H2836">
            <v>2012</v>
          </cell>
          <cell r="I2836" t="str">
            <v>Type of negotiation required: Good faith consultation on alternatives to redundancy, scope for redeployment and ways to mitigate the effects; severance agreement usually reached after negotiation with union and (in major cases) labour authorities, - determining selection criteria and use of financial support. Selection criteria: Law specifies social and economic criteria (length of service, number of dependants, technical and production requirements), but does not specify priorities. Severance pay: first, monthly payments from a redundancy fund (financed from company contributions) - "Cassa Integrazione Guadagni". Second, when CIG fund is exhausted or the firm is not eligible to CIG, mobility payments (mobility indemnities are financed through the social security system, when accessing to the scheme enterprises have to pay, for every worker dismissed, a sum equal to six times the first month mobility allowance).</v>
          </cell>
          <cell r="J2836">
            <v>1</v>
          </cell>
          <cell r="M2836">
            <v>3</v>
          </cell>
        </row>
        <row r="2837">
          <cell r="A2837" t="str">
            <v>ITAREG12013</v>
          </cell>
          <cell r="B2837" t="str">
            <v>ITA</v>
          </cell>
          <cell r="C2837" t="str">
            <v>Italy</v>
          </cell>
          <cell r="D2837" t="str">
            <v>Item 1</v>
          </cell>
          <cell r="E2837" t="str">
            <v>REG1</v>
          </cell>
          <cell r="F2837" t="str">
            <v>Notification procedures</v>
          </cell>
          <cell r="G2837">
            <v>2013</v>
          </cell>
          <cell r="H2837">
            <v>2013</v>
          </cell>
          <cell r="I2837" t="str">
            <v xml:space="preserve">Written notice to the employee.
In the case of objective reasons (economic redundancy): the territorial employment office and he employee, are notified at the same time, with the detailed reasons of the dismissal.
In the case of dismissal for subjective reasons (“significant non-compliance with contractual obligations”) , the employee can request conciliation by the territorial employment office or through conciliation committees set up under collective agreements. 
</v>
          </cell>
          <cell r="J2837">
            <v>1.75</v>
          </cell>
          <cell r="M2837">
            <v>3.5</v>
          </cell>
          <cell r="P2837">
            <v>41108</v>
          </cell>
        </row>
        <row r="2838">
          <cell r="A2838" t="str">
            <v>ITAREG22013</v>
          </cell>
          <cell r="B2838" t="str">
            <v>ITA</v>
          </cell>
          <cell r="C2838" t="str">
            <v>Italy</v>
          </cell>
          <cell r="D2838" t="str">
            <v>Item 2</v>
          </cell>
          <cell r="E2838" t="str">
            <v>REG2</v>
          </cell>
          <cell r="F2838" t="str">
            <v>Delay before notice can start</v>
          </cell>
          <cell r="G2838">
            <v>2013</v>
          </cell>
          <cell r="H2838">
            <v>2013</v>
          </cell>
          <cell r="I2838" t="str">
            <v xml:space="preserve">Letter sent by mail or handed directly to employee.
In the case of dismissals for subjective reasons (“significant non-compliance with contractual obligations”), notice can start at the earliest 5 days after the fact originating the sanction (art. 7 Law 300/70).
According to most collective agreements notice starts only on 1st or the 16th day of the month (e.g. collective agreement of metal workers, tourism industry, textile workers, chemical workers trade industry, food industry), 
In the case of dismissal for objective reasons (economic redundancy) notice also to territorial employment office -TEO -(and the employee) for request conciliation procedure. Within 7 days of receiving the communication the TEO must convene a meeting between employer and employee to consider alternatives to dismissal and, failing this, try to settle the dispute without the parties going to court. The procedure must be concluded within 20 days of the TEO sending the convocation letter, unless the parties wish to continue in order to pursue a settlement agreement. If negotiations over the settlement agreement fail or the 20- day time limit expires, the employer may send the dismissal letter to the employee. However, the date of start of the notice period will be that of the first communication to the employee and TEO
Calculation: 1 day for letter plus 7 days on average for the 1st or the 16th day of the month plus 5/2 days for the waiting period in the case of subjective reasons.
</v>
          </cell>
          <cell r="J2838">
            <v>10.5</v>
          </cell>
          <cell r="M2838">
            <v>2</v>
          </cell>
        </row>
        <row r="2839">
          <cell r="A2839" t="str">
            <v>ITAREG32013</v>
          </cell>
          <cell r="B2839" t="str">
            <v>ITA</v>
          </cell>
          <cell r="C2839" t="str">
            <v>Italy</v>
          </cell>
          <cell r="D2839" t="str">
            <v>Item 3</v>
          </cell>
          <cell r="E2839" t="str">
            <v>REG3A, REG3B, REG3C</v>
          </cell>
          <cell r="F2839" t="str">
            <v>Notice / tenure</v>
          </cell>
          <cell r="G2839">
            <v>2013</v>
          </cell>
          <cell r="H2839">
            <v>2013</v>
          </cell>
          <cell r="I2839" t="str">
            <v xml:space="preserve">Length of notice period is provided by each collective agreement In most collective agreements (e.g. collective agreement of metal workers, tourism industry, textile workers, chemical workers trade industry, food industry) notice is as follows:
9 months tenure: 10-75 days days, 4 years tenure: 10-75 days, 20 years tenure: 30-180 days.
</v>
          </cell>
          <cell r="J2839">
            <v>1.4</v>
          </cell>
          <cell r="K2839">
            <v>1.4</v>
          </cell>
          <cell r="L2839">
            <v>4</v>
          </cell>
          <cell r="M2839">
            <v>4</v>
          </cell>
          <cell r="N2839">
            <v>3</v>
          </cell>
          <cell r="O2839">
            <v>2</v>
          </cell>
        </row>
        <row r="2840">
          <cell r="A2840" t="str">
            <v>ITAREG42013</v>
          </cell>
          <cell r="B2840" t="str">
            <v>ITA</v>
          </cell>
          <cell r="C2840" t="str">
            <v>Italy</v>
          </cell>
          <cell r="D2840" t="str">
            <v>Item 4</v>
          </cell>
          <cell r="E2840" t="str">
            <v>REG4A, REG4B, REG4C</v>
          </cell>
          <cell r="F2840" t="str">
            <v>Severance pay / tenure</v>
          </cell>
          <cell r="G2840">
            <v>2013</v>
          </cell>
          <cell r="H2840">
            <v>2013</v>
          </cell>
          <cell r="I2840" t="str">
            <v>An end-contract indemnity is paid to employees according to general principles set forth by art. 2120 of the civil code, and as provided by each collective agreement. However, this is paid upon any type of separation. Nonetheless, the employer must pay a contribution equal to 41% of the monthly unemployment benefit ceiling for each of the first three years of tenure (or fraction of it). In 2013 this contribution amounts to 362.85 EUR, for 9-month job tenure, and 1451 EUR for 4-years or 20-years job tenure (§31 of art. 2, law 92/2012 and §250 of art.1, law 228/2012, circolare INPS No. 44, 22-03-2013). For comparison, the gross annual wage for employees with an open-ended contract was 29 852 EUR.</v>
          </cell>
          <cell r="J2840">
            <v>0</v>
          </cell>
          <cell r="K2840">
            <v>0</v>
          </cell>
          <cell r="L2840">
            <v>0</v>
          </cell>
          <cell r="M2840">
            <v>0</v>
          </cell>
          <cell r="N2840">
            <v>0</v>
          </cell>
          <cell r="O2840">
            <v>0</v>
          </cell>
          <cell r="P2840" t="str">
            <v>1/1/2013 (no change in score)</v>
          </cell>
        </row>
        <row r="2841">
          <cell r="A2841" t="str">
            <v>ITAREG52013</v>
          </cell>
          <cell r="B2841" t="str">
            <v>ITA</v>
          </cell>
          <cell r="C2841" t="str">
            <v>Italy</v>
          </cell>
          <cell r="D2841" t="str">
            <v>Item 5</v>
          </cell>
          <cell r="E2841" t="str">
            <v>REG5</v>
          </cell>
          <cell r="F2841" t="str">
            <v>Definition of justified or unfair dismissal</v>
          </cell>
          <cell r="G2841">
            <v>2013</v>
          </cell>
          <cell r="H2841">
            <v>2013</v>
          </cell>
          <cell r="I2841" t="str">
            <v xml:space="preserve">Fair: Termination of contract only possible for “just cause” or “just motive”, including significant non-compliance with contractual obligations by the employee (subjective reasons), and compelling business reasons (objective reasons). Unfair: Dismissals reflecting discrimination on grounds of race, religion, gender, trade union activity, etc.
Law 604/66 establishes that dismissal is fair in cases of serious misconduct or for reasons concerning productive activity, work organization and its regular functioning. Except for additional provisions in Law 428/90, which sets that company delocalisation is not a fair reason for dismissal, the law is sufficiently general that case law should determine how broad the definition is. The notion of “repechage” (that is of transfer of the redundant worker to other functions in the company) is “very” extensive in case law and applies also to other companies of the same group (for example: Pret. Milano 2/8/95, est. Negri della Torre; Trib. Milano 15/7/2008, Est. Casella; Cass. n. 5403/2010; Cass n. 6559/2010; n. 3040/2011; Cass. n.6026/2012).
</v>
          </cell>
          <cell r="J2841">
            <v>2</v>
          </cell>
          <cell r="M2841">
            <v>4</v>
          </cell>
        </row>
        <row r="2842">
          <cell r="A2842" t="str">
            <v>ITAREG62013</v>
          </cell>
          <cell r="B2842" t="str">
            <v>ITA</v>
          </cell>
          <cell r="C2842" t="str">
            <v>Italy</v>
          </cell>
          <cell r="D2842" t="str">
            <v>Item 6</v>
          </cell>
          <cell r="E2842" t="str">
            <v>REG6</v>
          </cell>
          <cell r="F2842" t="str">
            <v>Trial period</v>
          </cell>
          <cell r="G2842">
            <v>2013</v>
          </cell>
          <cell r="H2842">
            <v>2013</v>
          </cell>
          <cell r="I2842" t="str">
            <v>Length of trial period as foreseen by each individual employment contract or collective agreements. In most collective agreements (e.g. collective agreement of metal workers, tourism industry, textile workers, chemical workers trade industry, food industry) maximum trial period is between 30 and 180 days.</v>
          </cell>
          <cell r="J2842">
            <v>3.5</v>
          </cell>
          <cell r="M2842">
            <v>4</v>
          </cell>
        </row>
        <row r="2843">
          <cell r="A2843" t="str">
            <v>ITAREG72013</v>
          </cell>
          <cell r="B2843" t="str">
            <v>ITA</v>
          </cell>
          <cell r="C2843" t="str">
            <v>Italy</v>
          </cell>
          <cell r="D2843" t="str">
            <v>Item 7</v>
          </cell>
          <cell r="E2843" t="str">
            <v>REG7</v>
          </cell>
          <cell r="F2843" t="str">
            <v xml:space="preserve">Compensation following unfair dismissal </v>
          </cell>
          <cell r="G2843">
            <v>2013</v>
          </cell>
          <cell r="H2843">
            <v>2013</v>
          </cell>
          <cell r="I2843" t="str">
            <v xml:space="preserve">Case of large companies (Law n.92/2012): In the case of workers in companies employing &gt;15 employees in one establishment or in the same municipality and, anyway, in companies with more than 60 employees (even if distributed in production units or municipalities with less than 15 employees), if the labour court finds that the dismissal is unfair or unjustified, it will order the employer to pay the employee an indemnity of between 12 and 24 months’ salary, depending on circumstances such as age, length of service, number of employees and size of company. In the case of ineffective termination of employment, due to the absence of written reasons in the termination letter or breach of procedural aspects (such as in case of disciplinary procedures), the labour court establishes an indemnity ranging from 6 to 12 months’ salary, without prejudice for the application for stronger protection in the case the alleged reasons of dismissal are deemed unfair or unlawful on the merit of its alleged reasons.
Case of small companies: for establishments not included in the above cases, Law 604/66 gives the employer the choice between re-employment (different from reinstatement because it does not give rise to compensation for the period between dismissal and the court decision) and compensation of 2.5 6 months (depending on seniority and firm size). This can be increased up to 10 months &gt; 10 years.
Typical compensation at 20 years tenure (large companies): 21 months (computed as average of mean and maximum compensation, excluding the case of ineffective termination).
</v>
          </cell>
          <cell r="J2843">
            <v>21</v>
          </cell>
          <cell r="M2843">
            <v>4</v>
          </cell>
          <cell r="P2843">
            <v>41108</v>
          </cell>
        </row>
        <row r="2844">
          <cell r="A2844" t="str">
            <v>ITAREG82013</v>
          </cell>
          <cell r="B2844" t="str">
            <v>ITA</v>
          </cell>
          <cell r="C2844" t="str">
            <v>Italy</v>
          </cell>
          <cell r="D2844" t="str">
            <v>Item 8</v>
          </cell>
          <cell r="E2844" t="str">
            <v>REG8</v>
          </cell>
          <cell r="F2844" t="str">
            <v>Possibility of reinstatement following unfair dismissal</v>
          </cell>
          <cell r="G2844">
            <v>2013</v>
          </cell>
          <cell r="H2844">
            <v>2013</v>
          </cell>
          <cell r="I2844" t="str">
            <v xml:space="preserve">If the labour court finds that the alleged breach or failure did not take place, and should have been penalised by a measure less severe than dismissal according to the applicable national collective agreements or disciplinary codes or that it was a discriminatory dismissal, or that the objective reason indicated in the dismissal letter clearly does not apply or is inexistent, or that the employee was dismissed in breach of Article 2110 of Civil Code (ie if the dismissal is communicated to the absent  employee before the end of the provided sick leave or maternity leave) it will revoke the dismissal and will order the employer to:
-reinstate the employee (although the employee may refuse reinstatement and instead receive 15 months’ salary as an indemnity);
- pay employee an indemnity equal to the salary due from the date of the dismissal to the date of reinstatement, to a maximum of 12 months’ salary, minus any remuneration earned by employee from working during this period (aliunde perceptum) or that he would have earned had he duly sought new employment (aliunde percipiendum);
-pay social security contributions from the date of the dismissal to the date of the reinstatement.
However, small companies (see Item 7) are not required to pay back-pay or reinstate workers who are found to be unfairly dismissed.
</v>
          </cell>
          <cell r="J2844">
            <v>1</v>
          </cell>
          <cell r="M2844">
            <v>2</v>
          </cell>
          <cell r="P2844">
            <v>41108</v>
          </cell>
        </row>
        <row r="2845">
          <cell r="A2845" t="str">
            <v>ITAREG92013</v>
          </cell>
          <cell r="B2845" t="str">
            <v>ITA</v>
          </cell>
          <cell r="C2845" t="str">
            <v>Italy</v>
          </cell>
          <cell r="D2845" t="str">
            <v>Item 9</v>
          </cell>
          <cell r="E2845" t="str">
            <v>REG9</v>
          </cell>
          <cell r="F2845" t="str">
            <v>Maximum time for claim</v>
          </cell>
          <cell r="G2845">
            <v>2013</v>
          </cell>
          <cell r="H2845">
            <v>2013</v>
          </cell>
          <cell r="I2845" t="str">
            <v>60 days</v>
          </cell>
          <cell r="J2845">
            <v>2</v>
          </cell>
          <cell r="M2845">
            <v>2</v>
          </cell>
        </row>
        <row r="2846">
          <cell r="A2846" t="str">
            <v>ITAFTC12013</v>
          </cell>
          <cell r="B2846" t="str">
            <v>ITA</v>
          </cell>
          <cell r="C2846" t="str">
            <v>Italy</v>
          </cell>
          <cell r="D2846" t="str">
            <v>Item 10</v>
          </cell>
          <cell r="E2846" t="str">
            <v>FTC1</v>
          </cell>
          <cell r="F2846" t="str">
            <v>Valid cases for use of fixed-term contracts, other than  “objective”  or “material” situation</v>
          </cell>
          <cell r="G2846">
            <v>2013</v>
          </cell>
          <cell r="H2846">
            <v>2013</v>
          </cell>
          <cell r="I2846" t="str">
            <v xml:space="preserve">Fixed term contracts can be used for technical, production and organizational reasons including the replacement of absent workers, and for types of work normally carried out by the firm.
The first contract between an employer and a worker does not need justifications if its duration is no longer than one year
</v>
          </cell>
          <cell r="J2846">
            <v>2</v>
          </cell>
          <cell r="M2846">
            <v>2</v>
          </cell>
          <cell r="P2846">
            <v>40491</v>
          </cell>
        </row>
        <row r="2847">
          <cell r="A2847" t="str">
            <v>ITAFTC22013</v>
          </cell>
          <cell r="B2847" t="str">
            <v>ITA</v>
          </cell>
          <cell r="C2847" t="str">
            <v>Italy</v>
          </cell>
          <cell r="D2847" t="str">
            <v>Item 11</v>
          </cell>
          <cell r="E2847" t="str">
            <v>FTC2</v>
          </cell>
          <cell r="F2847" t="str">
            <v>Maximum number of successive fixed-term contracts</v>
          </cell>
          <cell r="G2847">
            <v>2013</v>
          </cell>
          <cell r="H2847">
            <v>2013</v>
          </cell>
          <cell r="I2847" t="str">
            <v xml:space="preserve">One extension is possible provided that the duration initially agreed is less than three years.
It is possible to conclude successive FTCs within a time frame of 36 months.
</v>
          </cell>
          <cell r="J2847">
            <v>2</v>
          </cell>
          <cell r="M2847">
            <v>4</v>
          </cell>
        </row>
        <row r="2848">
          <cell r="A2848" t="str">
            <v>ITAFTC32013</v>
          </cell>
          <cell r="B2848" t="str">
            <v>ITA</v>
          </cell>
          <cell r="C2848" t="str">
            <v>Italy</v>
          </cell>
          <cell r="D2848" t="str">
            <v>Item 12</v>
          </cell>
          <cell r="E2848" t="str">
            <v>FTC3</v>
          </cell>
          <cell r="F2848" t="str">
            <v>Maximum cumulated duration of successive fixed-term contracts</v>
          </cell>
          <cell r="G2848">
            <v>2013</v>
          </cell>
          <cell r="H2848">
            <v>2013</v>
          </cell>
          <cell r="I2848" t="str">
            <v xml:space="preserve">36 months, with further renewal possible with agreement of territorial employment Office, unless collective agreements define a longer duration.
One year in cases that do not require any justification (see Item 10)
</v>
          </cell>
          <cell r="J2848">
            <v>36</v>
          </cell>
          <cell r="M2848">
            <v>1</v>
          </cell>
        </row>
        <row r="2849">
          <cell r="A2849" t="str">
            <v>ITATWA12013</v>
          </cell>
          <cell r="B2849" t="str">
            <v>ITA</v>
          </cell>
          <cell r="C2849" t="str">
            <v>Italy</v>
          </cell>
          <cell r="D2849" t="str">
            <v>Item 13</v>
          </cell>
          <cell r="E2849" t="str">
            <v>TWA1</v>
          </cell>
          <cell r="F2849" t="str">
            <v>Types of work for which TWA employment is legal</v>
          </cell>
          <cell r="G2849">
            <v>2013</v>
          </cell>
          <cell r="H2849">
            <v>2013</v>
          </cell>
          <cell r="I2849" t="str">
            <v>TWA employment can be used for technical, production and organizational reasons including the replacement of absent workers and for types of work normally carried out by the enterprise. Collective agreement often lay down upper limits for the use of temporary workers. The use of TWA employment is forbidden in firms which have resorted to collective dismissals in the previous 6 months and for the replacement of striking workers.
Only for the first fixed-term assignment at the user firm there is no necessity to justify technical, production or organizational reasons (Law 92/2012).</v>
          </cell>
          <cell r="J2849">
            <v>3</v>
          </cell>
          <cell r="M2849">
            <v>1.5</v>
          </cell>
          <cell r="P2849">
            <v>41108</v>
          </cell>
        </row>
        <row r="2850">
          <cell r="A2850" t="str">
            <v>ITATWA22013</v>
          </cell>
          <cell r="B2850" t="str">
            <v>ITA</v>
          </cell>
          <cell r="C2850" t="str">
            <v>Italy</v>
          </cell>
          <cell r="D2850" t="str">
            <v>Item 14</v>
          </cell>
          <cell r="E2850" t="str">
            <v>TWA2A, TWA2B</v>
          </cell>
          <cell r="F2850" t="str">
            <v>Are there any restrictions on the number of renewals of a TWA contract?</v>
          </cell>
          <cell r="G2850">
            <v>2013</v>
          </cell>
          <cell r="H2850">
            <v>2013</v>
          </cell>
          <cell r="I2850" t="str">
            <v xml:space="preserve">Yes for assignments, in the cases and for the duration set forth in the collective agreement used by temporary work agencies.
Contracts between the agency and the worker can be open-ended
</v>
          </cell>
          <cell r="J2850" t="str">
            <v>Yes</v>
          </cell>
          <cell r="K2850" t="str">
            <v>No</v>
          </cell>
          <cell r="M2850">
            <v>4</v>
          </cell>
          <cell r="N2850">
            <v>2</v>
          </cell>
        </row>
        <row r="2851">
          <cell r="A2851" t="str">
            <v>ITATWA32013</v>
          </cell>
          <cell r="B2851" t="str">
            <v>ITA</v>
          </cell>
          <cell r="C2851" t="str">
            <v>Italy</v>
          </cell>
          <cell r="D2851" t="str">
            <v>Item 15</v>
          </cell>
          <cell r="E2851" t="str">
            <v>TWA3A, TWA3B</v>
          </cell>
          <cell r="F2851" t="str">
            <v>Maximum cumulated duration of temporary work contracts</v>
          </cell>
          <cell r="G2851">
            <v>2013</v>
          </cell>
          <cell r="H2851">
            <v>2013</v>
          </cell>
          <cell r="I2851" t="str">
            <v>There is no legal maximum duration of TWA assignments or contracts, but it is set by collective agreements applied by temporary work agencies. The current agreement stipulates no limit for both assignments and contracts if open-ended and 36 months for assignment and 42 months for contracts if fixed-term.</v>
          </cell>
          <cell r="J2851">
            <v>100</v>
          </cell>
          <cell r="K2851">
            <v>100</v>
          </cell>
          <cell r="M2851">
            <v>0</v>
          </cell>
          <cell r="N2851">
            <v>0</v>
          </cell>
        </row>
        <row r="2852">
          <cell r="A2852" t="str">
            <v>ITATWA42013</v>
          </cell>
          <cell r="B2852" t="str">
            <v>ITA</v>
          </cell>
          <cell r="C2852" t="str">
            <v>Italy</v>
          </cell>
          <cell r="D2852" t="str">
            <v>Item 16</v>
          </cell>
          <cell r="E2852" t="str">
            <v>TWA4</v>
          </cell>
          <cell r="F2852" t="str">
            <v>Authorisation and reporting obligations</v>
          </cell>
          <cell r="G2852">
            <v>2013</v>
          </cell>
          <cell r="H2852">
            <v>2013</v>
          </cell>
          <cell r="I2852" t="str">
            <v xml:space="preserve">The requirements laid down by Legislative Decree 276/2003 in order to obtain the administrative authorisation as TWA are as follows:
a) the setting up of the agency as a limited liability company or as a co-operative, registered as a company based in Italy or in another EU Member State; the allocation of capital stock of not less than 600,000 euros; as a guarantee of sums due to the workers and the corresponding contributions to social insurance funds, for the first two years the agency is required to make a deposit of some 350,000 euros with a bank based (or with branches) in Italy; as from the third year of business, the agency may replace this deposit with a bank or insurance guarantee of not less than 5% of the annual turnover, net of value added tax, recorded in the previous financial year, but amounting to not less than 350,000 euros;
b) the availability of premises and qualified personnel for carrying out the tasks associated with temporary agency work;
c) a guarantee that the business can provide nationwide cover, or a presence in at least four regions;
d) the exercise of labour supply has to be the main activity of the agency
e) the members of the board, general manager, the managers with powers to represent the company and partners of the company may not have been found guilty, even if not in definitive terms, of any of a series of offences listed in the Act;
f) the regular contribution to the funds for the vocational training and income support of the temporary agency workers.
Periodic reporting is necessary to maintain the administrative authorisation.
</v>
          </cell>
          <cell r="J2852">
            <v>3</v>
          </cell>
          <cell r="M2852">
            <v>6</v>
          </cell>
        </row>
        <row r="2853">
          <cell r="A2853" t="str">
            <v>ITATWA52013</v>
          </cell>
          <cell r="B2853" t="str">
            <v>ITA</v>
          </cell>
          <cell r="C2853" t="str">
            <v>Italy</v>
          </cell>
          <cell r="D2853" t="str">
            <v>Item 17</v>
          </cell>
          <cell r="E2853" t="str">
            <v>TWA5</v>
          </cell>
          <cell r="F2853" t="str">
            <v>Equal treatment for TWA workers</v>
          </cell>
          <cell r="G2853">
            <v>2013</v>
          </cell>
          <cell r="H2853">
            <v>2013</v>
          </cell>
          <cell r="I2853" t="str">
            <v>TWA workers are entitled to receive the same pay and conditions as other workers in the firm for equal work, equivalent tasks or jobs of the same nature.</v>
          </cell>
          <cell r="J2853">
            <v>2</v>
          </cell>
          <cell r="M2853">
            <v>6</v>
          </cell>
        </row>
        <row r="2854">
          <cell r="A2854" t="str">
            <v>ITACD12013</v>
          </cell>
          <cell r="B2854" t="str">
            <v>ITA</v>
          </cell>
          <cell r="C2854" t="str">
            <v>Italy</v>
          </cell>
          <cell r="D2854" t="str">
            <v>Item 18</v>
          </cell>
          <cell r="E2854" t="str">
            <v>CD1</v>
          </cell>
          <cell r="F2854" t="str">
            <v>Definition of collective dismissal</v>
          </cell>
          <cell r="G2854">
            <v>2013</v>
          </cell>
          <cell r="H2854">
            <v>2013</v>
          </cell>
          <cell r="I2854" t="str">
            <v>In firms with 15 and more employees and over  a period of 120 days, 5+ workers in a single production unit; 5+ workers in several units within one province.</v>
          </cell>
          <cell r="J2854">
            <v>4</v>
          </cell>
          <cell r="M2854">
            <v>6</v>
          </cell>
        </row>
        <row r="2855">
          <cell r="A2855" t="str">
            <v>ITACD22013</v>
          </cell>
          <cell r="B2855" t="str">
            <v>ITA</v>
          </cell>
          <cell r="C2855" t="str">
            <v>Italy</v>
          </cell>
          <cell r="D2855" t="str">
            <v>Item 19</v>
          </cell>
          <cell r="E2855" t="str">
            <v>CD2</v>
          </cell>
          <cell r="F2855" t="str">
            <v>Additional notification requirements in case of collective dismissals</v>
          </cell>
          <cell r="G2855">
            <v>2013</v>
          </cell>
          <cell r="H2855">
            <v>2013</v>
          </cell>
          <cell r="I2855" t="str">
            <v>Notification of employee representatives: Duty to inform employee representatives and competent trade union and set up a joint examination committee. Notification of public authorities: Notification of labour authorities.</v>
          </cell>
          <cell r="J2855">
            <v>1</v>
          </cell>
          <cell r="M2855">
            <v>3</v>
          </cell>
          <cell r="P2855">
            <v>41108</v>
          </cell>
        </row>
        <row r="2856">
          <cell r="A2856" t="str">
            <v>ITACD32013</v>
          </cell>
          <cell r="B2856" t="str">
            <v>ITA</v>
          </cell>
          <cell r="C2856" t="str">
            <v>Italy</v>
          </cell>
          <cell r="D2856" t="str">
            <v>Item 20</v>
          </cell>
          <cell r="E2856" t="str">
            <v>CD3</v>
          </cell>
          <cell r="F2856" t="str">
            <v>Additional delays involved in case of collective dismissals</v>
          </cell>
          <cell r="G2856">
            <v>2013</v>
          </cell>
          <cell r="H2856">
            <v>2013</v>
          </cell>
          <cell r="I2856" t="str">
            <v xml:space="preserve">Up to 45 days negotiation in joint examination committee at plant level. If parties fail to reach an agreement, the next step is a conciliation phase  chaired by the Labour office, which may last for a maximum of 30 days.( if parties agree this second phase may be extended to reach an agreement).
These delays are reduced by one half for less than 10 dismissals.
Calculation: average of 10+ dismissals (45 days for negotiation + 30/2 on average for conciliation) and &lt;10 dismissals (22.5 days for negotiation + 15/2 on average for conciliation) minus the number reported in item 2
</v>
          </cell>
          <cell r="J2856">
            <v>34.5</v>
          </cell>
          <cell r="M2856">
            <v>3</v>
          </cell>
        </row>
        <row r="2857">
          <cell r="A2857" t="str">
            <v>ITACD42013</v>
          </cell>
          <cell r="B2857" t="str">
            <v>ITA</v>
          </cell>
          <cell r="C2857" t="str">
            <v>Italy</v>
          </cell>
          <cell r="D2857" t="str">
            <v>Item 21</v>
          </cell>
          <cell r="E2857" t="str">
            <v>CD4</v>
          </cell>
          <cell r="F2857" t="str">
            <v>Other special costs to employers in case of collective dismissals</v>
          </cell>
          <cell r="G2857">
            <v>2013</v>
          </cell>
          <cell r="H2857">
            <v>2013</v>
          </cell>
          <cell r="I2857" t="str">
            <v>Type of negotiation required: Good faith consultation on alternatives to redundancy, scope for redeployment and ways to mitigate the effects; severance agreement usually reached after negotiation with union and (in major cases) labour authorities, - determining selection criteria and use of financial support. Selection criteria: Law specifies social and economic criteria (length of service, number of dependants, technical and production requirements), but does not specify priorities. Severance pay: first, monthly payments from a redundancy fund (financed from company contributions) - "Cassa Integrazione Guadagni". Second, when CIG fund is exhausted or the firm is not eligible to CIG, mobility payments (mobility indemnities are financed through the social security system, when accessing to the scheme enterprises have to pay, for every worker dismissed, a sum equal to six times the first month mobility allowance).</v>
          </cell>
          <cell r="J2857">
            <v>1</v>
          </cell>
          <cell r="M2857">
            <v>3</v>
          </cell>
        </row>
        <row r="2858">
          <cell r="A2858" t="str">
            <v>AUSREG12012</v>
          </cell>
          <cell r="B2858" t="str">
            <v>AUS</v>
          </cell>
          <cell r="C2858" t="str">
            <v>Australia</v>
          </cell>
          <cell r="D2858" t="str">
            <v>Item 1</v>
          </cell>
          <cell r="E2858" t="str">
            <v>REG1</v>
          </cell>
          <cell r="F2858" t="str">
            <v>Notification procedures</v>
          </cell>
          <cell r="G2858">
            <v>2012</v>
          </cell>
          <cell r="H2858">
            <v>2012</v>
          </cell>
          <cell r="I2858" t="str">
            <v xml:space="preserve">An employer must not terminate an employee’s employment unless the employer has given the employee written notice of the day of the termination (which cannot be before the day the notice is given (Fair Work Act, s.117(1)).
Section 123 limits the scope of the above provision for regular employees in the case of serious misconduct.
</v>
          </cell>
          <cell r="J2858">
            <v>1</v>
          </cell>
          <cell r="M2858">
            <v>2</v>
          </cell>
          <cell r="P2858">
            <v>40179</v>
          </cell>
        </row>
        <row r="2859">
          <cell r="A2859" t="str">
            <v>AUSREG22012</v>
          </cell>
          <cell r="B2859" t="str">
            <v>AUS</v>
          </cell>
          <cell r="C2859" t="str">
            <v>Australia</v>
          </cell>
          <cell r="D2859" t="str">
            <v>Item 2</v>
          </cell>
          <cell r="E2859" t="str">
            <v>REG2</v>
          </cell>
          <cell r="F2859" t="str">
            <v>Delay before notice can start</v>
          </cell>
          <cell r="G2859">
            <v>2012</v>
          </cell>
          <cell r="H2859">
            <v>2012</v>
          </cell>
          <cell r="I2859" t="str">
            <v xml:space="preserve">No substantive change. The FW Act does not establish a general obligation to provide reasons before any dismissal. However, this obligation is implied since notification to the employee is one of the criteria to be considered by Fair Work Australia when assessing whether dismissal was harsh, unjust or unreasonable (s.387)   </v>
          </cell>
          <cell r="J2859">
            <v>4</v>
          </cell>
          <cell r="M2859">
            <v>1</v>
          </cell>
        </row>
        <row r="2860">
          <cell r="A2860" t="str">
            <v>AUSREG32012</v>
          </cell>
          <cell r="B2860" t="str">
            <v>AUS</v>
          </cell>
          <cell r="C2860" t="str">
            <v>Australia</v>
          </cell>
          <cell r="D2860" t="str">
            <v>Item 3</v>
          </cell>
          <cell r="E2860" t="str">
            <v>REG3A, REG3B, REG3C</v>
          </cell>
          <cell r="F2860" t="str">
            <v>Notice / tenure</v>
          </cell>
          <cell r="G2860">
            <v>2012</v>
          </cell>
          <cell r="H2860">
            <v>2012</v>
          </cell>
          <cell r="I2860" t="str">
            <v>No update to provisions, but reference in FW Act is s.117 (3)</v>
          </cell>
          <cell r="J2860">
            <v>0.25</v>
          </cell>
          <cell r="K2860">
            <v>0.75</v>
          </cell>
          <cell r="L2860">
            <v>1</v>
          </cell>
          <cell r="M2860">
            <v>1</v>
          </cell>
          <cell r="N2860">
            <v>1</v>
          </cell>
          <cell r="O2860">
            <v>1</v>
          </cell>
        </row>
        <row r="2861">
          <cell r="A2861" t="str">
            <v>AUSREG42012</v>
          </cell>
          <cell r="B2861" t="str">
            <v>AUS</v>
          </cell>
          <cell r="C2861" t="str">
            <v>Australia</v>
          </cell>
          <cell r="D2861" t="str">
            <v>Item 4</v>
          </cell>
          <cell r="E2861" t="str">
            <v>REG4A, REG4B, REG4C</v>
          </cell>
          <cell r="F2861" t="str">
            <v>Severance pay / tenure</v>
          </cell>
          <cell r="G2861">
            <v>2012</v>
          </cell>
          <cell r="H2861">
            <v>2012</v>
          </cell>
          <cell r="I2861" t="str">
            <v>Redundancy pay under the Fair Work Act as prescribed  (s119(2)) =
1&lt;2y=4w | 2&lt;3-=6   3&lt;4=7
4&lt;5=8      5&lt;6=10   6&lt;7=11
7&lt;8-13     8&lt;9=14w  9&lt;10=16w
10&gt; = 12w
Excluded from obligation to pay redundancy pay= employee whose period of continuous service with the employer&lt;12 months or where the employer is a small business employer (&lt;15 employees) (s.121)</v>
          </cell>
          <cell r="J2861">
            <v>0</v>
          </cell>
          <cell r="K2861">
            <v>1</v>
          </cell>
          <cell r="L2861">
            <v>1.5</v>
          </cell>
          <cell r="M2861">
            <v>0</v>
          </cell>
          <cell r="N2861">
            <v>2</v>
          </cell>
          <cell r="O2861">
            <v>1</v>
          </cell>
          <cell r="P2861">
            <v>40179</v>
          </cell>
        </row>
        <row r="2862">
          <cell r="A2862" t="str">
            <v>AUSREG52012</v>
          </cell>
          <cell r="B2862" t="str">
            <v>AUS</v>
          </cell>
          <cell r="C2862" t="str">
            <v>Australia</v>
          </cell>
          <cell r="D2862" t="str">
            <v>Item 5</v>
          </cell>
          <cell r="E2862" t="str">
            <v>REG5</v>
          </cell>
          <cell r="F2862" t="str">
            <v>Definition of justified or unfair dismissal</v>
          </cell>
          <cell r="G2862">
            <v>2012</v>
          </cell>
          <cell r="H2862">
            <v>2012</v>
          </cell>
          <cell r="I2862" t="str">
            <v xml:space="preserve">Whether a dismissal is unfair is decided by Fair Work Australia (which is the national workplace relations tribunal)(ss385, 390, Fair Work Act).
An unfair dismissal occurs where an employee is dismissed, and i) the dismissal was harsh, unjust or unreasonable, and ii) the dismissal was not a case of genuine redundancy, and iii) the dismissal was not consistent with the Small Business Fair Dismissal Code, where the employee was employed by a small business. (A small business is a business that employs fewer than 15 employees.) FWA Guide; Fair Work Act, s.385).
This phrase ‘harsh, unjust or unreasonable’ is not defined but factors taken into account in determining whether it applies are: whether there was a valid reason for the termination related to the capacity/conduct of the employee , whether employee was notified of reason, whether employee given opportunity to respond to reason related to capacity/conduct, whether warned of unsatisfactory performance if that’s the ground of termination, degree to which employer’s business affects procedures, degree to which absence of dedicated HR people impacts on employer’s procedures.
A person's dismissal is a ‘genuine redundancy’ if i) the person's employer no longer required the person's job to be performed by anyone because of changes in the operational requirements of the employer's enterprise, and ii) the employer has complied with any obligation in a modern award or enterprise agreement that applied to the employment to consult about the redundancy.
A person's redundancy is not a genuine redundancy if it would have been reasonable in all the circumstances for the person to be redeployed within the company or an associated entity of the company. This means that an employer cannot dismiss a worker on the basis of redundancy without first considering opportunities for redeployment.
FW Act also contains a set of general protections against discriminatory or wrongful treatment which includes but is not limited to protection against dismissal on certain prohibited grounds.
Prohibited grounds: marital status; pregnancy; maternity leave; family responsibilities; filing a complaint against the employer; temporary work injury or illness; race; colour; sex; sexual orientation; religion; political opinion; social origin; age; trade union membership and activities; disabilities; parental leave; adoption leave.
</v>
          </cell>
          <cell r="J2862">
            <v>2</v>
          </cell>
          <cell r="M2862">
            <v>4</v>
          </cell>
          <cell r="P2862">
            <v>39995</v>
          </cell>
        </row>
        <row r="2863">
          <cell r="A2863" t="str">
            <v>AUSREG62012</v>
          </cell>
          <cell r="B2863" t="str">
            <v>AUS</v>
          </cell>
          <cell r="C2863" t="str">
            <v>Australia</v>
          </cell>
          <cell r="D2863" t="str">
            <v>Item 6</v>
          </cell>
          <cell r="E2863" t="str">
            <v>REG6</v>
          </cell>
          <cell r="F2863" t="str">
            <v>Trial period</v>
          </cell>
          <cell r="G2863">
            <v>2012</v>
          </cell>
          <cell r="H2863">
            <v>2012</v>
          </cell>
          <cell r="I2863" t="str">
            <v>An employee is eligible to make an application for unfair dismissal if they have completed the minimum employment period of: i) 1yr – where the employer is a small business (fewer than 15 employees); or ii) 6 months – where the employer is not a small business (Fair Work Act, s.382; FWA Guide)</v>
          </cell>
          <cell r="J2863">
            <v>6</v>
          </cell>
          <cell r="M2863">
            <v>3</v>
          </cell>
          <cell r="P2863">
            <v>39995</v>
          </cell>
        </row>
        <row r="2864">
          <cell r="A2864" t="str">
            <v>AUSREG72012</v>
          </cell>
          <cell r="B2864" t="str">
            <v>AUS</v>
          </cell>
          <cell r="C2864" t="str">
            <v>Australia</v>
          </cell>
          <cell r="D2864" t="str">
            <v>Item 7</v>
          </cell>
          <cell r="E2864" t="str">
            <v>REG7</v>
          </cell>
          <cell r="F2864" t="str">
            <v xml:space="preserve">Compensation following unfair dismissal </v>
          </cell>
          <cell r="G2864">
            <v>2012</v>
          </cell>
          <cell r="H2864">
            <v>2012</v>
          </cell>
          <cell r="I2864" t="str">
            <v>FWA may award compensation for up to 26 weeks pay or half the amount of the ‘high income threshold’ (which was $123,000 as at 1 July 2012 [it is indexed annually], so $61,650), whichever is lesser. (FWO; Fair Work Act,  s.392)</v>
          </cell>
          <cell r="J2864">
            <v>6</v>
          </cell>
          <cell r="M2864">
            <v>1</v>
          </cell>
        </row>
        <row r="2865">
          <cell r="A2865" t="str">
            <v>AUSREG82012</v>
          </cell>
          <cell r="B2865" t="str">
            <v>AUS</v>
          </cell>
          <cell r="C2865" t="str">
            <v>Australia</v>
          </cell>
          <cell r="D2865" t="str">
            <v>Item 8</v>
          </cell>
          <cell r="E2865" t="str">
            <v>REG8</v>
          </cell>
          <cell r="F2865" t="str">
            <v>Possibility of reinstatement following unfair dismissal</v>
          </cell>
          <cell r="G2865">
            <v>2012</v>
          </cell>
          <cell r="H2865">
            <v>2012</v>
          </cell>
          <cell r="I2865" t="str">
            <v>Reinstatement is the preferred remedy if FWA is satisfied an employee was unfairly dismissed then it may order the employee's reinstatement together with continuity of service and lost remuneration. (FWA web site; and see ss390 and 391). However, reinstatement is typically granted in no more than 20% of the cases in which the dismissal is found harsh, unjust or unreasonable by FWA.</v>
          </cell>
          <cell r="J2865">
            <v>1</v>
          </cell>
          <cell r="M2865">
            <v>2</v>
          </cell>
          <cell r="P2865">
            <v>39995</v>
          </cell>
        </row>
        <row r="2866">
          <cell r="A2866" t="str">
            <v>AUSREG92012</v>
          </cell>
          <cell r="B2866" t="str">
            <v>AUS</v>
          </cell>
          <cell r="C2866" t="str">
            <v>Australia</v>
          </cell>
          <cell r="D2866" t="str">
            <v>Item 9</v>
          </cell>
          <cell r="E2866" t="str">
            <v>REG9</v>
          </cell>
          <cell r="F2866" t="str">
            <v>Maximum time for claim</v>
          </cell>
          <cell r="G2866">
            <v>2012</v>
          </cell>
          <cell r="H2866">
            <v>2012</v>
          </cell>
          <cell r="I2866" t="str">
            <v>14 days after dismissal took effect in the case of unfair dismissal (s.394(2)), 60 days in the case of unlawful termination (s.366(1)), but FWA may allow further period if it is satisfied that there are exceptional circumstances. 
Note: The Fair Work Amendment Act 2012 recently passed the Australian Parliament. This Act align these timeframes at 21 days from 1 January 2013.</v>
          </cell>
          <cell r="J2866">
            <v>1.2</v>
          </cell>
          <cell r="M2866">
            <v>2</v>
          </cell>
          <cell r="P2866">
            <v>39995</v>
          </cell>
        </row>
        <row r="2867">
          <cell r="A2867" t="str">
            <v>AUSFTC12012</v>
          </cell>
          <cell r="B2867" t="str">
            <v>AUS</v>
          </cell>
          <cell r="C2867" t="str">
            <v>Australia</v>
          </cell>
          <cell r="D2867" t="str">
            <v>Item 10</v>
          </cell>
          <cell r="E2867" t="str">
            <v>FTC1</v>
          </cell>
          <cell r="F2867" t="str">
            <v>Valid cases for use of fixed-term contracts, other than  “objective”  or “material” situation</v>
          </cell>
          <cell r="G2867">
            <v>2012</v>
          </cell>
          <cell r="H2867">
            <v>2012</v>
          </cell>
          <cell r="I2867" t="str">
            <v>No restrictions in legislation</v>
          </cell>
          <cell r="J2867">
            <v>3</v>
          </cell>
          <cell r="M2867">
            <v>0</v>
          </cell>
        </row>
        <row r="2868">
          <cell r="A2868" t="str">
            <v>AUSFTC22012</v>
          </cell>
          <cell r="B2868" t="str">
            <v>AUS</v>
          </cell>
          <cell r="C2868" t="str">
            <v>Australia</v>
          </cell>
          <cell r="D2868" t="str">
            <v>Item 11</v>
          </cell>
          <cell r="E2868" t="str">
            <v>FTC2</v>
          </cell>
          <cell r="F2868" t="str">
            <v>Maximum number of successive fixed-term contracts</v>
          </cell>
          <cell r="G2868">
            <v>2012</v>
          </cell>
          <cell r="H2868">
            <v>2012</v>
          </cell>
          <cell r="I2868" t="str">
            <v xml:space="preserve">Estimated 1.5 No legal limit specified; but risk that, upon continuous renewal, the courts will find that the primary purpose of the contract is to avoid termination laws. </v>
          </cell>
          <cell r="J2868">
            <v>1.5</v>
          </cell>
          <cell r="M2868">
            <v>5</v>
          </cell>
        </row>
        <row r="2869">
          <cell r="A2869" t="str">
            <v>AUSFTC32012</v>
          </cell>
          <cell r="B2869" t="str">
            <v>AUS</v>
          </cell>
          <cell r="C2869" t="str">
            <v>Australia</v>
          </cell>
          <cell r="D2869" t="str">
            <v>Item 12</v>
          </cell>
          <cell r="E2869" t="str">
            <v>FTC3</v>
          </cell>
          <cell r="F2869" t="str">
            <v>Maximum cumulated duration of successive fixed-term contracts</v>
          </cell>
          <cell r="G2869">
            <v>2012</v>
          </cell>
          <cell r="H2869">
            <v>2012</v>
          </cell>
          <cell r="I2869" t="str">
            <v>No limit specified.</v>
          </cell>
          <cell r="J2869">
            <v>200</v>
          </cell>
          <cell r="M2869">
            <v>0</v>
          </cell>
        </row>
        <row r="2870">
          <cell r="A2870" t="str">
            <v>AUSTWA12012</v>
          </cell>
          <cell r="B2870" t="str">
            <v>AUS</v>
          </cell>
          <cell r="C2870" t="str">
            <v>Australia</v>
          </cell>
          <cell r="D2870" t="str">
            <v>Item 13</v>
          </cell>
          <cell r="E2870" t="str">
            <v>TWA1</v>
          </cell>
          <cell r="F2870" t="str">
            <v>Types of work for which TWA employment is legal</v>
          </cell>
          <cell r="G2870">
            <v>2012</v>
          </cell>
          <cell r="H2870">
            <v>2012</v>
          </cell>
          <cell r="I2870" t="str">
            <v>General</v>
          </cell>
          <cell r="J2870">
            <v>4</v>
          </cell>
          <cell r="M2870">
            <v>0</v>
          </cell>
        </row>
        <row r="2871">
          <cell r="A2871" t="str">
            <v>AUSTWA22012</v>
          </cell>
          <cell r="B2871" t="str">
            <v>AUS</v>
          </cell>
          <cell r="C2871" t="str">
            <v>Australia</v>
          </cell>
          <cell r="D2871" t="str">
            <v>Item 14</v>
          </cell>
          <cell r="E2871" t="str">
            <v>TWA2A, TWA2B</v>
          </cell>
          <cell r="F2871" t="str">
            <v>Are there any restrictions on the number of renewals of a TWA contract?</v>
          </cell>
          <cell r="G2871">
            <v>2012</v>
          </cell>
          <cell r="H2871">
            <v>2012</v>
          </cell>
          <cell r="I2871" t="str">
            <v>No.</v>
          </cell>
          <cell r="J2871" t="str">
            <v>No</v>
          </cell>
          <cell r="K2871" t="str">
            <v>No</v>
          </cell>
          <cell r="M2871">
            <v>2</v>
          </cell>
          <cell r="N2871">
            <v>2</v>
          </cell>
        </row>
        <row r="2872">
          <cell r="A2872" t="str">
            <v>AUSTWA32012</v>
          </cell>
          <cell r="B2872" t="str">
            <v>AUS</v>
          </cell>
          <cell r="C2872" t="str">
            <v>Australia</v>
          </cell>
          <cell r="D2872" t="str">
            <v>Item 15</v>
          </cell>
          <cell r="E2872" t="str">
            <v>TWA3A, TWA3B</v>
          </cell>
          <cell r="F2872" t="str">
            <v>Maximum cumulated duration of temporary work contracts</v>
          </cell>
          <cell r="G2872">
            <v>2012</v>
          </cell>
          <cell r="H2872">
            <v>2012</v>
          </cell>
          <cell r="I2872" t="str">
            <v>No limit.</v>
          </cell>
          <cell r="J2872">
            <v>100</v>
          </cell>
          <cell r="K2872">
            <v>100</v>
          </cell>
          <cell r="M2872">
            <v>0</v>
          </cell>
          <cell r="N2872">
            <v>0</v>
          </cell>
        </row>
        <row r="2873">
          <cell r="A2873" t="str">
            <v>AUSTWA42012</v>
          </cell>
          <cell r="B2873" t="str">
            <v>AUS</v>
          </cell>
          <cell r="C2873" t="str">
            <v>Australia</v>
          </cell>
          <cell r="D2873" t="str">
            <v>Item 16</v>
          </cell>
          <cell r="E2873" t="str">
            <v>TWA4</v>
          </cell>
          <cell r="F2873" t="str">
            <v>Authorisation and reporting obligations</v>
          </cell>
          <cell r="G2873">
            <v>2012</v>
          </cell>
          <cell r="H2873">
            <v>2012</v>
          </cell>
          <cell r="I2873" t="str">
            <v>No</v>
          </cell>
          <cell r="J2873">
            <v>0</v>
          </cell>
          <cell r="M2873">
            <v>0</v>
          </cell>
        </row>
        <row r="2874">
          <cell r="A2874" t="str">
            <v>AUSTWA52012</v>
          </cell>
          <cell r="B2874" t="str">
            <v>AUS</v>
          </cell>
          <cell r="C2874" t="str">
            <v>Australia</v>
          </cell>
          <cell r="D2874" t="str">
            <v>Item 17</v>
          </cell>
          <cell r="E2874" t="str">
            <v>TWA5</v>
          </cell>
          <cell r="F2874" t="str">
            <v>Equal treatment for TWA workers</v>
          </cell>
          <cell r="G2874">
            <v>2012</v>
          </cell>
          <cell r="H2874">
            <v>2012</v>
          </cell>
          <cell r="I2874" t="str">
            <v xml:space="preserve">Under FW Act, such workers must receive at least the minimum entitlements in the relevant modern award and National Employment Standards or where the agency has its own enterprise agreement relating to wages and working conditions, that agreement. </v>
          </cell>
          <cell r="J2874">
            <v>1</v>
          </cell>
          <cell r="M2874">
            <v>3</v>
          </cell>
          <cell r="P2874">
            <v>40179</v>
          </cell>
        </row>
        <row r="2875">
          <cell r="A2875" t="str">
            <v>AUSCD12012</v>
          </cell>
          <cell r="B2875" t="str">
            <v>AUS</v>
          </cell>
          <cell r="C2875" t="str">
            <v>Australia</v>
          </cell>
          <cell r="D2875" t="str">
            <v>Item 18</v>
          </cell>
          <cell r="E2875" t="str">
            <v>CD1</v>
          </cell>
          <cell r="F2875" t="str">
            <v>Definition of collective dismissal</v>
          </cell>
          <cell r="G2875">
            <v>2012</v>
          </cell>
          <cell r="H2875">
            <v>2012</v>
          </cell>
          <cell r="I2875" t="str">
            <v>Dismissal of 15 or more employees for reasons of an economic, technological, structural or similar nature, or for reasons including such reasons. (Fair Work Act, s.530).
[Specific rules on notification and consultation in case of collective dismissal do not apply in relation to certain employees under s.534]</v>
          </cell>
          <cell r="J2875">
            <v>3</v>
          </cell>
          <cell r="M2875">
            <v>4.5</v>
          </cell>
          <cell r="P2875">
            <v>39995</v>
          </cell>
        </row>
        <row r="2876">
          <cell r="A2876" t="str">
            <v>AUSCD22012</v>
          </cell>
          <cell r="B2876" t="str">
            <v>AUS</v>
          </cell>
          <cell r="C2876" t="str">
            <v>Australia</v>
          </cell>
          <cell r="D2876" t="str">
            <v>Item 19</v>
          </cell>
          <cell r="E2876" t="str">
            <v>CD2</v>
          </cell>
          <cell r="F2876" t="str">
            <v>Additional notification requirements in case of collective dismissals</v>
          </cell>
          <cell r="G2876">
            <v>2012</v>
          </cell>
          <cell r="H2876">
            <v>2012</v>
          </cell>
          <cell r="I2876" t="str">
            <v xml:space="preserve">An employer is required to notify Centrelink in writing if the employer has decided to dismiss 15 or more employees for reasons of an economic, technological, structural or similar nature, or for reasons including such reasons.  (s530(1)) The notice must be given as soon as practicable after the decision is made and before the employees are dismissed in accordance with the decision (s.530(3)).
The employer also is obliged to notify or consult a registered employee association.  (s.532(2)).
</v>
          </cell>
          <cell r="J2876">
            <v>2</v>
          </cell>
          <cell r="M2876">
            <v>6</v>
          </cell>
          <cell r="P2876">
            <v>39995</v>
          </cell>
        </row>
        <row r="2877">
          <cell r="A2877" t="str">
            <v>AUSCD32012</v>
          </cell>
          <cell r="B2877" t="str">
            <v>AUS</v>
          </cell>
          <cell r="C2877" t="str">
            <v>Australia</v>
          </cell>
          <cell r="D2877" t="str">
            <v>Item 20</v>
          </cell>
          <cell r="E2877" t="str">
            <v>CD3</v>
          </cell>
          <cell r="F2877" t="str">
            <v>Additional delays involved in case of collective dismissals</v>
          </cell>
          <cell r="G2877">
            <v>2012</v>
          </cell>
          <cell r="H2877">
            <v>2012</v>
          </cell>
          <cell r="I2877" t="str">
            <v xml:space="preserve">No specific delay in Act or Regulations, but must go through consultation steps with relevant unions, including measures to avert the terminations, or minimise the terminations, and measures (such as finding alternative employment) to mitigate the adverse effect of the termination(s) (s.531(3)). 
Calculation: 2 days: 6 days for consultations – 4 days for item 2
</v>
          </cell>
          <cell r="J2877">
            <v>5</v>
          </cell>
          <cell r="M2877">
            <v>1</v>
          </cell>
          <cell r="P2877">
            <v>39995</v>
          </cell>
        </row>
        <row r="2878">
          <cell r="A2878" t="str">
            <v>AUSCD42012</v>
          </cell>
          <cell r="B2878" t="str">
            <v>AUS</v>
          </cell>
          <cell r="C2878" t="str">
            <v>Australia</v>
          </cell>
          <cell r="D2878" t="str">
            <v>Item 21</v>
          </cell>
          <cell r="E2878" t="str">
            <v>CD4</v>
          </cell>
          <cell r="F2878" t="str">
            <v>Other special costs to employers in case of collective dismissals</v>
          </cell>
          <cell r="G2878">
            <v>2012</v>
          </cell>
          <cell r="H2878">
            <v>2012</v>
          </cell>
          <cell r="I2878" t="str">
            <v xml:space="preserve">Type of negotiation required: Consultation on alternatives to redundancy and selection standards. 
Selection criteria: Law requires fair basis of employee selection. 
Severance pay: No special regulations for collective dismissal.
</v>
          </cell>
          <cell r="J2878">
            <v>0</v>
          </cell>
          <cell r="M2878">
            <v>0</v>
          </cell>
        </row>
        <row r="2879">
          <cell r="A2879" t="str">
            <v>AUSREG12013</v>
          </cell>
          <cell r="B2879" t="str">
            <v>AUS</v>
          </cell>
          <cell r="C2879" t="str">
            <v>Australia</v>
          </cell>
          <cell r="D2879" t="str">
            <v>Item 1</v>
          </cell>
          <cell r="E2879" t="str">
            <v>REG1</v>
          </cell>
          <cell r="F2879" t="str">
            <v>Notification procedures</v>
          </cell>
          <cell r="G2879">
            <v>2013</v>
          </cell>
          <cell r="H2879">
            <v>2013</v>
          </cell>
          <cell r="I2879" t="str">
            <v xml:space="preserve">An employer must not terminate an employee’s employment unless the employer has given the employee written notice of the day of the termination (which cannot be before the day the notice is given (Fair Work Act, s.117(1)).
Section 123 limits the scope of the above provision for regular employees in the case of serious misconduct.
</v>
          </cell>
          <cell r="J2879">
            <v>1</v>
          </cell>
          <cell r="M2879">
            <v>2</v>
          </cell>
        </row>
        <row r="2880">
          <cell r="A2880" t="str">
            <v>AUSREG22013</v>
          </cell>
          <cell r="B2880" t="str">
            <v>AUS</v>
          </cell>
          <cell r="C2880" t="str">
            <v>Australia</v>
          </cell>
          <cell r="D2880" t="str">
            <v>Item 2</v>
          </cell>
          <cell r="E2880" t="str">
            <v>REG2</v>
          </cell>
          <cell r="F2880" t="str">
            <v>Delay before notice can start</v>
          </cell>
          <cell r="G2880">
            <v>2013</v>
          </cell>
          <cell r="H2880">
            <v>2013</v>
          </cell>
          <cell r="I2880" t="str">
            <v xml:space="preserve">No substantive change. The FW Act does not establish a general obligation to provide reasons before any dismissal. However, this obligation is implied since notification to the employee is one of the criteria to be considered by Fair Work Australia when assessing whether dismissal was harsh, unjust or unreasonable (s.387)   </v>
          </cell>
          <cell r="J2880">
            <v>4</v>
          </cell>
          <cell r="M2880">
            <v>1</v>
          </cell>
        </row>
        <row r="2881">
          <cell r="A2881" t="str">
            <v>AUSREG32013</v>
          </cell>
          <cell r="B2881" t="str">
            <v>AUS</v>
          </cell>
          <cell r="C2881" t="str">
            <v>Australia</v>
          </cell>
          <cell r="D2881" t="str">
            <v>Item 3</v>
          </cell>
          <cell r="E2881" t="str">
            <v>REG3A, REG3B, REG3C</v>
          </cell>
          <cell r="F2881" t="str">
            <v>Notice / tenure</v>
          </cell>
          <cell r="G2881">
            <v>2013</v>
          </cell>
          <cell r="H2881">
            <v>2013</v>
          </cell>
          <cell r="I2881" t="str">
            <v>No update to provisions, but reference in FW Act is s.117 (3)</v>
          </cell>
          <cell r="J2881">
            <v>0.25</v>
          </cell>
          <cell r="K2881">
            <v>0.75</v>
          </cell>
          <cell r="L2881">
            <v>1</v>
          </cell>
          <cell r="M2881">
            <v>1</v>
          </cell>
          <cell r="N2881">
            <v>1</v>
          </cell>
          <cell r="O2881">
            <v>1</v>
          </cell>
        </row>
        <row r="2882">
          <cell r="A2882" t="str">
            <v>AUSREG42013</v>
          </cell>
          <cell r="B2882" t="str">
            <v>AUS</v>
          </cell>
          <cell r="C2882" t="str">
            <v>Australia</v>
          </cell>
          <cell r="D2882" t="str">
            <v>Item 4</v>
          </cell>
          <cell r="E2882" t="str">
            <v>REG4A, REG4B, REG4C</v>
          </cell>
          <cell r="F2882" t="str">
            <v>Severance pay / tenure</v>
          </cell>
          <cell r="G2882">
            <v>2013</v>
          </cell>
          <cell r="H2882">
            <v>2013</v>
          </cell>
          <cell r="I2882" t="str">
            <v>Redundancy pay under the Fair Work Act as prescribed  (s119(2)) =
1&lt;2y=4w | 2&lt;3-=6   3&lt;4=7
4&lt;5=8      5&lt;6=10   6&lt;7=11
7&lt;8-13     8&lt;9=14w  9&lt;10=16w
10&gt; = 12w
Excluded from obligation to pay redundancy pay= employee whose period of continuous service with the employer&lt;12 months or where the employer is a small business employer (&lt;15 employees) (s.121)</v>
          </cell>
          <cell r="J2882">
            <v>0</v>
          </cell>
          <cell r="K2882">
            <v>1</v>
          </cell>
          <cell r="L2882">
            <v>1.5</v>
          </cell>
          <cell r="M2882">
            <v>0</v>
          </cell>
          <cell r="N2882">
            <v>2</v>
          </cell>
          <cell r="O2882">
            <v>1</v>
          </cell>
        </row>
        <row r="2883">
          <cell r="A2883" t="str">
            <v>AUSREG52013</v>
          </cell>
          <cell r="B2883" t="str">
            <v>AUS</v>
          </cell>
          <cell r="C2883" t="str">
            <v>Australia</v>
          </cell>
          <cell r="D2883" t="str">
            <v>Item 5</v>
          </cell>
          <cell r="E2883" t="str">
            <v>REG5</v>
          </cell>
          <cell r="F2883" t="str">
            <v>Definition of justified or unfair dismissal</v>
          </cell>
          <cell r="G2883">
            <v>2013</v>
          </cell>
          <cell r="H2883">
            <v>2013</v>
          </cell>
          <cell r="I2883" t="str">
            <v xml:space="preserve">Whether a dismissal is unfair is decided by Fair Work Australia (which is the national workplace relations tribunal)(ss385, 390, Fair Work Act).
An unfair dismissal occurs where an employee is dismissed, and i) the dismissal was harsh, unjust or unreasonable, and ii) the dismissal was not a case of genuine redundancy, and iii) the dismissal was not consistent with the Small Business Fair Dismissal Code, where the employee was employed by a small business. (A small business is a business that employs fewer than 15 employees.) FWA Guide; Fair Work Act, s.385).
This phrase ‘harsh, unjust or unreasonable’ is not defined but factors taken into account in determining whether it applies are: whether there was a valid reason for the termination related to the capacity/conduct of the employee , whether employee was notified of reason, whether employee given opportunity to respond to reason related to capacity/conduct, whether warned of unsatisfactory performance if that’s the ground of termination, degree to which employer’s business affects procedures, degree to which absence of dedicated HR people impacts on employer’s procedures.
A person's dismissal is a ‘genuine redundancy’ if i) the person's employer no longer required the person's job to be performed by anyone because of changes in the operational requirements of the employer's enterprise, and ii) the employer has complied with any obligation in a modern award or enterprise agreement that applied to the employment to consult about the redundancy.
A person's redundancy is not a genuine redundancy if it would have been reasonable in all the circumstances for the person to be redeployed within the company or an associated entity of the company. This means that an employer cannot dismiss a worker on the basis of redundancy without first considering opportunities for redeployment.
FW Act also contains a set of general protections against discriminatory or wrongful treatment which includes but is not limited to protection against dismissal on certain prohibited grounds.
Prohibited grounds: marital status; pregnancy; maternity leave; family responsibilities; filing a complaint against the employer; temporary work injury or illness; race; colour; sex; sexual orientation; religion; political opinion; social origin; age; trade union membership and activities; disabilities; parental leave; adoption leave.
</v>
          </cell>
          <cell r="J2883">
            <v>2</v>
          </cell>
          <cell r="M2883">
            <v>4</v>
          </cell>
        </row>
        <row r="2884">
          <cell r="A2884" t="str">
            <v>AUSREG62013</v>
          </cell>
          <cell r="B2884" t="str">
            <v>AUS</v>
          </cell>
          <cell r="C2884" t="str">
            <v>Australia</v>
          </cell>
          <cell r="D2884" t="str">
            <v>Item 6</v>
          </cell>
          <cell r="E2884" t="str">
            <v>REG6</v>
          </cell>
          <cell r="F2884" t="str">
            <v>Trial period</v>
          </cell>
          <cell r="G2884">
            <v>2013</v>
          </cell>
          <cell r="H2884">
            <v>2013</v>
          </cell>
          <cell r="I2884" t="str">
            <v>An employee is eligible to make an application for unfair dismissal if they have completed the minimum employment period of: i) 1yr – where the employer is a small business (fewer than 15 employees); or ii) 6 months – where the employer is not a small business (Fair Work Act, s.382; FWA Guide)</v>
          </cell>
          <cell r="J2884">
            <v>6</v>
          </cell>
          <cell r="M2884">
            <v>3</v>
          </cell>
        </row>
        <row r="2885">
          <cell r="A2885" t="str">
            <v>AUSREG72013</v>
          </cell>
          <cell r="B2885" t="str">
            <v>AUS</v>
          </cell>
          <cell r="C2885" t="str">
            <v>Australia</v>
          </cell>
          <cell r="D2885" t="str">
            <v>Item 7</v>
          </cell>
          <cell r="E2885" t="str">
            <v>REG7</v>
          </cell>
          <cell r="F2885" t="str">
            <v xml:space="preserve">Compensation following unfair dismissal </v>
          </cell>
          <cell r="G2885">
            <v>2013</v>
          </cell>
          <cell r="H2885">
            <v>2013</v>
          </cell>
          <cell r="I2885" t="str">
            <v>FWA may award compensation for up to 26 weeks pay or half the amount of the ‘high income threshold’ (which was $123,000 as at 1 July 2012 [it is indexed annually], so $61,650), whichever is lesser. (FWO; Fair Work Act,  s.392)</v>
          </cell>
          <cell r="J2885">
            <v>6</v>
          </cell>
          <cell r="M2885">
            <v>1</v>
          </cell>
        </row>
        <row r="2886">
          <cell r="A2886" t="str">
            <v>AUSREG82013</v>
          </cell>
          <cell r="B2886" t="str">
            <v>AUS</v>
          </cell>
          <cell r="C2886" t="str">
            <v>Australia</v>
          </cell>
          <cell r="D2886" t="str">
            <v>Item 8</v>
          </cell>
          <cell r="E2886" t="str">
            <v>REG8</v>
          </cell>
          <cell r="F2886" t="str">
            <v>Possibility of reinstatement following unfair dismissal</v>
          </cell>
          <cell r="G2886">
            <v>2013</v>
          </cell>
          <cell r="H2886">
            <v>2013</v>
          </cell>
          <cell r="I2886" t="str">
            <v>Reinstatement is the preferred remedy if FWA is satisfied an employee was unfairly dismissed then it may order the employee's reinstatement together with continuity of service and lost remuneration. (FWA web site; and see ss390 and 391). However, reinstatement is typically granted in no more than 20% of the cases in which the dismissal is found harsh, unjust or unreasonable by FWA.</v>
          </cell>
          <cell r="J2886">
            <v>1</v>
          </cell>
          <cell r="M2886">
            <v>2</v>
          </cell>
        </row>
        <row r="2887">
          <cell r="A2887" t="str">
            <v>AUSREG92013</v>
          </cell>
          <cell r="B2887" t="str">
            <v>AUS</v>
          </cell>
          <cell r="C2887" t="str">
            <v>Australia</v>
          </cell>
          <cell r="D2887" t="str">
            <v>Item 9</v>
          </cell>
          <cell r="E2887" t="str">
            <v>REG9</v>
          </cell>
          <cell r="F2887" t="str">
            <v>Maximum time for claim</v>
          </cell>
          <cell r="G2887">
            <v>2013</v>
          </cell>
          <cell r="H2887">
            <v>2013</v>
          </cell>
          <cell r="I2887" t="str">
            <v>14 days after dismissal took effect in the case of unfair dismissal (s.394(2)), 60 days in the case of unlawful termination (s.366(1)), but FWA may allow further period if it is satisfied that there are exceptional circumstances. 
Note: The Fair Work Amendment Act 2012 recently passed the Australian Parliament. This Act align these timeframes at 21 days from 1 January 2013.</v>
          </cell>
          <cell r="J2887">
            <v>0.75</v>
          </cell>
          <cell r="M2887">
            <v>1</v>
          </cell>
        </row>
        <row r="2888">
          <cell r="A2888" t="str">
            <v>AUSFTC12013</v>
          </cell>
          <cell r="B2888" t="str">
            <v>AUS</v>
          </cell>
          <cell r="C2888" t="str">
            <v>Australia</v>
          </cell>
          <cell r="D2888" t="str">
            <v>Item 10</v>
          </cell>
          <cell r="E2888" t="str">
            <v>FTC1</v>
          </cell>
          <cell r="F2888" t="str">
            <v>Valid cases for use of fixed-term contracts, other than  “objective”  or “material” situation</v>
          </cell>
          <cell r="G2888">
            <v>2013</v>
          </cell>
          <cell r="H2888">
            <v>2013</v>
          </cell>
          <cell r="I2888" t="str">
            <v>No restrictions in legislation</v>
          </cell>
          <cell r="J2888">
            <v>3</v>
          </cell>
          <cell r="M2888">
            <v>0</v>
          </cell>
        </row>
        <row r="2889">
          <cell r="A2889" t="str">
            <v>AUSFTC22013</v>
          </cell>
          <cell r="B2889" t="str">
            <v>AUS</v>
          </cell>
          <cell r="C2889" t="str">
            <v>Australia</v>
          </cell>
          <cell r="D2889" t="str">
            <v>Item 11</v>
          </cell>
          <cell r="E2889" t="str">
            <v>FTC2</v>
          </cell>
          <cell r="F2889" t="str">
            <v>Maximum number of successive fixed-term contracts</v>
          </cell>
          <cell r="G2889">
            <v>2013</v>
          </cell>
          <cell r="H2889">
            <v>2013</v>
          </cell>
          <cell r="I2889" t="str">
            <v xml:space="preserve">Estimated 1.5 No legal limit specified; but risk that, upon continuous renewal, the courts will find that the primary purpose of the contract is to avoid termination laws. </v>
          </cell>
          <cell r="J2889">
            <v>1.5</v>
          </cell>
          <cell r="M2889">
            <v>5</v>
          </cell>
        </row>
        <row r="2890">
          <cell r="A2890" t="str">
            <v>AUSFTC32013</v>
          </cell>
          <cell r="B2890" t="str">
            <v>AUS</v>
          </cell>
          <cell r="C2890" t="str">
            <v>Australia</v>
          </cell>
          <cell r="D2890" t="str">
            <v>Item 12</v>
          </cell>
          <cell r="E2890" t="str">
            <v>FTC3</v>
          </cell>
          <cell r="F2890" t="str">
            <v>Maximum cumulated duration of successive fixed-term contracts</v>
          </cell>
          <cell r="G2890">
            <v>2013</v>
          </cell>
          <cell r="H2890">
            <v>2013</v>
          </cell>
          <cell r="I2890" t="str">
            <v>No limit specified.</v>
          </cell>
          <cell r="J2890">
            <v>200</v>
          </cell>
          <cell r="M2890">
            <v>0</v>
          </cell>
        </row>
        <row r="2891">
          <cell r="A2891" t="str">
            <v>AUSTWA12013</v>
          </cell>
          <cell r="B2891" t="str">
            <v>AUS</v>
          </cell>
          <cell r="C2891" t="str">
            <v>Australia</v>
          </cell>
          <cell r="D2891" t="str">
            <v>Item 13</v>
          </cell>
          <cell r="E2891" t="str">
            <v>TWA1</v>
          </cell>
          <cell r="F2891" t="str">
            <v>Types of work for which TWA employment is legal</v>
          </cell>
          <cell r="G2891">
            <v>2013</v>
          </cell>
          <cell r="H2891">
            <v>2013</v>
          </cell>
          <cell r="I2891" t="str">
            <v>General</v>
          </cell>
          <cell r="J2891">
            <v>4</v>
          </cell>
          <cell r="M2891">
            <v>0</v>
          </cell>
        </row>
        <row r="2892">
          <cell r="A2892" t="str">
            <v>AUSTWA22013</v>
          </cell>
          <cell r="B2892" t="str">
            <v>AUS</v>
          </cell>
          <cell r="C2892" t="str">
            <v>Australia</v>
          </cell>
          <cell r="D2892" t="str">
            <v>Item 14</v>
          </cell>
          <cell r="E2892" t="str">
            <v>TWA2A, TWA2B</v>
          </cell>
          <cell r="F2892" t="str">
            <v>Are there any restrictions on the number of renewals of a TWA contract?</v>
          </cell>
          <cell r="G2892">
            <v>2013</v>
          </cell>
          <cell r="H2892">
            <v>2013</v>
          </cell>
          <cell r="I2892" t="str">
            <v>No.</v>
          </cell>
          <cell r="J2892" t="str">
            <v>No</v>
          </cell>
          <cell r="K2892" t="str">
            <v>No</v>
          </cell>
          <cell r="M2892">
            <v>2</v>
          </cell>
          <cell r="N2892">
            <v>2</v>
          </cell>
        </row>
        <row r="2893">
          <cell r="A2893" t="str">
            <v>AUSTWA32013</v>
          </cell>
          <cell r="B2893" t="str">
            <v>AUS</v>
          </cell>
          <cell r="C2893" t="str">
            <v>Australia</v>
          </cell>
          <cell r="D2893" t="str">
            <v>Item 15</v>
          </cell>
          <cell r="E2893" t="str">
            <v>TWA3A, TWA3B</v>
          </cell>
          <cell r="F2893" t="str">
            <v>Maximum cumulated duration of temporary work contracts</v>
          </cell>
          <cell r="G2893">
            <v>2013</v>
          </cell>
          <cell r="H2893">
            <v>2013</v>
          </cell>
          <cell r="I2893" t="str">
            <v>No limit.</v>
          </cell>
          <cell r="J2893">
            <v>100</v>
          </cell>
          <cell r="K2893">
            <v>100</v>
          </cell>
          <cell r="M2893">
            <v>0</v>
          </cell>
          <cell r="N2893">
            <v>0</v>
          </cell>
        </row>
        <row r="2894">
          <cell r="A2894" t="str">
            <v>AUSTWA42013</v>
          </cell>
          <cell r="B2894" t="str">
            <v>AUS</v>
          </cell>
          <cell r="C2894" t="str">
            <v>Australia</v>
          </cell>
          <cell r="D2894" t="str">
            <v>Item 16</v>
          </cell>
          <cell r="E2894" t="str">
            <v>TWA4</v>
          </cell>
          <cell r="F2894" t="str">
            <v>Authorisation and reporting obligations</v>
          </cell>
          <cell r="G2894">
            <v>2013</v>
          </cell>
          <cell r="H2894">
            <v>2013</v>
          </cell>
          <cell r="I2894" t="str">
            <v>No</v>
          </cell>
          <cell r="J2894">
            <v>0</v>
          </cell>
          <cell r="M2894">
            <v>0</v>
          </cell>
        </row>
        <row r="2895">
          <cell r="A2895" t="str">
            <v>AUSTWA52013</v>
          </cell>
          <cell r="B2895" t="str">
            <v>AUS</v>
          </cell>
          <cell r="C2895" t="str">
            <v>Australia</v>
          </cell>
          <cell r="D2895" t="str">
            <v>Item 17</v>
          </cell>
          <cell r="E2895" t="str">
            <v>TWA5</v>
          </cell>
          <cell r="F2895" t="str">
            <v>Equal treatment for TWA workers</v>
          </cell>
          <cell r="G2895">
            <v>2013</v>
          </cell>
          <cell r="H2895">
            <v>2013</v>
          </cell>
          <cell r="I2895" t="str">
            <v xml:space="preserve">Under FW Act, such workers must receive at least the minimum entitlements in the relevant modern award and National Employment Standards or where the agency has its own enterprise agreement relating to wages and working conditions, that agreement. </v>
          </cell>
          <cell r="J2895">
            <v>1</v>
          </cell>
          <cell r="M2895">
            <v>3</v>
          </cell>
        </row>
        <row r="2896">
          <cell r="A2896" t="str">
            <v>AUSCD12013</v>
          </cell>
          <cell r="B2896" t="str">
            <v>AUS</v>
          </cell>
          <cell r="C2896" t="str">
            <v>Australia</v>
          </cell>
          <cell r="D2896" t="str">
            <v>Item 18</v>
          </cell>
          <cell r="E2896" t="str">
            <v>CD1</v>
          </cell>
          <cell r="F2896" t="str">
            <v>Definition of collective dismissal</v>
          </cell>
          <cell r="G2896">
            <v>2013</v>
          </cell>
          <cell r="H2896">
            <v>2013</v>
          </cell>
          <cell r="I2896" t="str">
            <v>Dismissal of 15 or more employees for reasons of an economic, technological, structural or similar nature, or for reasons including such reasons. (Fair Work Act, s.530).
[Specific rules on notification and consultation in case of collective dismissal do not apply in relation to certain employees under s.534]</v>
          </cell>
          <cell r="J2896">
            <v>3</v>
          </cell>
          <cell r="M2896">
            <v>4.5</v>
          </cell>
        </row>
        <row r="2897">
          <cell r="A2897" t="str">
            <v>AUSCD22013</v>
          </cell>
          <cell r="B2897" t="str">
            <v>AUS</v>
          </cell>
          <cell r="C2897" t="str">
            <v>Australia</v>
          </cell>
          <cell r="D2897" t="str">
            <v>Item 19</v>
          </cell>
          <cell r="E2897" t="str">
            <v>CD2</v>
          </cell>
          <cell r="F2897" t="str">
            <v>Additional notification requirements in case of collective dismissals</v>
          </cell>
          <cell r="G2897">
            <v>2013</v>
          </cell>
          <cell r="H2897">
            <v>2013</v>
          </cell>
          <cell r="I2897" t="str">
            <v xml:space="preserve">An employer is required to notify Centrelink in writing if the employer has decided to dismiss 15 or more employees for reasons of an economic, technological, structural or similar nature, or for reasons including such reasons.  (s530(1)) The notice must be given as soon as practicable after the decision is made and before the employees are dismissed in accordance with the decision (s.530(3)).
The employer also is obliged to notify or consult a registered employee association.  (s.532(2)).
</v>
          </cell>
          <cell r="J2897">
            <v>2</v>
          </cell>
          <cell r="M2897">
            <v>6</v>
          </cell>
        </row>
        <row r="2898">
          <cell r="A2898" t="str">
            <v>AUSCD32013</v>
          </cell>
          <cell r="B2898" t="str">
            <v>AUS</v>
          </cell>
          <cell r="C2898" t="str">
            <v>Australia</v>
          </cell>
          <cell r="D2898" t="str">
            <v>Item 20</v>
          </cell>
          <cell r="E2898" t="str">
            <v>CD3</v>
          </cell>
          <cell r="F2898" t="str">
            <v>Additional delays involved in case of collective dismissals</v>
          </cell>
          <cell r="G2898">
            <v>2013</v>
          </cell>
          <cell r="H2898">
            <v>2013</v>
          </cell>
          <cell r="I2898" t="str">
            <v xml:space="preserve">No specific delay in Act or Regulations, but must go through consultation steps with relevant unions, including measures to avert the terminations, or minimise the terminations, and measures (such as finding alternative employment) to mitigate the adverse effect of the termination(s) (s.531(3)). 
Calculation: 2 days: 6 days for consultations – 4 days for item 2
</v>
          </cell>
          <cell r="J2898">
            <v>5</v>
          </cell>
          <cell r="M2898">
            <v>1</v>
          </cell>
        </row>
        <row r="2899">
          <cell r="A2899" t="str">
            <v>AUSCD42013</v>
          </cell>
          <cell r="B2899" t="str">
            <v>AUS</v>
          </cell>
          <cell r="C2899" t="str">
            <v>Australia</v>
          </cell>
          <cell r="D2899" t="str">
            <v>Item 21</v>
          </cell>
          <cell r="E2899" t="str">
            <v>CD4</v>
          </cell>
          <cell r="F2899" t="str">
            <v>Other special costs to employers in case of collective dismissals</v>
          </cell>
          <cell r="G2899">
            <v>2013</v>
          </cell>
          <cell r="H2899">
            <v>2013</v>
          </cell>
          <cell r="I2899" t="str">
            <v xml:space="preserve">Type of negotiation required: Consultation on alternatives to redundancy and selection standards. 
Selection criteria: Law requires fair basis of employee selection. 
Severance pay: No special regulations for collective dismissal.
</v>
          </cell>
          <cell r="J2899">
            <v>0</v>
          </cell>
          <cell r="M2899">
            <v>0</v>
          </cell>
        </row>
        <row r="2900">
          <cell r="A2900" t="str">
            <v>NZLREG12012</v>
          </cell>
          <cell r="B2900" t="str">
            <v>NZL</v>
          </cell>
          <cell r="C2900" t="str">
            <v>New Zealand</v>
          </cell>
          <cell r="D2900" t="str">
            <v>Item 1</v>
          </cell>
          <cell r="E2900" t="str">
            <v>REG1</v>
          </cell>
          <cell r="F2900" t="str">
            <v>Notification procedures</v>
          </cell>
          <cell r="G2900">
            <v>2012</v>
          </cell>
          <cell r="H2900">
            <v>2012</v>
          </cell>
          <cell r="I2900" t="str">
            <v xml:space="preserve">Personal reasons: Under the Employment Relations Act 2000 (ERA), employers, employees and unions must deal with each other in good faith. This means that before an employer can dismiss an employee, an employer must give their employee warnings and provision of an opportunity to the employee to answer allegations and improve performance, clear explanations and reasonable notification of the reasons for that employee’s dismissal. Further, all employment agreements must set out, in plain language, the procedure for resolving employment relationship problems, which may include a procedure for notification. The minimum requirements for a fair disciplinary process are: i) having regard to the resources available, did the employer sufficiently investigate the allegations against the employee; ii) did the employer raise his or her concerns with the employee before taking action; iii) did the employer give the employee a reasonable opportunity to respond to those concerns; and iv) did the employer genuinely consider the employee’s explanation (if any) in relation to the allegations.
Redundancy: the principle of good faith also applies specifically to making employees redundant. This means that an employer must give unions and employees explicit, reasonable notice before redundancies are implemented. Employment agreements must contain provisions to prescribe procedures when restructuring occurs due to contracting out or the sale or transfer of the employee’s work. The employer’s action must be that of a fair and reasonable employer taking all the circumstances of the case into account.
Calculation: 1.5 = (1+2)/2
</v>
          </cell>
          <cell r="J2900">
            <v>1.5</v>
          </cell>
          <cell r="M2900">
            <v>3</v>
          </cell>
          <cell r="P2900">
            <v>40634</v>
          </cell>
        </row>
        <row r="2901">
          <cell r="A2901" t="str">
            <v>NZLREG22012</v>
          </cell>
          <cell r="B2901" t="str">
            <v>NZL</v>
          </cell>
          <cell r="C2901" t="str">
            <v>New Zealand</v>
          </cell>
          <cell r="D2901" t="str">
            <v>Item 2</v>
          </cell>
          <cell r="E2901" t="str">
            <v>REG2</v>
          </cell>
          <cell r="F2901" t="str">
            <v>Delay before notice can start</v>
          </cell>
          <cell r="G2901">
            <v>2012</v>
          </cell>
          <cell r="H2901">
            <v>2012</v>
          </cell>
          <cell r="I2901" t="str">
            <v xml:space="preserve">Personal reasons: Notification orally or in writing (as provided for in contract), after previous warning.
Redundancy: The principle of good faith requires consultation with employees and unions over matters that affect collective employment interests (such as selection and ways of avoiding dismissal).
Calculation: average of redundancy and personal reasons Personal reasons 1 day for notice + 6 days for prior warning procedure; 1 day for notice and at least 2 days for consultation
</v>
          </cell>
          <cell r="J2901">
            <v>5</v>
          </cell>
          <cell r="M2901">
            <v>1</v>
          </cell>
        </row>
        <row r="2902">
          <cell r="A2902" t="str">
            <v>NZLREG32012</v>
          </cell>
          <cell r="B2902" t="str">
            <v>NZL</v>
          </cell>
          <cell r="C2902" t="str">
            <v>New Zealand</v>
          </cell>
          <cell r="D2902" t="str">
            <v>Item 3</v>
          </cell>
          <cell r="E2902" t="str">
            <v>REG3A, REG3B, REG3C</v>
          </cell>
          <cell r="F2902" t="str">
            <v>Notice / tenure</v>
          </cell>
          <cell r="G2902">
            <v>2012</v>
          </cell>
          <cell r="H2902">
            <v>2012</v>
          </cell>
          <cell r="I2902" t="str">
            <v xml:space="preserve">All workers: No specific period is required under the ERA, but the duty of good faith, as well as case law, requires that reasonable notice be provided. Usually 1-2 weeks for blue collar and 2+ weeks for white collar workers.
An analysis of collective employment agreements (CEA) by a New Zealand university in 2012 indicated that 4 weeks’ notice for redundancy is the most common provision in CEAs.  
</v>
          </cell>
          <cell r="J2902">
            <v>0.5</v>
          </cell>
          <cell r="K2902">
            <v>0.5</v>
          </cell>
          <cell r="L2902">
            <v>0.5</v>
          </cell>
          <cell r="M2902">
            <v>2</v>
          </cell>
          <cell r="N2902">
            <v>1</v>
          </cell>
          <cell r="O2902">
            <v>0</v>
          </cell>
        </row>
        <row r="2903">
          <cell r="A2903" t="str">
            <v>NZLREG42012</v>
          </cell>
          <cell r="B2903" t="str">
            <v>NZL</v>
          </cell>
          <cell r="C2903" t="str">
            <v>New Zealand</v>
          </cell>
          <cell r="D2903" t="str">
            <v>Item 4</v>
          </cell>
          <cell r="E2903" t="str">
            <v>REG4A, REG4B, REG4C</v>
          </cell>
          <cell r="F2903" t="str">
            <v>Severance pay / tenure</v>
          </cell>
          <cell r="G2903">
            <v>2012</v>
          </cell>
          <cell r="H2903">
            <v>2012</v>
          </cell>
          <cell r="I2903" t="str">
            <v>Personal reasons: none.
Redundacy cases: no statutory requirements to pay severance pay. However, collective agreements often require severance pay. But only a small percentage of workers are covered by collective agreements.
There are some entitlements in the case of redundancy due to outsourcing of part of the production process to a contractor. In such cases, the affected workers have the right to transfer to the new employer (the contractor). If the new employer refuses the transfer of one or more workers, the affected workers are entitled to redundancy entitlement from the new employer including compensation upon agreement of both parties. If they fail to agree, the authority will determine such entitlement (Part 6A of ERA).</v>
          </cell>
          <cell r="J2903">
            <v>0</v>
          </cell>
          <cell r="K2903">
            <v>0</v>
          </cell>
          <cell r="L2903">
            <v>0</v>
          </cell>
          <cell r="M2903">
            <v>0</v>
          </cell>
          <cell r="N2903">
            <v>0</v>
          </cell>
          <cell r="O2903">
            <v>0</v>
          </cell>
        </row>
        <row r="2904">
          <cell r="A2904" t="str">
            <v>NZLREG52012</v>
          </cell>
          <cell r="B2904" t="str">
            <v>NZL</v>
          </cell>
          <cell r="C2904" t="str">
            <v>New Zealand</v>
          </cell>
          <cell r="D2904" t="str">
            <v>Item 5</v>
          </cell>
          <cell r="E2904" t="str">
            <v>REG5</v>
          </cell>
          <cell r="F2904" t="str">
            <v>Definition of justified or unfair dismissal</v>
          </cell>
          <cell r="G2904">
            <v>2012</v>
          </cell>
          <cell r="H2904">
            <v>2012</v>
          </cell>
          <cell r="I2904" t="str">
            <v xml:space="preserve">Dismissal is justified if there is a good substantive reason to dismiss (where it could be open to a fair and reasonable employer to dismiss an employee in those particular circumstances) and the employer carries out the dismissal fairly and reasonably in those circumstances. However, the legislation recognises that there may be more than one fair and reasonable response or outcome that might be justifiably applied by a fair and reasonable employer in these circumstances.
What is a “good substantive reason” for dismissal will depend upon the circumstances of each individual case, but there are three main grounds: misconduct, lack of competence, redundancy.
What is ‘fair’ process of dismissal will also depend upon the circumstances of each individual case. The Authority and the Court have generally placed most emphasis on the fact that an employee must be given reasonable notice of the specific allegation against them, a reasonable opportunity to respond to those allegations. An employer must also give unbiased consideration to an employee’s explanation. 
The test used by the Employment Relations Authority (and the Courts) also sets out the minimum requirements of a fair process (as above), but the Authority must not determine that a dismissal is unjustifiable solely because of defects in the process, if the defects are minor and did not result in the employee being treated unfairly.
</v>
          </cell>
          <cell r="J2904">
            <v>0</v>
          </cell>
          <cell r="M2904">
            <v>0</v>
          </cell>
          <cell r="P2904">
            <v>40634</v>
          </cell>
        </row>
        <row r="2905">
          <cell r="A2905" t="str">
            <v>NZLREG62012</v>
          </cell>
          <cell r="B2905" t="str">
            <v>NZL</v>
          </cell>
          <cell r="C2905" t="str">
            <v>New Zealand</v>
          </cell>
          <cell r="D2905" t="str">
            <v>Item 6</v>
          </cell>
          <cell r="E2905" t="str">
            <v>REG6</v>
          </cell>
          <cell r="F2905" t="str">
            <v>Trial period</v>
          </cell>
          <cell r="G2905">
            <v>2012</v>
          </cell>
          <cell r="H2905">
            <v>2012</v>
          </cell>
          <cell r="I2905" t="str">
            <v xml:space="preserve">The maximum length of trial periods is 90 days.  Employers and employees can agree on a shorter trial period.
Trial periods must be agreed to in writing before the employee starts work and they may only be entered into with new employees (they cannot have worked previously for that employer).  An employee who is dismissed before the end of a trial period cannot raise a personal grievance on the grounds of unjustified dismissal. They can raise a personal grievance on other grounds, such as discrimination or harassment or unjustified action by the employer.
</v>
          </cell>
          <cell r="J2905">
            <v>3</v>
          </cell>
          <cell r="M2905">
            <v>4</v>
          </cell>
          <cell r="P2905">
            <v>40634</v>
          </cell>
        </row>
        <row r="2906">
          <cell r="A2906" t="str">
            <v>NZLREG72012</v>
          </cell>
          <cell r="B2906" t="str">
            <v>NZL</v>
          </cell>
          <cell r="C2906" t="str">
            <v>New Zealand</v>
          </cell>
          <cell r="D2906" t="str">
            <v>Item 7</v>
          </cell>
          <cell r="E2906" t="str">
            <v>REG7</v>
          </cell>
          <cell r="F2906" t="str">
            <v xml:space="preserve">Compensation following unfair dismissal </v>
          </cell>
          <cell r="G2906">
            <v>2012</v>
          </cell>
          <cell r="H2906">
            <v>2012</v>
          </cell>
          <cell r="I2906" t="str">
            <v xml:space="preserve">Compensation is set on a case-by-case basis. The ERA’s provisions on personal grievances provide for some of the following remedies: reinstatement, reimbursement of lost wages; and payment of compensation, including compensation for humiliation, loss of dignity, injury to employee’s feelings, and for loss of any benefit.
Statistics on the amounts awarded by the Authority for all personal grievance cases (including unfair dismissal) are published on the Ministry of Business, Innovation and Employment’s website: http://www.dol.govt.nz/er/services/law/case/costaward/
In the 2011 calendar, the average amount of compensation awarded was NZ$5,322.49 per case or NZ$5,048.76 per applicant. 
Typical compensation at 20 years tenure: backpay of 6 months (assumes case takes 6 months to complete) + median compensation payment of NZ$5,000 in the first half of 2012 (equivalent to 6.2 weeks wages based on median weekly wages and salaries earnings taken from 2008 New Zealand Income Survey).
</v>
          </cell>
          <cell r="J2906">
            <v>7.6</v>
          </cell>
          <cell r="M2906">
            <v>1</v>
          </cell>
          <cell r="P2906">
            <v>40634</v>
          </cell>
        </row>
        <row r="2907">
          <cell r="A2907" t="str">
            <v>NZLREG82012</v>
          </cell>
          <cell r="B2907" t="str">
            <v>NZL</v>
          </cell>
          <cell r="C2907" t="str">
            <v>New Zealand</v>
          </cell>
          <cell r="D2907" t="str">
            <v>Item 8</v>
          </cell>
          <cell r="E2907" t="str">
            <v>REG8</v>
          </cell>
          <cell r="F2907" t="str">
            <v>Possibility of reinstatement following unfair dismissal</v>
          </cell>
          <cell r="G2907">
            <v>2012</v>
          </cell>
          <cell r="H2907">
            <v>2012</v>
          </cell>
          <cell r="I2907" t="str">
            <v xml:space="preserve">The Authority may provide for reinstatement as a remedy where practicable and reasonable.
In determining whether it is practicable to order reinstatement, the Authority will determine whether the level of mutual trust and confidence that remains between the parties would enable them to resume a productive employment relationship if reinstatement were ordered. 
</v>
          </cell>
          <cell r="J2907">
            <v>1</v>
          </cell>
          <cell r="M2907">
            <v>2</v>
          </cell>
          <cell r="P2907">
            <v>40634</v>
          </cell>
        </row>
        <row r="2908">
          <cell r="A2908" t="str">
            <v>NZLREG92012</v>
          </cell>
          <cell r="B2908" t="str">
            <v>NZL</v>
          </cell>
          <cell r="C2908" t="str">
            <v>New Zealand</v>
          </cell>
          <cell r="D2908" t="str">
            <v>Item 9</v>
          </cell>
          <cell r="E2908" t="str">
            <v>REG9</v>
          </cell>
          <cell r="F2908" t="str">
            <v>Maximum time for claim</v>
          </cell>
          <cell r="G2908">
            <v>2012</v>
          </cell>
          <cell r="H2908">
            <v>2012</v>
          </cell>
          <cell r="I2908" t="str">
            <v>90 days, but a potential applicant may ask the Employment Relations Authority to allow for filing a claim out of time in exceptional circumstances, including trauma of employee caused by the dismissal, failure to file due to a dilatory agent, no explanation of employment relationship resolution problems in the employee's employment agreement and the failure of the employer to provide, on request, a written statement of the reasons for dismissal.</v>
          </cell>
          <cell r="J2908">
            <v>3</v>
          </cell>
          <cell r="M2908">
            <v>2</v>
          </cell>
        </row>
        <row r="2909">
          <cell r="A2909" t="str">
            <v>NZLFTC12012</v>
          </cell>
          <cell r="B2909" t="str">
            <v>NZL</v>
          </cell>
          <cell r="C2909" t="str">
            <v>New Zealand</v>
          </cell>
          <cell r="D2909" t="str">
            <v>Item 10</v>
          </cell>
          <cell r="E2909" t="str">
            <v>FTC1</v>
          </cell>
          <cell r="F2909" t="str">
            <v>Valid cases for use of fixed-term contracts, other than  “objective”  or “material” situation</v>
          </cell>
          <cell r="G2909">
            <v>2012</v>
          </cell>
          <cell r="H2909">
            <v>2012</v>
          </cell>
          <cell r="I2909" t="str">
            <v xml:space="preserve">The ERA provides that before an employee and an employer agree that the employee’s employment will be based on a fixed term, the employer must have genuine reasons based on reasonable grounds for specifying that the employment of the employee is to be fixed term. 
The ERA also provides that the following reasons are not genuine reasons for agreeing to fixed term employment: to exclude or limit the rights of an employee under the ERA; and to establish the suitability of the employee for permanent employment.
</v>
          </cell>
          <cell r="J2909">
            <v>2</v>
          </cell>
          <cell r="M2909">
            <v>2</v>
          </cell>
        </row>
        <row r="2910">
          <cell r="A2910" t="str">
            <v>NZLFTC22012</v>
          </cell>
          <cell r="B2910" t="str">
            <v>NZL</v>
          </cell>
          <cell r="C2910" t="str">
            <v>New Zealand</v>
          </cell>
          <cell r="D2910" t="str">
            <v>Item 11</v>
          </cell>
          <cell r="E2910" t="str">
            <v>FTC2</v>
          </cell>
          <cell r="F2910" t="str">
            <v>Maximum number of successive fixed-term contracts</v>
          </cell>
          <cell r="G2910">
            <v>2012</v>
          </cell>
          <cell r="H2910">
            <v>2012</v>
          </cell>
          <cell r="I2910" t="str">
            <v xml:space="preserve">There is no limit specified in legislation. However, there is a risk that that the Courts will find a fixed-term agreement does not meet the requirements for a fixed-term agreement if there is continuous renewal of the agreement. This will be decided on the individual circumstances of the case. </v>
          </cell>
          <cell r="J2910">
            <v>4</v>
          </cell>
          <cell r="M2910">
            <v>2</v>
          </cell>
        </row>
        <row r="2911">
          <cell r="A2911" t="str">
            <v>NZLFTC32012</v>
          </cell>
          <cell r="B2911" t="str">
            <v>NZL</v>
          </cell>
          <cell r="C2911" t="str">
            <v>New Zealand</v>
          </cell>
          <cell r="D2911" t="str">
            <v>Item 12</v>
          </cell>
          <cell r="E2911" t="str">
            <v>FTC3</v>
          </cell>
          <cell r="F2911" t="str">
            <v>Maximum cumulated duration of successive fixed-term contracts</v>
          </cell>
          <cell r="G2911">
            <v>2012</v>
          </cell>
          <cell r="H2911">
            <v>2012</v>
          </cell>
          <cell r="I2911" t="str">
            <v>No limit, unless it is shown that the employer does not have genuine reasons based on reasonable grounds.</v>
          </cell>
          <cell r="J2911">
            <v>200</v>
          </cell>
          <cell r="M2911">
            <v>0</v>
          </cell>
        </row>
        <row r="2912">
          <cell r="A2912" t="str">
            <v>NZLTWA12012</v>
          </cell>
          <cell r="B2912" t="str">
            <v>NZL</v>
          </cell>
          <cell r="C2912" t="str">
            <v>New Zealand</v>
          </cell>
          <cell r="D2912" t="str">
            <v>Item 13</v>
          </cell>
          <cell r="E2912" t="str">
            <v>TWA1</v>
          </cell>
          <cell r="F2912" t="str">
            <v>Types of work for which TWA employment is legal</v>
          </cell>
          <cell r="G2912">
            <v>2012</v>
          </cell>
          <cell r="H2912">
            <v>2012</v>
          </cell>
          <cell r="I2912" t="str">
            <v>General</v>
          </cell>
          <cell r="J2912">
            <v>4</v>
          </cell>
          <cell r="M2912">
            <v>0</v>
          </cell>
        </row>
        <row r="2913">
          <cell r="A2913" t="str">
            <v>NZLTWA22012</v>
          </cell>
          <cell r="B2913" t="str">
            <v>NZL</v>
          </cell>
          <cell r="C2913" t="str">
            <v>New Zealand</v>
          </cell>
          <cell r="D2913" t="str">
            <v>Item 14</v>
          </cell>
          <cell r="E2913" t="str">
            <v>TWA2A, TWA2B</v>
          </cell>
          <cell r="F2913" t="str">
            <v>Are there any restrictions on the number of renewals of a TWA contract?</v>
          </cell>
          <cell r="G2913">
            <v>2012</v>
          </cell>
          <cell r="H2913">
            <v>2012</v>
          </cell>
          <cell r="I2913" t="str">
            <v xml:space="preserve">New Zealand does not have any specific provisions on temporary agency workers in its employment relations legislation. No limit specified in the case of assignments. 
A worker who has an employment relationship with an agency has the same employment rights and obligations as any other type of employee.
If an agency employs a worker on a fixed term agreement, then they must have genuine reasons based on reasonable grounds for the fixed term (as per item 10).
</v>
          </cell>
          <cell r="J2913" t="str">
            <v>No</v>
          </cell>
          <cell r="K2913" t="str">
            <v>Yes</v>
          </cell>
          <cell r="M2913">
            <v>2</v>
          </cell>
          <cell r="N2913">
            <v>4</v>
          </cell>
        </row>
        <row r="2914">
          <cell r="A2914" t="str">
            <v>NZLTWA32012</v>
          </cell>
          <cell r="B2914" t="str">
            <v>NZL</v>
          </cell>
          <cell r="C2914" t="str">
            <v>New Zealand</v>
          </cell>
          <cell r="D2914" t="str">
            <v>Item 15</v>
          </cell>
          <cell r="E2914" t="str">
            <v>TWA3A, TWA3B</v>
          </cell>
          <cell r="F2914" t="str">
            <v>Maximum cumulated duration of temporary work contracts</v>
          </cell>
          <cell r="G2914">
            <v>2012</v>
          </cell>
          <cell r="H2914">
            <v>2012</v>
          </cell>
          <cell r="I2914" t="str">
            <v>No limit, unless it is shown that the employer does not have genuine reasons based on reasonable grounds.</v>
          </cell>
          <cell r="J2914">
            <v>100</v>
          </cell>
          <cell r="K2914">
            <v>100</v>
          </cell>
          <cell r="M2914">
            <v>0</v>
          </cell>
          <cell r="N2914">
            <v>0</v>
          </cell>
        </row>
        <row r="2915">
          <cell r="A2915" t="str">
            <v>NZLTWA42012</v>
          </cell>
          <cell r="B2915" t="str">
            <v>NZL</v>
          </cell>
          <cell r="C2915" t="str">
            <v>New Zealand</v>
          </cell>
          <cell r="D2915" t="str">
            <v>Item 16</v>
          </cell>
          <cell r="E2915" t="str">
            <v>TWA4</v>
          </cell>
          <cell r="F2915" t="str">
            <v>Authorisation and reporting obligations</v>
          </cell>
          <cell r="G2915">
            <v>2012</v>
          </cell>
          <cell r="H2915">
            <v>2012</v>
          </cell>
          <cell r="I2915" t="str">
            <v>No</v>
          </cell>
          <cell r="J2915">
            <v>0</v>
          </cell>
          <cell r="M2915">
            <v>0</v>
          </cell>
        </row>
        <row r="2916">
          <cell r="A2916" t="str">
            <v>NZLTWA52012</v>
          </cell>
          <cell r="B2916" t="str">
            <v>NZL</v>
          </cell>
          <cell r="C2916" t="str">
            <v>New Zealand</v>
          </cell>
          <cell r="D2916" t="str">
            <v>Item 17</v>
          </cell>
          <cell r="E2916" t="str">
            <v>TWA5</v>
          </cell>
          <cell r="F2916" t="str">
            <v>Equal treatment for TWA workers</v>
          </cell>
          <cell r="G2916">
            <v>2012</v>
          </cell>
          <cell r="H2916">
            <v>2012</v>
          </cell>
          <cell r="I2916" t="str">
            <v xml:space="preserve">There are no specific provisions on temporary agency workers that require their wages or working conditions to be equal to that of regular workers.  </v>
          </cell>
          <cell r="J2916">
            <v>0</v>
          </cell>
          <cell r="M2916">
            <v>0</v>
          </cell>
        </row>
        <row r="2917">
          <cell r="A2917" t="str">
            <v>NZLCD12012</v>
          </cell>
          <cell r="B2917" t="str">
            <v>NZL</v>
          </cell>
          <cell r="C2917" t="str">
            <v>New Zealand</v>
          </cell>
          <cell r="D2917" t="str">
            <v>Item 18</v>
          </cell>
          <cell r="E2917" t="str">
            <v>CD1</v>
          </cell>
          <cell r="F2917" t="str">
            <v>Definition of collective dismissal</v>
          </cell>
          <cell r="G2917">
            <v>2012</v>
          </cell>
          <cell r="H2917">
            <v>2012</v>
          </cell>
          <cell r="I2917" t="str">
            <v>No definition of collective dismissal.</v>
          </cell>
          <cell r="J2917">
            <v>0</v>
          </cell>
          <cell r="M2917">
            <v>0</v>
          </cell>
        </row>
        <row r="2918">
          <cell r="A2918" t="str">
            <v>NZLCD22012</v>
          </cell>
          <cell r="B2918" t="str">
            <v>NZL</v>
          </cell>
          <cell r="C2918" t="str">
            <v>New Zealand</v>
          </cell>
          <cell r="D2918" t="str">
            <v>Item 19</v>
          </cell>
          <cell r="E2918" t="str">
            <v>CD2</v>
          </cell>
          <cell r="F2918" t="str">
            <v>Additional notification requirements in case of collective dismissals</v>
          </cell>
          <cell r="G2918">
            <v>2012</v>
          </cell>
          <cell r="H2918">
            <v>2012</v>
          </cell>
          <cell r="I2918" t="str">
            <v xml:space="preserve">Notification of employee representatives: No special regulations for collective dismissal. Good faith applies to redundancy and requires consultation with employees and unions over matters that affect collective employment interests. This covers prior consultation over matters such as how to avoid dismissals.
Notification of public authorities: Not required.
</v>
          </cell>
          <cell r="J2918">
            <v>0</v>
          </cell>
          <cell r="M2918">
            <v>0</v>
          </cell>
        </row>
        <row r="2919">
          <cell r="A2919" t="str">
            <v>NZLCD32012</v>
          </cell>
          <cell r="B2919" t="str">
            <v>NZL</v>
          </cell>
          <cell r="C2919" t="str">
            <v>New Zealand</v>
          </cell>
          <cell r="D2919" t="str">
            <v>Item 20</v>
          </cell>
          <cell r="E2919" t="str">
            <v>CD3</v>
          </cell>
          <cell r="F2919" t="str">
            <v>Additional delays involved in case of collective dismissals</v>
          </cell>
          <cell r="G2919">
            <v>2012</v>
          </cell>
          <cell r="H2919">
            <v>2012</v>
          </cell>
          <cell r="I2919" t="str">
            <v xml:space="preserve">No special regulations for collective dismissal. </v>
          </cell>
          <cell r="J2919">
            <v>0</v>
          </cell>
          <cell r="M2919">
            <v>0</v>
          </cell>
        </row>
        <row r="2920">
          <cell r="A2920" t="str">
            <v>NZLCD42012</v>
          </cell>
          <cell r="B2920" t="str">
            <v>NZL</v>
          </cell>
          <cell r="C2920" t="str">
            <v>New Zealand</v>
          </cell>
          <cell r="D2920" t="str">
            <v>Item 21</v>
          </cell>
          <cell r="E2920" t="str">
            <v>CD4</v>
          </cell>
          <cell r="F2920" t="str">
            <v>Other special costs to employers in case of collective dismissals</v>
          </cell>
          <cell r="G2920">
            <v>2012</v>
          </cell>
          <cell r="H2920">
            <v>2012</v>
          </cell>
          <cell r="I2920" t="str">
            <v>Type of negotiation required: No legal requirements apart from procedural fairness and consultation requirements. (Part of the review of the ERA involves looking at providing employment protection for employees where the work they are performing is contracted out, sold, or transferred to another business.)
Selection criteria: The duty of good faith requires than an employer’s basis for redundancy selection be fair. In redundancy situations employees providing certain services (cleaning and food catering, laundry services in hospitals, age-related residential care facilities and the education sector, orderly services in hospitals and the age-related residential care facilities and caretaking in the education sector) have the right to transfer to a new employer on the same terms if they wish.
Severance pay: No special regulations for collective dismissal.</v>
          </cell>
          <cell r="J2920">
            <v>0</v>
          </cell>
          <cell r="M2920">
            <v>0</v>
          </cell>
        </row>
        <row r="2921">
          <cell r="A2921" t="str">
            <v>NZLREG12013</v>
          </cell>
          <cell r="B2921" t="str">
            <v>NZL</v>
          </cell>
          <cell r="C2921" t="str">
            <v>New Zealand</v>
          </cell>
          <cell r="D2921" t="str">
            <v>Item 1</v>
          </cell>
          <cell r="E2921" t="str">
            <v>REG1</v>
          </cell>
          <cell r="F2921" t="str">
            <v>Notification procedures</v>
          </cell>
          <cell r="G2921">
            <v>2013</v>
          </cell>
          <cell r="H2921">
            <v>2013</v>
          </cell>
          <cell r="I2921" t="str">
            <v xml:space="preserve">Personal reasons: Under the Employment Relations Act 2000 (ERA), employers, employees and unions must deal with each other in good faith. This means that before an employer can dismiss an employee, an employer must give their employee warnings and provision of an opportunity to the employee to answer allegations and improve performance, clear explanations and reasonable notification of the reasons for that employee’s dismissal. Further, all employment agreements must set out, in plain language, the procedure for resolving employment relationship problems, which may include a procedure for notification. The minimum requirements for a fair disciplinary process are: i) having regard to the resources available, did the employer sufficiently investigate the allegations against the employee; ii) did the employer raise his or her concerns with the employee before taking action; iii) did the employer give the employee a reasonable opportunity to respond to those concerns; and iv) did the employer genuinely consider the employee’s explanation (if any) in relation to the allegations.
Redundancy: the principle of good faith also applies specifically to making employees redundant. This means that an employer must give unions and employees explicit, reasonable notice before redundancies are implemented. Employment agreements must contain provisions to prescribe procedures when restructuring occurs due to contracting out or the sale or transfer of the employee’s work. The employer’s action must be that of a fair and reasonable employer taking all the circumstances of the case into account.
Calculation: 1.5 = (1+2)/2
</v>
          </cell>
          <cell r="J2921">
            <v>1.5</v>
          </cell>
          <cell r="M2921">
            <v>3</v>
          </cell>
        </row>
        <row r="2922">
          <cell r="A2922" t="str">
            <v>NZLREG22013</v>
          </cell>
          <cell r="B2922" t="str">
            <v>NZL</v>
          </cell>
          <cell r="C2922" t="str">
            <v>New Zealand</v>
          </cell>
          <cell r="D2922" t="str">
            <v>Item 2</v>
          </cell>
          <cell r="E2922" t="str">
            <v>REG2</v>
          </cell>
          <cell r="F2922" t="str">
            <v>Delay before notice can start</v>
          </cell>
          <cell r="G2922">
            <v>2013</v>
          </cell>
          <cell r="H2922">
            <v>2013</v>
          </cell>
          <cell r="I2922" t="str">
            <v xml:space="preserve">Personal reasons: Notification orally or in writing (as provided for in contract), after previous warning.
Redundancy: The principle of good faith requires consultation with employees and unions over matters that affect collective employment interests (such as selection and ways of avoiding dismissal).
Calculation: average of redundancy and personal reasons Personal reasons 1 day for notice + 6 days for prior warning procedure; 1 day for notice and at least 2 days for consultation
</v>
          </cell>
          <cell r="J2922">
            <v>5</v>
          </cell>
          <cell r="M2922">
            <v>1</v>
          </cell>
        </row>
        <row r="2923">
          <cell r="A2923" t="str">
            <v>NZLREG32013</v>
          </cell>
          <cell r="B2923" t="str">
            <v>NZL</v>
          </cell>
          <cell r="C2923" t="str">
            <v>New Zealand</v>
          </cell>
          <cell r="D2923" t="str">
            <v>Item 3</v>
          </cell>
          <cell r="E2923" t="str">
            <v>REG3A, REG3B, REG3C</v>
          </cell>
          <cell r="F2923" t="str">
            <v>Notice / tenure</v>
          </cell>
          <cell r="G2923">
            <v>2013</v>
          </cell>
          <cell r="H2923">
            <v>2013</v>
          </cell>
          <cell r="I2923" t="str">
            <v xml:space="preserve">All workers: No specific period is required under the ERA, but the duty of good faith, as well as case law, requires that reasonable notice be provided. Usually 1-2 weeks for blue collar and 2+ weeks for white collar workers.
An analysis of collective employment agreements (CEA) by a New Zealand university in 2012 indicated that 4 weeks’ notice for redundancy is the most common provision in CEAs.  
</v>
          </cell>
          <cell r="J2923">
            <v>0.5</v>
          </cell>
          <cell r="K2923">
            <v>0.5</v>
          </cell>
          <cell r="L2923">
            <v>0.5</v>
          </cell>
          <cell r="M2923">
            <v>2</v>
          </cell>
          <cell r="N2923">
            <v>1</v>
          </cell>
          <cell r="O2923">
            <v>0</v>
          </cell>
        </row>
        <row r="2924">
          <cell r="A2924" t="str">
            <v>NZLREG42013</v>
          </cell>
          <cell r="B2924" t="str">
            <v>NZL</v>
          </cell>
          <cell r="C2924" t="str">
            <v>New Zealand</v>
          </cell>
          <cell r="D2924" t="str">
            <v>Item 4</v>
          </cell>
          <cell r="E2924" t="str">
            <v>REG4A, REG4B, REG4C</v>
          </cell>
          <cell r="F2924" t="str">
            <v>Severance pay / tenure</v>
          </cell>
          <cell r="G2924">
            <v>2013</v>
          </cell>
          <cell r="H2924">
            <v>2013</v>
          </cell>
          <cell r="I2924" t="str">
            <v>Personal reasons: none.
Redundacy cases: no statutory requirements to pay severance pay. However, collective agreements often require severance pay. But only a small percentage of workers are covered by collective agreements.
There are some entitlements in the case of redundancy due to outsourcing of part of the production process to a contractor. In such cases, the affected workers have the right to transfer to the new employer (the contractor). If the new employer refuses the transfer of one or more workers, the affected workers are entitled to redundancy entitlement from the new employer including compensation upon agreement of both parties. If they fail to agree, the authority will determine such entitlement (Part 6A of ERA).</v>
          </cell>
          <cell r="J2924">
            <v>0</v>
          </cell>
          <cell r="K2924">
            <v>0</v>
          </cell>
          <cell r="L2924">
            <v>0</v>
          </cell>
          <cell r="M2924">
            <v>0</v>
          </cell>
          <cell r="N2924">
            <v>0</v>
          </cell>
          <cell r="O2924">
            <v>0</v>
          </cell>
        </row>
        <row r="2925">
          <cell r="A2925" t="str">
            <v>NZLREG52013</v>
          </cell>
          <cell r="B2925" t="str">
            <v>NZL</v>
          </cell>
          <cell r="C2925" t="str">
            <v>New Zealand</v>
          </cell>
          <cell r="D2925" t="str">
            <v>Item 5</v>
          </cell>
          <cell r="E2925" t="str">
            <v>REG5</v>
          </cell>
          <cell r="F2925" t="str">
            <v>Definition of justified or unfair dismissal</v>
          </cell>
          <cell r="G2925">
            <v>2013</v>
          </cell>
          <cell r="H2925">
            <v>2013</v>
          </cell>
          <cell r="I2925" t="str">
            <v xml:space="preserve">Dismissal is justified if there is a good substantive reason to dismiss (where it could be open to a fair and reasonable employer to dismiss an employee in those particular circumstances) and the employer carries out the dismissal fairly and reasonably in those circumstances. However, the legislation recognises that there may be more than one fair and reasonable response or outcome that might be justifiably applied by a fair and reasonable employer in these circumstances.
What is a “good substantive reason” for dismissal will depend upon the circumstances of each individual case, but there are three main grounds: misconduct, lack of competence, redundancy.
What is ‘fair’ process of dismissal will also depend upon the circumstances of each individual case. The Authority and the Court have generally placed most emphasis on the fact that an employee must be given reasonable notice of the specific allegation against them, a reasonable opportunity to respond to those allegations. An employer must also give unbiased consideration to an employee’s explanation. 
The test used by the Employment Relations Authority (and the Courts) also sets out the minimum requirements of a fair process (as above), but the Authority must not determine that a dismissal is unjustifiable solely because of defects in the process, if the defects are minor and did not result in the employee being treated unfairly.
</v>
          </cell>
          <cell r="J2925">
            <v>0</v>
          </cell>
          <cell r="M2925">
            <v>0</v>
          </cell>
        </row>
        <row r="2926">
          <cell r="A2926" t="str">
            <v>NZLREG62013</v>
          </cell>
          <cell r="B2926" t="str">
            <v>NZL</v>
          </cell>
          <cell r="C2926" t="str">
            <v>New Zealand</v>
          </cell>
          <cell r="D2926" t="str">
            <v>Item 6</v>
          </cell>
          <cell r="E2926" t="str">
            <v>REG6</v>
          </cell>
          <cell r="F2926" t="str">
            <v>Trial period</v>
          </cell>
          <cell r="G2926">
            <v>2013</v>
          </cell>
          <cell r="H2926">
            <v>2013</v>
          </cell>
          <cell r="I2926" t="str">
            <v xml:space="preserve">The maximum length of trial periods is 90 days.  Employers and employees can agree on a shorter trial period.
Trial periods must be agreed to in writing before the employee starts work and they may only be entered into with new employees (they cannot have worked previously for that employer).  An employee who is dismissed before the end of a trial period cannot raise a personal grievance on the grounds of unjustified dismissal. They can raise a personal grievance on other grounds, such as discrimination or harassment or unjustified action by the employer.
</v>
          </cell>
          <cell r="J2926">
            <v>3</v>
          </cell>
          <cell r="M2926">
            <v>4</v>
          </cell>
        </row>
        <row r="2927">
          <cell r="A2927" t="str">
            <v>NZLREG72013</v>
          </cell>
          <cell r="B2927" t="str">
            <v>NZL</v>
          </cell>
          <cell r="C2927" t="str">
            <v>New Zealand</v>
          </cell>
          <cell r="D2927" t="str">
            <v>Item 7</v>
          </cell>
          <cell r="E2927" t="str">
            <v>REG7</v>
          </cell>
          <cell r="F2927" t="str">
            <v xml:space="preserve">Compensation following unfair dismissal </v>
          </cell>
          <cell r="G2927">
            <v>2013</v>
          </cell>
          <cell r="H2927">
            <v>2013</v>
          </cell>
          <cell r="I2927" t="str">
            <v xml:space="preserve">Compensation is set on a case-by-case basis. The ERA’s provisions on personal grievances provide for some of the following remedies: reinstatement, reimbursement of lost wages; and payment of compensation, including compensation for humiliation, loss of dignity, injury to employee’s feelings, and for loss of any benefit.
Statistics on the amounts awarded by the Authority for all personal grievance cases (including unfair dismissal) are published on the Ministry of Business, Innovation and Employment’s website: http://www.dol.govt.nz/er/services/law/case/costaward/
In the 2011 calendar, the average amount of compensation awarded was NZ$5,322.49 per case or NZ$5,048.76 per applicant. 
Typical compensation at 20 years tenure: backpay of 6 months (assumes case takes 6 months to complete) + median compensation payment of NZ$5,000 in the first half of 2012 (equivalent to 6.2 weeks wages based on median weekly wages and salaries earnings taken from 2008 New Zealand Income Survey).
</v>
          </cell>
          <cell r="J2927">
            <v>7.6</v>
          </cell>
          <cell r="M2927">
            <v>1</v>
          </cell>
        </row>
        <row r="2928">
          <cell r="A2928" t="str">
            <v>NZLREG82013</v>
          </cell>
          <cell r="B2928" t="str">
            <v>NZL</v>
          </cell>
          <cell r="C2928" t="str">
            <v>New Zealand</v>
          </cell>
          <cell r="D2928" t="str">
            <v>Item 8</v>
          </cell>
          <cell r="E2928" t="str">
            <v>REG8</v>
          </cell>
          <cell r="F2928" t="str">
            <v>Possibility of reinstatement following unfair dismissal</v>
          </cell>
          <cell r="G2928">
            <v>2013</v>
          </cell>
          <cell r="H2928">
            <v>2013</v>
          </cell>
          <cell r="I2928" t="str">
            <v xml:space="preserve">The Authority may provide for reinstatement as a remedy where practicable and reasonable.
In determining whether it is practicable to order reinstatement, the Authority will determine whether the level of mutual trust and confidence that remains between the parties would enable them to resume a productive employment relationship if reinstatement were ordered. 
</v>
          </cell>
          <cell r="J2928">
            <v>1</v>
          </cell>
          <cell r="M2928">
            <v>2</v>
          </cell>
        </row>
        <row r="2929">
          <cell r="A2929" t="str">
            <v>NZLREG92013</v>
          </cell>
          <cell r="B2929" t="str">
            <v>NZL</v>
          </cell>
          <cell r="C2929" t="str">
            <v>New Zealand</v>
          </cell>
          <cell r="D2929" t="str">
            <v>Item 9</v>
          </cell>
          <cell r="E2929" t="str">
            <v>REG9</v>
          </cell>
          <cell r="F2929" t="str">
            <v>Maximum time for claim</v>
          </cell>
          <cell r="G2929">
            <v>2013</v>
          </cell>
          <cell r="H2929">
            <v>2013</v>
          </cell>
          <cell r="I2929" t="str">
            <v>90 days, but a potential applicant may ask the Employment Relations Authority to allow for filing a claim out of time in exceptional circumstances, including trauma of employee caused by the dismissal, failure to file due to a dilatory agent, no explanation of employment relationship resolution problems in the employee's employment agreement and the failure of the employer to provide, on request, a written statement of the reasons for dismissal.</v>
          </cell>
          <cell r="J2929">
            <v>3</v>
          </cell>
          <cell r="M2929">
            <v>2</v>
          </cell>
        </row>
        <row r="2930">
          <cell r="A2930" t="str">
            <v>NZLFTC12013</v>
          </cell>
          <cell r="B2930" t="str">
            <v>NZL</v>
          </cell>
          <cell r="C2930" t="str">
            <v>New Zealand</v>
          </cell>
          <cell r="D2930" t="str">
            <v>Item 10</v>
          </cell>
          <cell r="E2930" t="str">
            <v>FTC1</v>
          </cell>
          <cell r="F2930" t="str">
            <v>Valid cases for use of fixed-term contracts, other than  “objective”  or “material” situation</v>
          </cell>
          <cell r="G2930">
            <v>2013</v>
          </cell>
          <cell r="H2930">
            <v>2013</v>
          </cell>
          <cell r="I2930" t="str">
            <v xml:space="preserve">The ERA provides that before an employee and an employer agree that the employee’s employment will be based on a fixed term, the employer must have genuine reasons based on reasonable grounds for specifying that the employment of the employee is to be fixed term. 
The ERA also provides that the following reasons are not genuine reasons for agreeing to fixed term employment: to exclude or limit the rights of an employee under the ERA; and to establish the suitability of the employee for permanent employment.
</v>
          </cell>
          <cell r="J2930">
            <v>2</v>
          </cell>
          <cell r="M2930">
            <v>2</v>
          </cell>
        </row>
        <row r="2931">
          <cell r="A2931" t="str">
            <v>NZLFTC22013</v>
          </cell>
          <cell r="B2931" t="str">
            <v>NZL</v>
          </cell>
          <cell r="C2931" t="str">
            <v>New Zealand</v>
          </cell>
          <cell r="D2931" t="str">
            <v>Item 11</v>
          </cell>
          <cell r="E2931" t="str">
            <v>FTC2</v>
          </cell>
          <cell r="F2931" t="str">
            <v>Maximum number of successive fixed-term contracts</v>
          </cell>
          <cell r="G2931">
            <v>2013</v>
          </cell>
          <cell r="H2931">
            <v>2013</v>
          </cell>
          <cell r="I2931" t="str">
            <v xml:space="preserve">There is no limit specified in legislation. However, there is a risk that that the Courts will find a fixed-term agreement does not meet the requirements for a fixed-term agreement if there is continuous renewal of the agreement. This will be decided on the individual circumstances of the case. </v>
          </cell>
          <cell r="J2931">
            <v>4</v>
          </cell>
          <cell r="M2931">
            <v>2</v>
          </cell>
        </row>
        <row r="2932">
          <cell r="A2932" t="str">
            <v>NZLFTC32013</v>
          </cell>
          <cell r="B2932" t="str">
            <v>NZL</v>
          </cell>
          <cell r="C2932" t="str">
            <v>New Zealand</v>
          </cell>
          <cell r="D2932" t="str">
            <v>Item 12</v>
          </cell>
          <cell r="E2932" t="str">
            <v>FTC3</v>
          </cell>
          <cell r="F2932" t="str">
            <v>Maximum cumulated duration of successive fixed-term contracts</v>
          </cell>
          <cell r="G2932">
            <v>2013</v>
          </cell>
          <cell r="H2932">
            <v>2013</v>
          </cell>
          <cell r="I2932" t="str">
            <v>No limit, unless it is shown that the employer does not have genuine reasons based on reasonable grounds.</v>
          </cell>
          <cell r="J2932">
            <v>200</v>
          </cell>
          <cell r="M2932">
            <v>0</v>
          </cell>
        </row>
        <row r="2933">
          <cell r="A2933" t="str">
            <v>NZLTWA12013</v>
          </cell>
          <cell r="B2933" t="str">
            <v>NZL</v>
          </cell>
          <cell r="C2933" t="str">
            <v>New Zealand</v>
          </cell>
          <cell r="D2933" t="str">
            <v>Item 13</v>
          </cell>
          <cell r="E2933" t="str">
            <v>TWA1</v>
          </cell>
          <cell r="F2933" t="str">
            <v>Types of work for which TWA employment is legal</v>
          </cell>
          <cell r="G2933">
            <v>2013</v>
          </cell>
          <cell r="H2933">
            <v>2013</v>
          </cell>
          <cell r="I2933" t="str">
            <v>General</v>
          </cell>
          <cell r="J2933">
            <v>4</v>
          </cell>
          <cell r="M2933">
            <v>0</v>
          </cell>
        </row>
        <row r="2934">
          <cell r="A2934" t="str">
            <v>NZLTWA22013</v>
          </cell>
          <cell r="B2934" t="str">
            <v>NZL</v>
          </cell>
          <cell r="C2934" t="str">
            <v>New Zealand</v>
          </cell>
          <cell r="D2934" t="str">
            <v>Item 14</v>
          </cell>
          <cell r="E2934" t="str">
            <v>TWA2A, TWA2B</v>
          </cell>
          <cell r="F2934" t="str">
            <v>Are there any restrictions on the number of renewals of a TWA contract?</v>
          </cell>
          <cell r="G2934">
            <v>2013</v>
          </cell>
          <cell r="H2934">
            <v>2013</v>
          </cell>
          <cell r="I2934" t="str">
            <v xml:space="preserve">New Zealand does not have any specific provisions on temporary agency workers in its employment relations legislation. No limit specified in the case of assignments. 
A worker who has an employment relationship with an agency has the same employment rights and obligations as any other type of employee.
If an agency employs a worker on a fixed term agreement, then they must have genuine reasons based on reasonable grounds for the fixed term (as per item 10).
</v>
          </cell>
          <cell r="J2934" t="str">
            <v>No</v>
          </cell>
          <cell r="K2934" t="str">
            <v>Yes</v>
          </cell>
          <cell r="M2934">
            <v>2</v>
          </cell>
          <cell r="N2934">
            <v>4</v>
          </cell>
        </row>
        <row r="2935">
          <cell r="A2935" t="str">
            <v>NZLTWA32013</v>
          </cell>
          <cell r="B2935" t="str">
            <v>NZL</v>
          </cell>
          <cell r="C2935" t="str">
            <v>New Zealand</v>
          </cell>
          <cell r="D2935" t="str">
            <v>Item 15</v>
          </cell>
          <cell r="E2935" t="str">
            <v>TWA3A, TWA3B</v>
          </cell>
          <cell r="F2935" t="str">
            <v>Maximum cumulated duration of temporary work contracts</v>
          </cell>
          <cell r="G2935">
            <v>2013</v>
          </cell>
          <cell r="H2935">
            <v>2013</v>
          </cell>
          <cell r="I2935" t="str">
            <v>No limit, unless it is shown that the employer does not have genuine reasons based on reasonable grounds.</v>
          </cell>
          <cell r="J2935">
            <v>100</v>
          </cell>
          <cell r="K2935">
            <v>100</v>
          </cell>
          <cell r="M2935">
            <v>0</v>
          </cell>
          <cell r="N2935">
            <v>0</v>
          </cell>
        </row>
        <row r="2936">
          <cell r="A2936" t="str">
            <v>NZLTWA42013</v>
          </cell>
          <cell r="B2936" t="str">
            <v>NZL</v>
          </cell>
          <cell r="C2936" t="str">
            <v>New Zealand</v>
          </cell>
          <cell r="D2936" t="str">
            <v>Item 16</v>
          </cell>
          <cell r="E2936" t="str">
            <v>TWA4</v>
          </cell>
          <cell r="F2936" t="str">
            <v>Authorisation and reporting obligations</v>
          </cell>
          <cell r="G2936">
            <v>2013</v>
          </cell>
          <cell r="H2936">
            <v>2013</v>
          </cell>
          <cell r="I2936" t="str">
            <v>No</v>
          </cell>
          <cell r="J2936">
            <v>0</v>
          </cell>
          <cell r="M2936">
            <v>0</v>
          </cell>
        </row>
        <row r="2937">
          <cell r="A2937" t="str">
            <v>NZLTWA52013</v>
          </cell>
          <cell r="B2937" t="str">
            <v>NZL</v>
          </cell>
          <cell r="C2937" t="str">
            <v>New Zealand</v>
          </cell>
          <cell r="D2937" t="str">
            <v>Item 17</v>
          </cell>
          <cell r="E2937" t="str">
            <v>TWA5</v>
          </cell>
          <cell r="F2937" t="str">
            <v>Equal treatment for TWA workers</v>
          </cell>
          <cell r="G2937">
            <v>2013</v>
          </cell>
          <cell r="H2937">
            <v>2013</v>
          </cell>
          <cell r="I2937" t="str">
            <v xml:space="preserve">There are no specific provisions on temporary agency workers that require their wages or working conditions to be equal to that of regular workers.  </v>
          </cell>
          <cell r="J2937">
            <v>0</v>
          </cell>
          <cell r="M2937">
            <v>0</v>
          </cell>
        </row>
        <row r="2938">
          <cell r="A2938" t="str">
            <v>NZLCD12013</v>
          </cell>
          <cell r="B2938" t="str">
            <v>NZL</v>
          </cell>
          <cell r="C2938" t="str">
            <v>New Zealand</v>
          </cell>
          <cell r="D2938" t="str">
            <v>Item 18</v>
          </cell>
          <cell r="E2938" t="str">
            <v>CD1</v>
          </cell>
          <cell r="F2938" t="str">
            <v>Definition of collective dismissal</v>
          </cell>
          <cell r="G2938">
            <v>2013</v>
          </cell>
          <cell r="H2938">
            <v>2013</v>
          </cell>
          <cell r="I2938" t="str">
            <v>No definition of collective dismissal.</v>
          </cell>
          <cell r="J2938">
            <v>0</v>
          </cell>
          <cell r="M2938">
            <v>0</v>
          </cell>
        </row>
        <row r="2939">
          <cell r="A2939" t="str">
            <v>NZLCD22013</v>
          </cell>
          <cell r="B2939" t="str">
            <v>NZL</v>
          </cell>
          <cell r="C2939" t="str">
            <v>New Zealand</v>
          </cell>
          <cell r="D2939" t="str">
            <v>Item 19</v>
          </cell>
          <cell r="E2939" t="str">
            <v>CD2</v>
          </cell>
          <cell r="F2939" t="str">
            <v>Additional notification requirements in case of collective dismissals</v>
          </cell>
          <cell r="G2939">
            <v>2013</v>
          </cell>
          <cell r="H2939">
            <v>2013</v>
          </cell>
          <cell r="I2939" t="str">
            <v xml:space="preserve">Notification of employee representatives: No special regulations for collective dismissal. Good faith applies to redundancy and requires consultation with employees and unions over matters that affect collective employment interests. This covers prior consultation over matters such as how to avoid dismissals.
Notification of public authorities: Not required.
</v>
          </cell>
          <cell r="J2939">
            <v>0</v>
          </cell>
          <cell r="M2939">
            <v>0</v>
          </cell>
        </row>
        <row r="2940">
          <cell r="A2940" t="str">
            <v>NZLCD32013</v>
          </cell>
          <cell r="B2940" t="str">
            <v>NZL</v>
          </cell>
          <cell r="C2940" t="str">
            <v>New Zealand</v>
          </cell>
          <cell r="D2940" t="str">
            <v>Item 20</v>
          </cell>
          <cell r="E2940" t="str">
            <v>CD3</v>
          </cell>
          <cell r="F2940" t="str">
            <v>Additional delays involved in case of collective dismissals</v>
          </cell>
          <cell r="G2940">
            <v>2013</v>
          </cell>
          <cell r="H2940">
            <v>2013</v>
          </cell>
          <cell r="I2940" t="str">
            <v xml:space="preserve">No special regulations for collective dismissal. </v>
          </cell>
          <cell r="J2940">
            <v>0</v>
          </cell>
          <cell r="M2940">
            <v>0</v>
          </cell>
        </row>
        <row r="2941">
          <cell r="A2941" t="str">
            <v>NZLCD42013</v>
          </cell>
          <cell r="B2941" t="str">
            <v>NZL</v>
          </cell>
          <cell r="C2941" t="str">
            <v>New Zealand</v>
          </cell>
          <cell r="D2941" t="str">
            <v>Item 21</v>
          </cell>
          <cell r="E2941" t="str">
            <v>CD4</v>
          </cell>
          <cell r="F2941" t="str">
            <v>Other special costs to employers in case of collective dismissals</v>
          </cell>
          <cell r="G2941">
            <v>2013</v>
          </cell>
          <cell r="H2941">
            <v>2013</v>
          </cell>
          <cell r="I2941" t="str">
            <v>Type of negotiation required: No legal requirements apart from procedural fairness and consultation requirements. (Part of the review of the ERA involves looking at providing employment protection for employees where the work they are performing is contracted out, sold, or transferred to another business.)
Selection criteria: The duty of good faith requires than an employer’s basis for redundancy selection be fair. In redundancy situations employees providing certain services (cleaning and food catering, laundry services in hospitals, age-related residential care facilities and the education sector, orderly services in hospitals and the age-related residential care facilities and caretaking in the education sector) have the right to transfer to a new employer on the same terms if they wish.
Severance pay: No special regulations for collective dismissal.</v>
          </cell>
          <cell r="J2941">
            <v>0</v>
          </cell>
          <cell r="M2941">
            <v>0</v>
          </cell>
        </row>
        <row r="2942">
          <cell r="A2942" t="str">
            <v>LUXREG12012</v>
          </cell>
          <cell r="B2942" t="str">
            <v>LUX</v>
          </cell>
          <cell r="C2942" t="str">
            <v>Luxembourg</v>
          </cell>
          <cell r="D2942" t="str">
            <v>Item 1</v>
          </cell>
          <cell r="E2942" t="str">
            <v>REG1</v>
          </cell>
          <cell r="F2942" t="str">
            <v>Notification procedures</v>
          </cell>
          <cell r="G2942">
            <v>2012</v>
          </cell>
          <cell r="H2942">
            <v>2012</v>
          </cell>
          <cell r="I2942" t="str">
            <v>Employees must be notified of dismissal by registered mail. If the firm employs more than 150 wprkers, workers’ representatives or, if they do not exist, the labour inspectorate must also be notified (Art. L124-2 code du travail, CT hereafter). For dismissals affecting the volume or structure of employment, the enterprise’s works council (if applicable) must also be notified of impending dismissals (Art L423-3 CT). Works councils are compulsory in firms having normally employed at least 150 workers in the last 3 years (Art L421-1 CT)</v>
          </cell>
          <cell r="J2942">
            <v>2</v>
          </cell>
          <cell r="M2942">
            <v>4</v>
          </cell>
        </row>
        <row r="2943">
          <cell r="A2943" t="str">
            <v>LUXREG22012</v>
          </cell>
          <cell r="B2943" t="str">
            <v>LUX</v>
          </cell>
          <cell r="C2943" t="str">
            <v>Luxembourg</v>
          </cell>
          <cell r="D2943" t="str">
            <v>Item 2</v>
          </cell>
          <cell r="E2943" t="str">
            <v>REG2</v>
          </cell>
          <cell r="F2943" t="str">
            <v>Delay before notice can start</v>
          </cell>
          <cell r="G2943">
            <v>2012</v>
          </cell>
          <cell r="H2943">
            <v>2012</v>
          </cell>
          <cell r="I2943" t="str">
            <v xml:space="preserve">The employer must notify the employee of the dismissal by registered mail. The notice period starts either on the 1st or 15th day of the month following notice being received by the employee, whichever is earliest.
Firms with more than 150 employees (that account for e.g. more than 60% of manufacturing employment – source: OECD SDBS database) must invite, through registered letter, the worker to an interview before notifying the dismissal (art L124-2 CT).
Calculation (based on large firms): 3 days for letter sent by registered mail, 7 days on average until start of notice period, plus 3 days for inviting to the interview.
</v>
          </cell>
          <cell r="J2943">
            <v>13</v>
          </cell>
          <cell r="M2943">
            <v>2</v>
          </cell>
        </row>
        <row r="2944">
          <cell r="A2944" t="str">
            <v>LUXREG32012</v>
          </cell>
          <cell r="B2944" t="str">
            <v>LUX</v>
          </cell>
          <cell r="C2944" t="str">
            <v>Luxembourg</v>
          </cell>
          <cell r="D2944" t="str">
            <v>Item 3</v>
          </cell>
          <cell r="E2944" t="str">
            <v>REG3A, REG3B, REG3C</v>
          </cell>
          <cell r="F2944" t="str">
            <v>Notice / tenure</v>
          </cell>
          <cell r="G2944">
            <v>2012</v>
          </cell>
          <cell r="H2944">
            <v>2012</v>
          </cell>
          <cell r="I2944" t="str">
            <v>In the event of termination of an employee at the initiative of the employer, the employment contract ends: after two months' notice to an employee with less than five years’ continuous service; after four months notice to an employee with between five and ten years of continuous service; after six months' notice to an employee with ten years of continuous service.</v>
          </cell>
          <cell r="J2944">
            <v>2</v>
          </cell>
          <cell r="K2944">
            <v>2</v>
          </cell>
          <cell r="L2944">
            <v>6</v>
          </cell>
          <cell r="M2944">
            <v>6</v>
          </cell>
          <cell r="N2944">
            <v>4</v>
          </cell>
          <cell r="O2944">
            <v>3</v>
          </cell>
        </row>
        <row r="2945">
          <cell r="A2945" t="str">
            <v>LUXREG42012</v>
          </cell>
          <cell r="B2945" t="str">
            <v>LUX</v>
          </cell>
          <cell r="C2945" t="str">
            <v>Luxembourg</v>
          </cell>
          <cell r="D2945" t="str">
            <v>Item 4</v>
          </cell>
          <cell r="E2945" t="str">
            <v>REG4A, REG4B, REG4C</v>
          </cell>
          <cell r="F2945" t="str">
            <v>Severance pay / tenure</v>
          </cell>
          <cell r="G2945">
            <v>2012</v>
          </cell>
          <cell r="H2945">
            <v>2012</v>
          </cell>
          <cell r="I2945" t="str">
            <v>Employees with at least five years of continuous service are entitled to severance pay if their indefinite contract is terminated by the employer. The severance pay shall not be less than one month salary after five years service; two months after 10 years service; three months after 15 years service; six months after 20 years service; nine months after 25 years service; and 12 months after 30 years’ continuous service. Firms with less than 20 employees can choose between making severance payments or giving additional notice equivalent to the amount of severance pay.</v>
          </cell>
          <cell r="J2945">
            <v>0</v>
          </cell>
          <cell r="K2945">
            <v>0</v>
          </cell>
          <cell r="L2945">
            <v>6</v>
          </cell>
          <cell r="M2945">
            <v>0</v>
          </cell>
          <cell r="N2945">
            <v>0</v>
          </cell>
          <cell r="O2945">
            <v>2</v>
          </cell>
        </row>
        <row r="2946">
          <cell r="A2946" t="str">
            <v>LUXREG52012</v>
          </cell>
          <cell r="B2946" t="str">
            <v>LUX</v>
          </cell>
          <cell r="C2946" t="str">
            <v>Luxembourg</v>
          </cell>
          <cell r="D2946" t="str">
            <v>Item 5</v>
          </cell>
          <cell r="E2946" t="str">
            <v>REG5</v>
          </cell>
          <cell r="F2946" t="str">
            <v>Definition of justified or unfair dismissal</v>
          </cell>
          <cell r="G2946">
            <v>2012</v>
          </cell>
          <cell r="H2946">
            <v>2012</v>
          </cell>
          <cell r="I2946" t="str">
            <v>Dismissal is fair if it is based on serious misconduct; worker capability; economic needs of the business. In assessing the conduct of the employee in unfair dismissal cases, judges take into account education, work histories, social status and elements affecting the the employee's responsibility and consequences of dismissal.</v>
          </cell>
          <cell r="J2946">
            <v>1</v>
          </cell>
          <cell r="M2946">
            <v>2</v>
          </cell>
        </row>
        <row r="2947">
          <cell r="A2947" t="str">
            <v>LUXREG62012</v>
          </cell>
          <cell r="B2947" t="str">
            <v>LUX</v>
          </cell>
          <cell r="C2947" t="str">
            <v>Luxembourg</v>
          </cell>
          <cell r="D2947" t="str">
            <v>Item 6</v>
          </cell>
          <cell r="E2947" t="str">
            <v>REG6</v>
          </cell>
          <cell r="F2947" t="str">
            <v>Trial period</v>
          </cell>
          <cell r="G2947">
            <v>2012</v>
          </cell>
          <cell r="H2947">
            <v>2012</v>
          </cell>
          <cell r="I2947" t="str">
            <v xml:space="preserve">The maximum length of the trial period for a contract of unlimited duration is 6 months.
But the following exceptions apply:
3 months for a level of qualification inferior to “certificat d’aptitude technique et professionnelle de l’enseignement secondaire technique” ; and 12 months if the initial gross monthly wage is greater than a given threshold (in 2012, 4053,61 € or 756,27 of the re-evaluation index – equal to 536€ for a value of 100).
Calculation: average of the three situations.
</v>
          </cell>
          <cell r="J2947">
            <v>7</v>
          </cell>
          <cell r="M2947">
            <v>3</v>
          </cell>
        </row>
        <row r="2948">
          <cell r="A2948" t="str">
            <v>LUXREG72012</v>
          </cell>
          <cell r="B2948" t="str">
            <v>LUX</v>
          </cell>
          <cell r="C2948" t="str">
            <v>Luxembourg</v>
          </cell>
          <cell r="D2948" t="str">
            <v>Item 7</v>
          </cell>
          <cell r="E2948" t="str">
            <v>REG7</v>
          </cell>
          <cell r="F2948" t="str">
            <v xml:space="preserve">Compensation following unfair dismissal </v>
          </cell>
          <cell r="G2948">
            <v>2012</v>
          </cell>
          <cell r="H2948">
            <v>2012</v>
          </cell>
          <cell r="I2948" t="str">
            <v>If the dismissal is found to be unfair, the employer may be required to pay damages to the employee. In determining the amount of damages, the court will consider a period which should have been sufficient for the employee to find a new job (typically 4-6 months). The dismissed employee must demonstrate that he/she has taken necessary steps to find a new job. The court also takes into account various factors such as seniority, age and family situation. One month of additional compensation must be paid by the employer if he/she does not want to reinstate the employee.
Typical compensation at 20 years of tenure: 5 months + 1 month in the case the employer does not want to reinstate the worker</v>
          </cell>
          <cell r="J2948">
            <v>6</v>
          </cell>
          <cell r="M2948">
            <v>1</v>
          </cell>
        </row>
        <row r="2949">
          <cell r="A2949" t="str">
            <v>LUXREG82012</v>
          </cell>
          <cell r="B2949" t="str">
            <v>LUX</v>
          </cell>
          <cell r="C2949" t="str">
            <v>Luxembourg</v>
          </cell>
          <cell r="D2949" t="str">
            <v>Item 8</v>
          </cell>
          <cell r="E2949" t="str">
            <v>REG8</v>
          </cell>
          <cell r="F2949" t="str">
            <v>Possibility of reinstatement following unfair dismissal</v>
          </cell>
          <cell r="G2949">
            <v>2012</v>
          </cell>
          <cell r="H2949">
            <v>2012</v>
          </cell>
          <cell r="I2949" t="str">
            <v>When ruling on unfair dismissal, judges may request that the employee is reinstated. If the employer does not want to reinstate the employee, the employer can pay additional compensation of one months’ salary.</v>
          </cell>
          <cell r="J2949">
            <v>0</v>
          </cell>
          <cell r="M2949">
            <v>0</v>
          </cell>
        </row>
        <row r="2950">
          <cell r="A2950" t="str">
            <v>LUXREG92012</v>
          </cell>
          <cell r="B2950" t="str">
            <v>LUX</v>
          </cell>
          <cell r="C2950" t="str">
            <v>Luxembourg</v>
          </cell>
          <cell r="D2950" t="str">
            <v>Item 9</v>
          </cell>
          <cell r="E2950" t="str">
            <v>REG9</v>
          </cell>
          <cell r="F2950" t="str">
            <v>Maximum time for claim</v>
          </cell>
          <cell r="G2950">
            <v>2012</v>
          </cell>
          <cell r="H2950">
            <v>2012</v>
          </cell>
          <cell r="I2950" t="str">
            <v>The time limit for making a claim of unfair dismissal is three months from the date of the notification or the date when the employee received requested reasons for dismissal.</v>
          </cell>
          <cell r="J2950">
            <v>3</v>
          </cell>
          <cell r="M2950">
            <v>2</v>
          </cell>
        </row>
        <row r="2951">
          <cell r="A2951" t="str">
            <v>LUXFTC12012</v>
          </cell>
          <cell r="B2951" t="str">
            <v>LUX</v>
          </cell>
          <cell r="C2951" t="str">
            <v>Luxembourg</v>
          </cell>
          <cell r="D2951" t="str">
            <v>Item 10</v>
          </cell>
          <cell r="E2951" t="str">
            <v>FTC1</v>
          </cell>
          <cell r="F2951" t="str">
            <v>Valid cases for use of fixed-term contracts, other than  “objective”  or “material” situation</v>
          </cell>
          <cell r="G2951">
            <v>2012</v>
          </cell>
          <cell r="H2951">
            <v>2012</v>
          </cell>
          <cell r="I2951" t="str">
            <v>Fixed-term contracts can be used to replace temporarily absent employees (except where the absence is due to an industrial dispute), where the work is of a seasonal, temporary, urgent or occasional nature, in response to a temporary increase in work in the enterprise, to hire approved categories of unemployed persons registered with the Administration de l’emploi (authorisation takes into account age, training and duration of unemployment), and with the authorisation of the Labour Ministry, employment intended to promote the hiring of some categories of workers or to engage in training.</v>
          </cell>
          <cell r="J2951">
            <v>0.5</v>
          </cell>
          <cell r="M2951">
            <v>5</v>
          </cell>
        </row>
        <row r="2952">
          <cell r="A2952" t="str">
            <v>LUXFTC22012</v>
          </cell>
          <cell r="B2952" t="str">
            <v>LUX</v>
          </cell>
          <cell r="C2952" t="str">
            <v>Luxembourg</v>
          </cell>
          <cell r="D2952" t="str">
            <v>Item 11</v>
          </cell>
          <cell r="E2952" t="str">
            <v>FTC2</v>
          </cell>
          <cell r="F2952" t="str">
            <v>Maximum number of successive fixed-term contracts</v>
          </cell>
          <cell r="G2952">
            <v>2012</v>
          </cell>
          <cell r="H2952">
            <v>2012</v>
          </cell>
          <cell r="I2952" t="str">
            <v>A fixed-term contract can be renewed twice. Some categories of workers (teachers, artists, performers, athletes, coaches) are not subject to restrictions on renewals of fixed-term contracts</v>
          </cell>
          <cell r="J2952">
            <v>3</v>
          </cell>
          <cell r="M2952">
            <v>3</v>
          </cell>
        </row>
        <row r="2953">
          <cell r="A2953" t="str">
            <v>LUXFTC32012</v>
          </cell>
          <cell r="B2953" t="str">
            <v>LUX</v>
          </cell>
          <cell r="C2953" t="str">
            <v>Luxembourg</v>
          </cell>
          <cell r="D2953" t="str">
            <v>Item 12</v>
          </cell>
          <cell r="E2953" t="str">
            <v>FTC3</v>
          </cell>
          <cell r="F2953" t="str">
            <v>Maximum cumulated duration of successive fixed-term contracts</v>
          </cell>
          <cell r="G2953">
            <v>2012</v>
          </cell>
          <cell r="H2953">
            <v>2012</v>
          </cell>
          <cell r="I2953" t="str">
            <v>A fixed-term contract cannot exceed 24 months in duration (including renewals). Fixed-term contracts for seasonal work cannot exceed 10 months in a 12 month period.</v>
          </cell>
          <cell r="J2953">
            <v>24</v>
          </cell>
          <cell r="M2953">
            <v>3</v>
          </cell>
        </row>
        <row r="2954">
          <cell r="A2954" t="str">
            <v>LUXTWA12012</v>
          </cell>
          <cell r="B2954" t="str">
            <v>LUX</v>
          </cell>
          <cell r="C2954" t="str">
            <v>Luxembourg</v>
          </cell>
          <cell r="D2954" t="str">
            <v>Item 13</v>
          </cell>
          <cell r="E2954" t="str">
            <v>TWA1</v>
          </cell>
          <cell r="F2954" t="str">
            <v>Types of work for which TWA employment is legal</v>
          </cell>
          <cell r="G2954">
            <v>2012</v>
          </cell>
          <cell r="H2954">
            <v>2012</v>
          </cell>
          <cell r="I2954" t="str">
            <v>TWA workers may be employed to replace an absent or employee whose employment contract is suspended for a reason other than labour dispute or to replace an employee whose position became vacant before the entry into service of his successor; for seasonal jobs; for jobs in specific sectors or occupations where the nature of the work is temporary; or to perform urgent work.</v>
          </cell>
          <cell r="J2954">
            <v>2</v>
          </cell>
          <cell r="M2954">
            <v>3</v>
          </cell>
        </row>
        <row r="2955">
          <cell r="A2955" t="str">
            <v>LUXTWA22012</v>
          </cell>
          <cell r="B2955" t="str">
            <v>LUX</v>
          </cell>
          <cell r="C2955" t="str">
            <v>Luxembourg</v>
          </cell>
          <cell r="D2955" t="str">
            <v>Item 14</v>
          </cell>
          <cell r="E2955" t="str">
            <v>TWA2A, TWA2B</v>
          </cell>
          <cell r="F2955" t="str">
            <v>Are there any restrictions on the number of renewals of a TWA contract?</v>
          </cell>
          <cell r="G2955">
            <v>2012</v>
          </cell>
          <cell r="H2955">
            <v>2012</v>
          </cell>
          <cell r="I2955" t="str">
            <v>The contract can be renewed twice without exceeding the 12 month limit.</v>
          </cell>
          <cell r="J2955" t="str">
            <v>Yes</v>
          </cell>
          <cell r="K2955" t="str">
            <v>Yes</v>
          </cell>
          <cell r="M2955">
            <v>4</v>
          </cell>
          <cell r="N2955">
            <v>4</v>
          </cell>
        </row>
        <row r="2956">
          <cell r="A2956" t="str">
            <v>LUXTWA32012</v>
          </cell>
          <cell r="B2956" t="str">
            <v>LUX</v>
          </cell>
          <cell r="C2956" t="str">
            <v>Luxembourg</v>
          </cell>
          <cell r="D2956" t="str">
            <v>Item 15</v>
          </cell>
          <cell r="E2956" t="str">
            <v>TWA3A, TWA3B</v>
          </cell>
          <cell r="F2956" t="str">
            <v>Maximum cumulated duration of temporary work contracts</v>
          </cell>
          <cell r="G2956">
            <v>2012</v>
          </cell>
          <cell r="H2956">
            <v>2012</v>
          </cell>
          <cell r="I2956" t="str">
            <v>Except for seasonal jobs, the contract should not exceed 12 months in duration for the same employee in the same job, including renewals.</v>
          </cell>
          <cell r="J2956">
            <v>12</v>
          </cell>
          <cell r="K2956">
            <v>12</v>
          </cell>
          <cell r="M2956">
            <v>4</v>
          </cell>
          <cell r="N2956">
            <v>4</v>
          </cell>
        </row>
        <row r="2957">
          <cell r="A2957" t="str">
            <v>LUXTWA42012</v>
          </cell>
          <cell r="B2957" t="str">
            <v>LUX</v>
          </cell>
          <cell r="C2957" t="str">
            <v>Luxembourg</v>
          </cell>
          <cell r="D2957" t="str">
            <v>Item 16</v>
          </cell>
          <cell r="E2957" t="str">
            <v>TWA4</v>
          </cell>
          <cell r="F2957" t="str">
            <v>Authorisation or reporting requirements</v>
          </cell>
          <cell r="G2957">
            <v>2012</v>
          </cell>
          <cell r="H2957">
            <v>2012</v>
          </cell>
          <cell r="I2957" t="str">
            <v>Temporary work agencies require authorization from the Ministry of Labour and the Ministry of Small Enterprises, which is granted initially for 12 months. A request for extension of authorization must be made three months before the expiry of the authorisation. If granted, authorisation runs for a further two years. After a period of three years of authorised operation, the agency will be granted unlimited authorisation.</v>
          </cell>
          <cell r="J2957">
            <v>1</v>
          </cell>
          <cell r="M2957">
            <v>2</v>
          </cell>
        </row>
        <row r="2958">
          <cell r="A2958" t="str">
            <v>LUXTWA52012</v>
          </cell>
          <cell r="B2958" t="str">
            <v>LUX</v>
          </cell>
          <cell r="C2958" t="str">
            <v>Luxembourg</v>
          </cell>
          <cell r="D2958" t="str">
            <v>Item 17</v>
          </cell>
          <cell r="E2958" t="str">
            <v>TWA5</v>
          </cell>
          <cell r="F2958" t="str">
            <v>Equal treatment for TWA workers</v>
          </cell>
          <cell r="G2958">
            <v>2012</v>
          </cell>
          <cell r="H2958">
            <v>2012</v>
          </cell>
          <cell r="I2958" t="str">
            <v>A TWA worker is required to receive the same pay and conditions as an employee with the same or an equivalent qualification hired by the user firm as a permanent employee.</v>
          </cell>
          <cell r="J2958">
            <v>2</v>
          </cell>
          <cell r="M2958">
            <v>6</v>
          </cell>
        </row>
        <row r="2959">
          <cell r="A2959" t="str">
            <v>LUXCD12012</v>
          </cell>
          <cell r="B2959" t="str">
            <v>LUX</v>
          </cell>
          <cell r="C2959" t="str">
            <v>Luxembourg</v>
          </cell>
          <cell r="D2959" t="str">
            <v>Item 18</v>
          </cell>
          <cell r="E2959" t="str">
            <v>CD1</v>
          </cell>
          <cell r="F2959" t="str">
            <v>Definition of collective dismissal</v>
          </cell>
          <cell r="G2959">
            <v>2012</v>
          </cell>
          <cell r="H2959">
            <v>2012</v>
          </cell>
          <cell r="I2959" t="str">
            <v>Additional regulations apply for dismissals of 7 or more workers within a 30 day period or 15 or more workers within a 90 day period.</v>
          </cell>
          <cell r="J2959">
            <v>4</v>
          </cell>
          <cell r="M2959">
            <v>6</v>
          </cell>
        </row>
        <row r="2960">
          <cell r="A2960" t="str">
            <v>LUXCD22012</v>
          </cell>
          <cell r="B2960" t="str">
            <v>LUX</v>
          </cell>
          <cell r="C2960" t="str">
            <v>Luxembourg</v>
          </cell>
          <cell r="D2960" t="str">
            <v>Item 19</v>
          </cell>
          <cell r="E2960" t="str">
            <v>CD2</v>
          </cell>
          <cell r="F2960" t="str">
            <v>Additional notification requirements in case of collective dismissals</v>
          </cell>
          <cell r="G2960">
            <v>2012</v>
          </cell>
          <cell r="H2960">
            <v>2012</v>
          </cell>
          <cell r="I2960" t="str">
            <v xml:space="preserve">The works council and the labour inspectorate must be notified of the dismissal. 
Calculation 2 minus notification requirements specified in item 1 (1 for works councils and 0 for the labour inspectorate: worker representatives must be elected in firms with more than 15 employees (Art. L411-1 CT); therefore, for individual dismissals in large firms, there is no obligation of notifying the labour inspectorate.
</v>
          </cell>
          <cell r="J2960">
            <v>1</v>
          </cell>
          <cell r="M2960">
            <v>3</v>
          </cell>
        </row>
        <row r="2961">
          <cell r="A2961" t="str">
            <v>LUXCD32012</v>
          </cell>
          <cell r="B2961" t="str">
            <v>LUX</v>
          </cell>
          <cell r="C2961" t="str">
            <v>Luxembourg</v>
          </cell>
          <cell r="D2961" t="str">
            <v>Item 20</v>
          </cell>
          <cell r="E2961" t="str">
            <v>CD3</v>
          </cell>
          <cell r="F2961" t="str">
            <v>Additional delays involved in case of collective dismissals</v>
          </cell>
          <cell r="G2961">
            <v>2012</v>
          </cell>
          <cell r="H2961">
            <v>2012</v>
          </cell>
          <cell r="I2961" t="str">
            <v xml:space="preserve">Once notification has been given, negotiations start on a social plan, which must be finalised within 2 weeks. If there is no agreement, the parties resort to the Office national de conciliation, which invite parties to conciliation hearings within 2-5 days. Conciliation hearings must be concluded in 2 weeks. After the social plan has been agreed to, individual notification can be given to workers. Dismissals cannot effectively take place before 75 days from notification (art. L166-2, L166-5, L166-6 CT).
Calculation (average with and without agreement): 75+14 +((2+5)/2+14)/2 -11.5 (delays reported in item 2) - 60  (average notice period reported in item 3). = 26.25 days
</v>
          </cell>
          <cell r="J2961">
            <v>26.25</v>
          </cell>
          <cell r="M2961">
            <v>2</v>
          </cell>
        </row>
        <row r="2962">
          <cell r="A2962" t="str">
            <v>LUXCD42012</v>
          </cell>
          <cell r="B2962" t="str">
            <v>LUX</v>
          </cell>
          <cell r="C2962" t="str">
            <v>Luxembourg</v>
          </cell>
          <cell r="D2962" t="str">
            <v>Item 21</v>
          </cell>
          <cell r="E2962" t="str">
            <v>CD4</v>
          </cell>
          <cell r="F2962" t="str">
            <v>Other special costs to employers in case of collective dismissals</v>
          </cell>
          <cell r="G2962">
            <v>2012</v>
          </cell>
          <cell r="H2962">
            <v>2012</v>
          </cell>
          <cell r="I2962" t="str">
            <v>The social plan typically contains internal and external reclassification measures and the amount of additional compensation payable.</v>
          </cell>
          <cell r="J2962">
            <v>1.5</v>
          </cell>
          <cell r="M2962">
            <v>4.5</v>
          </cell>
        </row>
        <row r="2963">
          <cell r="A2963" t="str">
            <v>LUXREG12013</v>
          </cell>
          <cell r="B2963" t="str">
            <v>LUX</v>
          </cell>
          <cell r="C2963" t="str">
            <v>Luxembourg</v>
          </cell>
          <cell r="D2963" t="str">
            <v>Item 1</v>
          </cell>
          <cell r="E2963" t="str">
            <v>REG1</v>
          </cell>
          <cell r="F2963" t="str">
            <v>Notification procedures</v>
          </cell>
          <cell r="G2963">
            <v>2013</v>
          </cell>
          <cell r="H2963">
            <v>2013</v>
          </cell>
          <cell r="I2963" t="str">
            <v>Employees must be notified of dismissal by registered mail. If the firm employs more than 150 wprkers, workers’ representatives or, if they do not exist, the labour inspectorate must also be notified (Art. L124-2 code du travail, CT hereafter). For dismissals affecting the volume or structure of employment, the enterprise’s works council (if applicable) must also be notified of impending dismissals (Art L423-3 CT). Works councils are compulsory in firms having normally employed at least 150 workers in the last 3 years (Art L421-1 CT)</v>
          </cell>
          <cell r="J2963">
            <v>2</v>
          </cell>
          <cell r="M2963">
            <v>4</v>
          </cell>
        </row>
        <row r="2964">
          <cell r="A2964" t="str">
            <v>LUXREG22013</v>
          </cell>
          <cell r="B2964" t="str">
            <v>LUX</v>
          </cell>
          <cell r="C2964" t="str">
            <v>Luxembourg</v>
          </cell>
          <cell r="D2964" t="str">
            <v>Item 2</v>
          </cell>
          <cell r="E2964" t="str">
            <v>REG2</v>
          </cell>
          <cell r="F2964" t="str">
            <v>Delay before notice can start</v>
          </cell>
          <cell r="G2964">
            <v>2013</v>
          </cell>
          <cell r="H2964">
            <v>2013</v>
          </cell>
          <cell r="I2964" t="str">
            <v xml:space="preserve">The employer must notify the employee of the dismissal by registered mail. The notice period starts either on the 1st or 15th day of the month following notice being received by the employee, whichever is earliest.
Firms with more than 150 employees (that account for e.g. more than 60% of manufacturing employment – source: OECD SDBS database) must invite, through registered letter, the worker to an interview before notifying the dismissal (art L124-2 CT).
Calculation (based on large firms): 3 days for letter sent by registered mail, 7 days on average until start of notice period, plus 3 days for inviting to the interview.
</v>
          </cell>
          <cell r="J2964">
            <v>13</v>
          </cell>
          <cell r="M2964">
            <v>2</v>
          </cell>
        </row>
        <row r="2965">
          <cell r="A2965" t="str">
            <v>LUXREG32013</v>
          </cell>
          <cell r="B2965" t="str">
            <v>LUX</v>
          </cell>
          <cell r="C2965" t="str">
            <v>Luxembourg</v>
          </cell>
          <cell r="D2965" t="str">
            <v>Item 3</v>
          </cell>
          <cell r="E2965" t="str">
            <v>REG3A, REG3B, REG3C</v>
          </cell>
          <cell r="F2965" t="str">
            <v>Notice / tenure</v>
          </cell>
          <cell r="G2965">
            <v>2013</v>
          </cell>
          <cell r="H2965">
            <v>2013</v>
          </cell>
          <cell r="I2965" t="str">
            <v>In the event of termination of an employee at the initiative of the employer, the employment contract ends: after two months' notice to an employee with less than five years’ continuous service; after four months notice to an employee with between five and ten years of continuous service; after six months' notice to an employee with ten years of continuous service.</v>
          </cell>
          <cell r="J2965">
            <v>2</v>
          </cell>
          <cell r="K2965">
            <v>2</v>
          </cell>
          <cell r="L2965">
            <v>6</v>
          </cell>
          <cell r="M2965">
            <v>6</v>
          </cell>
          <cell r="N2965">
            <v>4</v>
          </cell>
          <cell r="O2965">
            <v>3</v>
          </cell>
        </row>
        <row r="2966">
          <cell r="A2966" t="str">
            <v>LUXREG42013</v>
          </cell>
          <cell r="B2966" t="str">
            <v>LUX</v>
          </cell>
          <cell r="C2966" t="str">
            <v>Luxembourg</v>
          </cell>
          <cell r="D2966" t="str">
            <v>Item 4</v>
          </cell>
          <cell r="E2966" t="str">
            <v>REG4A, REG4B, REG4C</v>
          </cell>
          <cell r="F2966" t="str">
            <v>Severance pay / tenure</v>
          </cell>
          <cell r="G2966">
            <v>2013</v>
          </cell>
          <cell r="H2966">
            <v>2013</v>
          </cell>
          <cell r="I2966" t="str">
            <v>Employees with at least five years of continuous service are entitled to severance pay if their indefinite contract is terminated by the employer. The severance pay shall not be less than one month salary after five years service; two months after 10 years service; three months after 15 years service; six months after 20 years service; nine months after 25 years service; and 12 months after 30 years’ continuous service. Firms with less than 20 employees can choose between making severance payments or giving additional notice equivalent to the amount of severance pay.</v>
          </cell>
          <cell r="J2966">
            <v>0</v>
          </cell>
          <cell r="K2966">
            <v>0</v>
          </cell>
          <cell r="L2966">
            <v>6</v>
          </cell>
          <cell r="M2966">
            <v>0</v>
          </cell>
          <cell r="N2966">
            <v>0</v>
          </cell>
          <cell r="O2966">
            <v>2</v>
          </cell>
        </row>
        <row r="2967">
          <cell r="A2967" t="str">
            <v>LUXREG52013</v>
          </cell>
          <cell r="B2967" t="str">
            <v>LUX</v>
          </cell>
          <cell r="C2967" t="str">
            <v>Luxembourg</v>
          </cell>
          <cell r="D2967" t="str">
            <v>Item 5</v>
          </cell>
          <cell r="E2967" t="str">
            <v>REG5</v>
          </cell>
          <cell r="F2967" t="str">
            <v>Definition of justified or unfair dismissal</v>
          </cell>
          <cell r="G2967">
            <v>2013</v>
          </cell>
          <cell r="H2967">
            <v>2013</v>
          </cell>
          <cell r="I2967" t="str">
            <v>Dismissal is fair if it is based on serious misconduct; worker capability; economic needs of the business. In assessing the conduct of the employee in unfair dismissal cases, judges take into account education, work histories, social status and elements affecting the the employee's responsibility and consequences of dismissal.</v>
          </cell>
          <cell r="J2967">
            <v>1</v>
          </cell>
          <cell r="M2967">
            <v>2</v>
          </cell>
        </row>
        <row r="2968">
          <cell r="A2968" t="str">
            <v>LUXREG62013</v>
          </cell>
          <cell r="B2968" t="str">
            <v>LUX</v>
          </cell>
          <cell r="C2968" t="str">
            <v>Luxembourg</v>
          </cell>
          <cell r="D2968" t="str">
            <v>Item 6</v>
          </cell>
          <cell r="E2968" t="str">
            <v>REG6</v>
          </cell>
          <cell r="F2968" t="str">
            <v>Trial period</v>
          </cell>
          <cell r="G2968">
            <v>2013</v>
          </cell>
          <cell r="H2968">
            <v>2013</v>
          </cell>
          <cell r="I2968" t="str">
            <v xml:space="preserve">The maximum length of the trial period for a contract of unlimited duration is 6 months.
But the following exceptions apply:
3 months for a level of qualification inferior to “certificat d’aptitude technique et professionnelle de l’enseignement secondaire technique” ; and 12 months if the initial gross monthly wage is greater than a given threshold (in 2012, 4053,61 € or 756,27 of the re-evaluation index – equal to 536€ for a value of 100).
Calculation: average of the three situations.
</v>
          </cell>
          <cell r="J2968">
            <v>7</v>
          </cell>
          <cell r="M2968">
            <v>3</v>
          </cell>
        </row>
        <row r="2969">
          <cell r="A2969" t="str">
            <v>LUXREG72013</v>
          </cell>
          <cell r="B2969" t="str">
            <v>LUX</v>
          </cell>
          <cell r="C2969" t="str">
            <v>Luxembourg</v>
          </cell>
          <cell r="D2969" t="str">
            <v>Item 7</v>
          </cell>
          <cell r="E2969" t="str">
            <v>REG7</v>
          </cell>
          <cell r="F2969" t="str">
            <v xml:space="preserve">Compensation following unfair dismissal </v>
          </cell>
          <cell r="G2969">
            <v>2013</v>
          </cell>
          <cell r="H2969">
            <v>2013</v>
          </cell>
          <cell r="I2969" t="str">
            <v>If the dismissal is found to be unfair, the employer may be required to pay damages to the employee. In determining the amount of damages, the court will consider a period which should have been sufficient for the employee to find a new job (typically 4-6 months). The dismissed employee must demonstrate that he/she has taken necessary steps to find a new job. The court also takes into account various factors such as seniority, age and family situation. One month of additional compensation must be paid by the employer if he/she does not want to reinstate the employee.
Typical compensation at 20 years of tenure: 5 months + 1 month in the case the employer does not want to reinstate the worker</v>
          </cell>
          <cell r="J2969">
            <v>6</v>
          </cell>
          <cell r="M2969">
            <v>1</v>
          </cell>
        </row>
        <row r="2970">
          <cell r="A2970" t="str">
            <v>LUXREG82013</v>
          </cell>
          <cell r="B2970" t="str">
            <v>LUX</v>
          </cell>
          <cell r="C2970" t="str">
            <v>Luxembourg</v>
          </cell>
          <cell r="D2970" t="str">
            <v>Item 8</v>
          </cell>
          <cell r="E2970" t="str">
            <v>REG8</v>
          </cell>
          <cell r="F2970" t="str">
            <v>Possibility of reinstatement following unfair dismissal</v>
          </cell>
          <cell r="G2970">
            <v>2013</v>
          </cell>
          <cell r="H2970">
            <v>2013</v>
          </cell>
          <cell r="I2970" t="str">
            <v>When ruling on unfair dismissal, judges may request that the employee is reinstated. If the employer does not want to reinstate the employee, the employer can pay additional compensation of one months’ salary.</v>
          </cell>
          <cell r="J2970">
            <v>0</v>
          </cell>
          <cell r="M2970">
            <v>0</v>
          </cell>
        </row>
        <row r="2971">
          <cell r="A2971" t="str">
            <v>LUXREG92013</v>
          </cell>
          <cell r="B2971" t="str">
            <v>LUX</v>
          </cell>
          <cell r="C2971" t="str">
            <v>Luxembourg</v>
          </cell>
          <cell r="D2971" t="str">
            <v>Item 9</v>
          </cell>
          <cell r="E2971" t="str">
            <v>REG9</v>
          </cell>
          <cell r="F2971" t="str">
            <v>Maximum time for claim</v>
          </cell>
          <cell r="G2971">
            <v>2013</v>
          </cell>
          <cell r="H2971">
            <v>2013</v>
          </cell>
          <cell r="I2971" t="str">
            <v>The time limit for making a claim of unfair dismissal is three months from the date of the notification or the date when the employee received requested reasons for dismissal.</v>
          </cell>
          <cell r="J2971">
            <v>3</v>
          </cell>
          <cell r="M2971">
            <v>2</v>
          </cell>
        </row>
        <row r="2972">
          <cell r="A2972" t="str">
            <v>LUXFTC12013</v>
          </cell>
          <cell r="B2972" t="str">
            <v>LUX</v>
          </cell>
          <cell r="C2972" t="str">
            <v>Luxembourg</v>
          </cell>
          <cell r="D2972" t="str">
            <v>Item 10</v>
          </cell>
          <cell r="E2972" t="str">
            <v>FTC1</v>
          </cell>
          <cell r="F2972" t="str">
            <v>Valid cases for use of fixed-term contracts, other than  “objective”  or “material” situation</v>
          </cell>
          <cell r="G2972">
            <v>2013</v>
          </cell>
          <cell r="H2972">
            <v>2013</v>
          </cell>
          <cell r="I2972" t="str">
            <v>Fixed-term contracts can be used to replace temporarily absent employees (except where the absence is due to an industrial dispute), where the work is of a seasonal, temporary, urgent or occasional nature, in response to a temporary increase in work in the enterprise, to hire approved categories of unemployed persons registered with the Agence pour le Développement de l’Emploi (authorisation takes into account age, training and duration of unemployment), and with the authorisation of the Labour Ministry, employment intended to promote the hiring of some categories of workers or to engage in training.</v>
          </cell>
          <cell r="J2972">
            <v>0.5</v>
          </cell>
          <cell r="M2972">
            <v>5</v>
          </cell>
          <cell r="P2972">
            <v>40926</v>
          </cell>
        </row>
        <row r="2973">
          <cell r="A2973" t="str">
            <v>LUXFTC22013</v>
          </cell>
          <cell r="B2973" t="str">
            <v>LUX</v>
          </cell>
          <cell r="C2973" t="str">
            <v>Luxembourg</v>
          </cell>
          <cell r="D2973" t="str">
            <v>Item 11</v>
          </cell>
          <cell r="E2973" t="str">
            <v>FTC2</v>
          </cell>
          <cell r="F2973" t="str">
            <v>Maximum number of successive fixed-term contracts</v>
          </cell>
          <cell r="G2973">
            <v>2013</v>
          </cell>
          <cell r="H2973">
            <v>2013</v>
          </cell>
          <cell r="I2973" t="str">
            <v>A fixed-term contract can be renewed twice. Some categories of workers (teachers, artists, performers, athletes, coaches) are not subject to restrictions on renewals of fixed-term contracts</v>
          </cell>
          <cell r="J2973">
            <v>3</v>
          </cell>
          <cell r="M2973">
            <v>3</v>
          </cell>
        </row>
        <row r="2974">
          <cell r="A2974" t="str">
            <v>LUXFTC32013</v>
          </cell>
          <cell r="B2974" t="str">
            <v>LUX</v>
          </cell>
          <cell r="C2974" t="str">
            <v>Luxembourg</v>
          </cell>
          <cell r="D2974" t="str">
            <v>Item 12</v>
          </cell>
          <cell r="E2974" t="str">
            <v>FTC3</v>
          </cell>
          <cell r="F2974" t="str">
            <v>Maximum cumulated duration of successive fixed-term contracts</v>
          </cell>
          <cell r="G2974">
            <v>2013</v>
          </cell>
          <cell r="H2974">
            <v>2013</v>
          </cell>
          <cell r="I2974" t="str">
            <v>A fixed-term contract cannot exceed 24 months in duration (including renewals). Fixed-term contracts for seasonal work cannot exceed 10 months in a 12 month period.</v>
          </cell>
          <cell r="J2974">
            <v>24</v>
          </cell>
          <cell r="M2974">
            <v>3</v>
          </cell>
        </row>
        <row r="2975">
          <cell r="A2975" t="str">
            <v>LUXTWA12013</v>
          </cell>
          <cell r="B2975" t="str">
            <v>LUX</v>
          </cell>
          <cell r="C2975" t="str">
            <v>Luxembourg</v>
          </cell>
          <cell r="D2975" t="str">
            <v>Item 13</v>
          </cell>
          <cell r="E2975" t="str">
            <v>TWA1</v>
          </cell>
          <cell r="F2975" t="str">
            <v>Types of work for which TWA employment is legal</v>
          </cell>
          <cell r="G2975">
            <v>2013</v>
          </cell>
          <cell r="H2975">
            <v>2013</v>
          </cell>
          <cell r="I2975" t="str">
            <v>TWA workers may be employed to replace an absent or employee whose employment contract is suspended for a reason other than labour dispute or to replace an employee whose position became vacant before the entry into service of his successor; for seasonal jobs; for jobs in specific sectors or occupations where the nature of the work is temporary; or to perform urgent work.</v>
          </cell>
          <cell r="J2975">
            <v>2</v>
          </cell>
          <cell r="M2975">
            <v>3</v>
          </cell>
        </row>
        <row r="2976">
          <cell r="A2976" t="str">
            <v>LUXTWA22013</v>
          </cell>
          <cell r="B2976" t="str">
            <v>LUX</v>
          </cell>
          <cell r="C2976" t="str">
            <v>Luxembourg</v>
          </cell>
          <cell r="D2976" t="str">
            <v>Item 14</v>
          </cell>
          <cell r="E2976" t="str">
            <v>TWA2A, TWA2B</v>
          </cell>
          <cell r="F2976" t="str">
            <v>Are there any restrictions on the number of renewals of a TWA contract?</v>
          </cell>
          <cell r="G2976">
            <v>2013</v>
          </cell>
          <cell r="H2976">
            <v>2013</v>
          </cell>
          <cell r="I2976" t="str">
            <v>The contract can be renewed twice without exceeding the 12 month limit.</v>
          </cell>
          <cell r="J2976" t="str">
            <v>Yes</v>
          </cell>
          <cell r="K2976" t="str">
            <v>Yes</v>
          </cell>
          <cell r="M2976">
            <v>4</v>
          </cell>
          <cell r="N2976">
            <v>4</v>
          </cell>
        </row>
        <row r="2977">
          <cell r="A2977" t="str">
            <v>LUXTWA32013</v>
          </cell>
          <cell r="B2977" t="str">
            <v>LUX</v>
          </cell>
          <cell r="C2977" t="str">
            <v>Luxembourg</v>
          </cell>
          <cell r="D2977" t="str">
            <v>Item 15</v>
          </cell>
          <cell r="E2977" t="str">
            <v>TWA3A, TWA3B</v>
          </cell>
          <cell r="F2977" t="str">
            <v>Maximum cumulated duration of temporary work contracts</v>
          </cell>
          <cell r="G2977">
            <v>2013</v>
          </cell>
          <cell r="H2977">
            <v>2013</v>
          </cell>
          <cell r="I2977" t="str">
            <v>Except for seasonal jobs, the contract should not exceed 12 months in duration for the same employee in the same job, including renewals.</v>
          </cell>
          <cell r="J2977">
            <v>12</v>
          </cell>
          <cell r="K2977">
            <v>12</v>
          </cell>
          <cell r="M2977">
            <v>4</v>
          </cell>
          <cell r="N2977">
            <v>4</v>
          </cell>
        </row>
        <row r="2978">
          <cell r="A2978" t="str">
            <v>LUXTWA42013</v>
          </cell>
          <cell r="B2978" t="str">
            <v>LUX</v>
          </cell>
          <cell r="C2978" t="str">
            <v>Luxembourg</v>
          </cell>
          <cell r="D2978" t="str">
            <v>Item 16</v>
          </cell>
          <cell r="E2978" t="str">
            <v>TWA4</v>
          </cell>
          <cell r="F2978" t="str">
            <v>Authorisation or reporting requirements</v>
          </cell>
          <cell r="G2978">
            <v>2013</v>
          </cell>
          <cell r="H2978">
            <v>2013</v>
          </cell>
          <cell r="I2978" t="str">
            <v>Temporary work agencies require authorization from the Ministry of Labour and the Ministry of Small Enterprises, which is granted initially for 12 months. A request for extension of authorization must be made three months before the expiry of the authorisation. If granted, authorisation runs for a further two years. After a period of three years of authorised operation, the agency will be granted unlimited authorisation.</v>
          </cell>
          <cell r="J2978">
            <v>1</v>
          </cell>
          <cell r="M2978">
            <v>2</v>
          </cell>
        </row>
        <row r="2979">
          <cell r="A2979" t="str">
            <v>LUXTWA52013</v>
          </cell>
          <cell r="B2979" t="str">
            <v>LUX</v>
          </cell>
          <cell r="C2979" t="str">
            <v>Luxembourg</v>
          </cell>
          <cell r="D2979" t="str">
            <v>Item 17</v>
          </cell>
          <cell r="E2979" t="str">
            <v>TWA5</v>
          </cell>
          <cell r="F2979" t="str">
            <v>Equal treatment for TWA workers</v>
          </cell>
          <cell r="G2979">
            <v>2013</v>
          </cell>
          <cell r="H2979">
            <v>2013</v>
          </cell>
          <cell r="I2979" t="str">
            <v>A TWA worker is required to receive the same pay and conditions as an employee with the same or an equivalent qualification hired by the user firm as a permanent employee.</v>
          </cell>
          <cell r="J2979">
            <v>2</v>
          </cell>
          <cell r="M2979">
            <v>6</v>
          </cell>
        </row>
        <row r="2980">
          <cell r="A2980" t="str">
            <v>LUXCD12013</v>
          </cell>
          <cell r="B2980" t="str">
            <v>LUX</v>
          </cell>
          <cell r="C2980" t="str">
            <v>Luxembourg</v>
          </cell>
          <cell r="D2980" t="str">
            <v>Item 18</v>
          </cell>
          <cell r="E2980" t="str">
            <v>CD1</v>
          </cell>
          <cell r="F2980" t="str">
            <v>Definition of collective dismissal</v>
          </cell>
          <cell r="G2980">
            <v>2013</v>
          </cell>
          <cell r="H2980">
            <v>2013</v>
          </cell>
          <cell r="I2980" t="str">
            <v>Additional regulations apply for dismissals of 7 or more workers within a 30 day period or 15 or more workers within a 90 day period.</v>
          </cell>
          <cell r="J2980">
            <v>4</v>
          </cell>
          <cell r="M2980">
            <v>6</v>
          </cell>
        </row>
        <row r="2981">
          <cell r="A2981" t="str">
            <v>LUXCD22013</v>
          </cell>
          <cell r="B2981" t="str">
            <v>LUX</v>
          </cell>
          <cell r="C2981" t="str">
            <v>Luxembourg</v>
          </cell>
          <cell r="D2981" t="str">
            <v>Item 19</v>
          </cell>
          <cell r="E2981" t="str">
            <v>CD2</v>
          </cell>
          <cell r="F2981" t="str">
            <v>Additional notification requirements in case of collective dismissals</v>
          </cell>
          <cell r="G2981">
            <v>2013</v>
          </cell>
          <cell r="H2981">
            <v>2013</v>
          </cell>
          <cell r="I2981" t="str">
            <v xml:space="preserve">The works council and the labour inspectorate must be notified of the dismissal. 
Calculation 2 minus notification requirements specified in item 1 (1 for works councils and 0 for the labour inspectorate: worker representatives must be elected in firms with more than 15 employees (Art. L411-1 CT); therefore, for individual dismissals in large firms, there is no obligation of notifying the labour inspectorate.
</v>
          </cell>
          <cell r="J2981">
            <v>1</v>
          </cell>
          <cell r="M2981">
            <v>3</v>
          </cell>
        </row>
        <row r="2982">
          <cell r="A2982" t="str">
            <v>LUXCD32013</v>
          </cell>
          <cell r="B2982" t="str">
            <v>LUX</v>
          </cell>
          <cell r="C2982" t="str">
            <v>Luxembourg</v>
          </cell>
          <cell r="D2982" t="str">
            <v>Item 20</v>
          </cell>
          <cell r="E2982" t="str">
            <v>CD3</v>
          </cell>
          <cell r="F2982" t="str">
            <v>Additional delays involved in case of collective dismissals</v>
          </cell>
          <cell r="G2982">
            <v>2013</v>
          </cell>
          <cell r="H2982">
            <v>2013</v>
          </cell>
          <cell r="I2982" t="str">
            <v xml:space="preserve">Once notification has been given, negotiations start on a social plan, which must be finalised within 2 weeks. If there is no agreement, the parties resort to the Office national de conciliation, which invite parties to conciliation hearings within 2-5 days. Conciliation hearings must be concluded in 2 weeks. After the social plan has been agreed to, individual notification can be given to workers. Dismissals cannot effectively take place before 75 days from notification (art. L166-2, L166-5, L166-6 CT).
Calculation (average with and without agreement): 75+14 +((2+5)/2+14)/2 -11.5 (delays reported in item 2) - 60  (average notice period reported in item 3). = 26.25 days
</v>
          </cell>
          <cell r="J2982">
            <v>26.25</v>
          </cell>
          <cell r="M2982">
            <v>2</v>
          </cell>
        </row>
        <row r="2983">
          <cell r="A2983" t="str">
            <v>LUXCD42013</v>
          </cell>
          <cell r="B2983" t="str">
            <v>LUX</v>
          </cell>
          <cell r="C2983" t="str">
            <v>Luxembourg</v>
          </cell>
          <cell r="D2983" t="str">
            <v>Item 21</v>
          </cell>
          <cell r="E2983" t="str">
            <v>CD4</v>
          </cell>
          <cell r="F2983" t="str">
            <v>Other special costs to employers in case of collective dismissals</v>
          </cell>
          <cell r="G2983">
            <v>2013</v>
          </cell>
          <cell r="H2983">
            <v>2013</v>
          </cell>
          <cell r="I2983" t="str">
            <v>The social plan typically contains internal and external reclassification measures and the amount of additional compensation payable.</v>
          </cell>
          <cell r="J2983">
            <v>1.5</v>
          </cell>
          <cell r="M2983">
            <v>4.5</v>
          </cell>
        </row>
        <row r="2984">
          <cell r="A2984" t="str">
            <v>ISLREG12012</v>
          </cell>
          <cell r="B2984" t="str">
            <v>ISL</v>
          </cell>
          <cell r="C2984" t="str">
            <v>Iceland</v>
          </cell>
          <cell r="D2984" t="str">
            <v>Item 1</v>
          </cell>
          <cell r="E2984" t="str">
            <v>REG1</v>
          </cell>
          <cell r="F2984" t="str">
            <v>Notification procedures</v>
          </cell>
          <cell r="G2984">
            <v>2012</v>
          </cell>
          <cell r="H2984">
            <v>2012</v>
          </cell>
          <cell r="I2984" t="str">
            <v>A worker must be notified of dismissal in writing.</v>
          </cell>
          <cell r="J2984">
            <v>1</v>
          </cell>
          <cell r="M2984">
            <v>2</v>
          </cell>
        </row>
        <row r="2985">
          <cell r="A2985" t="str">
            <v>ISLREG22012</v>
          </cell>
          <cell r="B2985" t="str">
            <v>ISL</v>
          </cell>
          <cell r="C2985" t="str">
            <v>Iceland</v>
          </cell>
          <cell r="D2985" t="str">
            <v>Item 2</v>
          </cell>
          <cell r="E2985" t="str">
            <v>REG2</v>
          </cell>
          <cell r="F2985" t="str">
            <v>Delay before notice can start</v>
          </cell>
          <cell r="G2985">
            <v>2012</v>
          </cell>
          <cell r="H2985">
            <v>2012</v>
          </cell>
          <cell r="I2985" t="str">
            <v xml:space="preserve">After notification in writing, the notice period begins first day of the month following notification.
Calculation: 1 day for notice in writing,15 days on average for first day of following month. </v>
          </cell>
          <cell r="J2985">
            <v>16</v>
          </cell>
          <cell r="M2985">
            <v>2</v>
          </cell>
        </row>
        <row r="2986">
          <cell r="A2986" t="str">
            <v>ISLREG32012</v>
          </cell>
          <cell r="B2986" t="str">
            <v>ISL</v>
          </cell>
          <cell r="C2986" t="str">
            <v>Iceland</v>
          </cell>
          <cell r="D2986" t="str">
            <v>Item 3</v>
          </cell>
          <cell r="E2986" t="str">
            <v>REG3A, REG3B, REG3C</v>
          </cell>
          <cell r="F2986" t="str">
            <v>Notice / tenure</v>
          </cell>
          <cell r="G2986">
            <v>2012</v>
          </cell>
          <cell r="H2986">
            <v>2012</v>
          </cell>
          <cell r="I2986" t="str">
            <v xml:space="preserve">Under minimum standards legislation, employees with more than one year of continuous service are entitled to one month notice, those with three years of service are entitled to two months’ notice and those with five years of service are entitled to three months’ notice.
Notice periods in collective agreements for affiliates to the two largest private sector trade union federations (SGS and LIV) are: SGS: 2 weeks: 12 days; 3 months: 1 month; 3 years: 3 months; LIV: under 3 months: 1 week; 3-6 months: 1 month; 6 months: 3 months; 10 years: 55 years of age: 4 months; 60 years of age: 5 months; 63 years of age: 6 months. Around 88% of workers are trade union members.
Calculation (based on collective agreements):9 months: average of 1 month and 3 months = 2 months; 4 years: 3 months; 20 years (assume aged under 55 years): 3 months </v>
          </cell>
          <cell r="J2986">
            <v>2</v>
          </cell>
          <cell r="K2986">
            <v>3</v>
          </cell>
          <cell r="L2986">
            <v>3</v>
          </cell>
          <cell r="M2986">
            <v>6</v>
          </cell>
          <cell r="N2986">
            <v>5</v>
          </cell>
          <cell r="O2986">
            <v>2</v>
          </cell>
        </row>
        <row r="2987">
          <cell r="A2987" t="str">
            <v>ISLREG42012</v>
          </cell>
          <cell r="B2987" t="str">
            <v>ISL</v>
          </cell>
          <cell r="C2987" t="str">
            <v>Iceland</v>
          </cell>
          <cell r="D2987" t="str">
            <v>Item 4</v>
          </cell>
          <cell r="E2987" t="str">
            <v>REG4A, REG4B, REG4C</v>
          </cell>
          <cell r="F2987" t="str">
            <v>Severance pay / tenure</v>
          </cell>
          <cell r="G2987">
            <v>2012</v>
          </cell>
          <cell r="H2987">
            <v>2012</v>
          </cell>
          <cell r="I2987" t="str">
            <v>There is no legal right to severance pay</v>
          </cell>
          <cell r="J2987">
            <v>0</v>
          </cell>
          <cell r="K2987">
            <v>0</v>
          </cell>
          <cell r="L2987">
            <v>0</v>
          </cell>
          <cell r="M2987">
            <v>0</v>
          </cell>
          <cell r="N2987">
            <v>0</v>
          </cell>
          <cell r="O2987">
            <v>0</v>
          </cell>
        </row>
        <row r="2988">
          <cell r="A2988" t="str">
            <v>ISLREG52012</v>
          </cell>
          <cell r="B2988" t="str">
            <v>ISL</v>
          </cell>
          <cell r="C2988" t="str">
            <v>Iceland</v>
          </cell>
          <cell r="D2988" t="str">
            <v>Item 5</v>
          </cell>
          <cell r="E2988" t="str">
            <v>REG5</v>
          </cell>
          <cell r="F2988" t="str">
            <v>Definition of justified or unfair dismissal</v>
          </cell>
          <cell r="G2988">
            <v>2012</v>
          </cell>
          <cell r="H2988">
            <v>2012</v>
          </cell>
          <cell r="I2988" t="str">
            <v>Employment can generally be terminated by either the employer or the employee without giving reasons for termination. A worker who is dismissed due to the fact that he/she has given notice of intended maternity/paternity/parental leave, during maternity/paternity/parental leave or when pregnant or soon after childbirth cannot be dismissed without reasonable cause and must be given written explanation of dismissal. Dismissal is also prohibited on the basis of gender, family responsibilities or trade union activity.</v>
          </cell>
          <cell r="J2988">
            <v>0</v>
          </cell>
          <cell r="M2988">
            <v>0</v>
          </cell>
        </row>
        <row r="2989">
          <cell r="A2989" t="str">
            <v>ISLREG62012</v>
          </cell>
          <cell r="B2989" t="str">
            <v>ISL</v>
          </cell>
          <cell r="C2989" t="str">
            <v>Iceland</v>
          </cell>
          <cell r="D2989" t="str">
            <v>Item 6</v>
          </cell>
          <cell r="E2989" t="str">
            <v>REG6</v>
          </cell>
          <cell r="F2989" t="str">
            <v>Trial period</v>
          </cell>
          <cell r="G2989">
            <v>2012</v>
          </cell>
          <cell r="H2989">
            <v>2012</v>
          </cell>
          <cell r="I2989" t="str">
            <v>3 months</v>
          </cell>
          <cell r="J2989">
            <v>3</v>
          </cell>
          <cell r="M2989">
            <v>4</v>
          </cell>
        </row>
        <row r="2990">
          <cell r="A2990" t="str">
            <v>ISLREG72012</v>
          </cell>
          <cell r="B2990" t="str">
            <v>ISL</v>
          </cell>
          <cell r="C2990" t="str">
            <v>Iceland</v>
          </cell>
          <cell r="D2990" t="str">
            <v>Item 7</v>
          </cell>
          <cell r="E2990" t="str">
            <v>REG7</v>
          </cell>
          <cell r="F2990" t="str">
            <v xml:space="preserve">Compensation following unfair dismissal </v>
          </cell>
          <cell r="G2990">
            <v>2012</v>
          </cell>
          <cell r="H2990">
            <v>2012</v>
          </cell>
          <cell r="I2990" t="str">
            <v>Information not readily available.</v>
          </cell>
          <cell r="J2990" t="str">
            <v>..</v>
          </cell>
          <cell r="M2990" t="e">
            <v>#N/A</v>
          </cell>
        </row>
        <row r="2991">
          <cell r="A2991" t="str">
            <v>ISLREG82012</v>
          </cell>
          <cell r="B2991" t="str">
            <v>ISL</v>
          </cell>
          <cell r="C2991" t="str">
            <v>Iceland</v>
          </cell>
          <cell r="D2991" t="str">
            <v>Item 8</v>
          </cell>
          <cell r="E2991" t="str">
            <v>REG8</v>
          </cell>
          <cell r="F2991" t="str">
            <v>Possibility of reinstatement following unfair dismissal</v>
          </cell>
          <cell r="G2991">
            <v>2012</v>
          </cell>
          <cell r="H2991">
            <v>2012</v>
          </cell>
          <cell r="I2991" t="str">
            <v>If the termination is found to be unfair, the court does not typically order reinstatement.</v>
          </cell>
          <cell r="J2991">
            <v>0</v>
          </cell>
          <cell r="M2991">
            <v>0</v>
          </cell>
        </row>
        <row r="2992">
          <cell r="A2992" t="str">
            <v>ISLREG92012</v>
          </cell>
          <cell r="B2992" t="str">
            <v>ISL</v>
          </cell>
          <cell r="C2992" t="str">
            <v>Iceland</v>
          </cell>
          <cell r="D2992" t="str">
            <v>Item 9</v>
          </cell>
          <cell r="E2992" t="str">
            <v>REG9</v>
          </cell>
          <cell r="F2992" t="str">
            <v>Maximum time for claim</v>
          </cell>
          <cell r="G2992">
            <v>2012</v>
          </cell>
          <cell r="H2992">
            <v>2012</v>
          </cell>
          <cell r="I2992" t="str">
            <v>Generally, dispute cases lapse if not claimed without four years.</v>
          </cell>
          <cell r="J2992">
            <v>48</v>
          </cell>
          <cell r="M2992">
            <v>6</v>
          </cell>
        </row>
        <row r="2993">
          <cell r="A2993" t="str">
            <v>ISLFTC12012</v>
          </cell>
          <cell r="B2993" t="str">
            <v>ISL</v>
          </cell>
          <cell r="C2993" t="str">
            <v>Iceland</v>
          </cell>
          <cell r="D2993" t="str">
            <v>Item 10</v>
          </cell>
          <cell r="E2993" t="str">
            <v>FTC1</v>
          </cell>
          <cell r="F2993" t="str">
            <v>Valid cases for use of fixed-term contracts, other than  “objective”  or “material” situation</v>
          </cell>
          <cell r="G2993">
            <v>2012</v>
          </cell>
          <cell r="H2993">
            <v>2012</v>
          </cell>
          <cell r="I2993" t="str">
            <v>No restrictions</v>
          </cell>
          <cell r="J2993">
            <v>3</v>
          </cell>
          <cell r="M2993">
            <v>0</v>
          </cell>
        </row>
        <row r="2994">
          <cell r="A2994" t="str">
            <v>ISLFTC22012</v>
          </cell>
          <cell r="B2994" t="str">
            <v>ISL</v>
          </cell>
          <cell r="C2994" t="str">
            <v>Iceland</v>
          </cell>
          <cell r="D2994" t="str">
            <v>Item 11</v>
          </cell>
          <cell r="E2994" t="str">
            <v>FTC2</v>
          </cell>
          <cell r="F2994" t="str">
            <v>Maximum number of successive fixed-term contracts</v>
          </cell>
          <cell r="G2994">
            <v>2012</v>
          </cell>
          <cell r="H2994">
            <v>2012</v>
          </cell>
          <cell r="I2994" t="str">
            <v>No limit.</v>
          </cell>
          <cell r="J2994">
            <v>100</v>
          </cell>
          <cell r="M2994">
            <v>0</v>
          </cell>
        </row>
        <row r="2995">
          <cell r="A2995" t="str">
            <v>ISLFTC32012</v>
          </cell>
          <cell r="B2995" t="str">
            <v>ISL</v>
          </cell>
          <cell r="C2995" t="str">
            <v>Iceland</v>
          </cell>
          <cell r="D2995" t="str">
            <v>Item 12</v>
          </cell>
          <cell r="E2995" t="str">
            <v>FTC3</v>
          </cell>
          <cell r="F2995" t="str">
            <v>Maximum cumulated duration of successive fixed-term contracts</v>
          </cell>
          <cell r="G2995">
            <v>2012</v>
          </cell>
          <cell r="H2995">
            <v>2012</v>
          </cell>
          <cell r="I2995" t="str">
            <v>Maximum length of fixed term contracts is 24 months including renewals. Fixed-term contracts for managerial personnel are not time-limited.</v>
          </cell>
          <cell r="J2995">
            <v>24</v>
          </cell>
          <cell r="M2995">
            <v>3</v>
          </cell>
        </row>
        <row r="2996">
          <cell r="A2996" t="str">
            <v>ISLTWA12012</v>
          </cell>
          <cell r="B2996" t="str">
            <v>ISL</v>
          </cell>
          <cell r="C2996" t="str">
            <v>Iceland</v>
          </cell>
          <cell r="D2996" t="str">
            <v>Item 13</v>
          </cell>
          <cell r="E2996" t="str">
            <v>TWA1</v>
          </cell>
          <cell r="F2996" t="str">
            <v>Types of work for which TWA employment is legal</v>
          </cell>
          <cell r="G2996">
            <v>2012</v>
          </cell>
          <cell r="H2996">
            <v>2012</v>
          </cell>
          <cell r="I2996" t="str">
            <v>Generally allowed. However, TWA’s are not permitted to hire out a worker to a user firm if the worker has worked directly for the user firm in the previous six months.</v>
          </cell>
          <cell r="J2996">
            <v>4</v>
          </cell>
          <cell r="M2996">
            <v>0</v>
          </cell>
        </row>
        <row r="2997">
          <cell r="A2997" t="str">
            <v>ISLTWA22012</v>
          </cell>
          <cell r="B2997" t="str">
            <v>ISL</v>
          </cell>
          <cell r="C2997" t="str">
            <v>Iceland</v>
          </cell>
          <cell r="D2997" t="str">
            <v>Item 14</v>
          </cell>
          <cell r="E2997" t="str">
            <v>TWA2A, TWA2B</v>
          </cell>
          <cell r="F2997" t="str">
            <v>Are there any restrictions on the number of renewals of a TWA contract?</v>
          </cell>
          <cell r="G2997">
            <v>2012</v>
          </cell>
          <cell r="H2997">
            <v>2012</v>
          </cell>
          <cell r="I2997" t="str">
            <v>No</v>
          </cell>
          <cell r="J2997" t="str">
            <v>No</v>
          </cell>
          <cell r="K2997" t="str">
            <v>No</v>
          </cell>
          <cell r="M2997">
            <v>2</v>
          </cell>
          <cell r="N2997">
            <v>2</v>
          </cell>
        </row>
        <row r="2998">
          <cell r="A2998" t="str">
            <v>ISLTWA32012</v>
          </cell>
          <cell r="B2998" t="str">
            <v>ISL</v>
          </cell>
          <cell r="C2998" t="str">
            <v>Iceland</v>
          </cell>
          <cell r="D2998" t="str">
            <v>Item 15</v>
          </cell>
          <cell r="E2998" t="str">
            <v>TWA3A, TWA3B</v>
          </cell>
          <cell r="F2998" t="str">
            <v>Maximum cumulated duration of temporary work contracts</v>
          </cell>
          <cell r="G2998">
            <v>2012</v>
          </cell>
          <cell r="H2998">
            <v>2012</v>
          </cell>
          <cell r="I2998" t="str">
            <v>No limit</v>
          </cell>
          <cell r="J2998">
            <v>100</v>
          </cell>
          <cell r="K2998">
            <v>100</v>
          </cell>
          <cell r="M2998">
            <v>0</v>
          </cell>
          <cell r="N2998">
            <v>0</v>
          </cell>
        </row>
        <row r="2999">
          <cell r="A2999" t="str">
            <v>ISLTWA42012</v>
          </cell>
          <cell r="B2999" t="str">
            <v>ISL</v>
          </cell>
          <cell r="C2999" t="str">
            <v>Iceland</v>
          </cell>
          <cell r="D2999" t="str">
            <v>Item 16</v>
          </cell>
          <cell r="E2999" t="str">
            <v>TWA4</v>
          </cell>
          <cell r="F2999" t="str">
            <v>Authorisation or reporting requirements</v>
          </cell>
          <cell r="G2999">
            <v>2012</v>
          </cell>
          <cell r="H2999">
            <v>2012</v>
          </cell>
          <cell r="I2999" t="str">
            <v>Temporary work agencies must notify and report regularly to the Directorate of Labour.</v>
          </cell>
          <cell r="J2999">
            <v>3</v>
          </cell>
          <cell r="M2999">
            <v>6</v>
          </cell>
        </row>
        <row r="3000">
          <cell r="A3000" t="str">
            <v>ISLTWA52012</v>
          </cell>
          <cell r="B3000" t="str">
            <v>ISL</v>
          </cell>
          <cell r="C3000" t="str">
            <v>Iceland</v>
          </cell>
          <cell r="D3000" t="str">
            <v>Item 17</v>
          </cell>
          <cell r="E3000" t="str">
            <v>TWA5</v>
          </cell>
          <cell r="F3000" t="str">
            <v>Equal treatment for TWA workers</v>
          </cell>
          <cell r="G3000">
            <v>2012</v>
          </cell>
          <cell r="H3000">
            <v>2012</v>
          </cell>
          <cell r="I3000" t="str">
            <v>TWA workers enjoy basic pay and working conditions as agreed in collective agreements.
Calculation: half point for wages and half point for working conditions</v>
          </cell>
          <cell r="J3000">
            <v>1</v>
          </cell>
          <cell r="M3000">
            <v>3</v>
          </cell>
        </row>
        <row r="3001">
          <cell r="A3001" t="str">
            <v>ISLCD12012</v>
          </cell>
          <cell r="B3001" t="str">
            <v>ISL</v>
          </cell>
          <cell r="C3001" t="str">
            <v>Iceland</v>
          </cell>
          <cell r="D3001" t="str">
            <v>Item 18</v>
          </cell>
          <cell r="E3001" t="str">
            <v>CD1</v>
          </cell>
          <cell r="F3001" t="str">
            <v>Definition of collective dismissal</v>
          </cell>
          <cell r="G3001">
            <v>2012</v>
          </cell>
          <cell r="H3001">
            <v>2012</v>
          </cell>
          <cell r="I3001" t="str">
            <v xml:space="preserve">Within a period of 30 days, dismissal of (i) at least 10 workers in enterprises usually employing more than 20 and less than 100 workers; (ii) at least 10% of all workers in enterprises employing more than 100 and less than 300 persons; or (iii) at least 30 workers in enterprises usually employing at least 300 workers. 
Firms with less than 20 employees are exempt from requirements for collective dismissals.
</v>
          </cell>
          <cell r="J3001">
            <v>3</v>
          </cell>
          <cell r="M3001">
            <v>4.5</v>
          </cell>
        </row>
        <row r="3002">
          <cell r="A3002" t="str">
            <v>ISLCD22012</v>
          </cell>
          <cell r="B3002" t="str">
            <v>ISL</v>
          </cell>
          <cell r="C3002" t="str">
            <v>Iceland</v>
          </cell>
          <cell r="D3002" t="str">
            <v>Item 19</v>
          </cell>
          <cell r="E3002" t="str">
            <v>CD2</v>
          </cell>
          <cell r="F3002" t="str">
            <v>Additional notification requirements in case of collective dismissals</v>
          </cell>
          <cell r="G3002">
            <v>2012</v>
          </cell>
          <cell r="H3002">
            <v>2012</v>
          </cell>
          <cell r="I3002" t="str">
            <v>An employer contemplating collective dismissal must consult with the workers’ representatives or with the workers and provide them with the opportunity to suggest ways to avoid or limit the dismissals or their impact. The employer must also notify the regional employment office.</v>
          </cell>
          <cell r="J3002">
            <v>2</v>
          </cell>
          <cell r="M3002">
            <v>6</v>
          </cell>
        </row>
        <row r="3003">
          <cell r="A3003" t="str">
            <v>ISLCD32012</v>
          </cell>
          <cell r="B3003" t="str">
            <v>ISL</v>
          </cell>
          <cell r="C3003" t="str">
            <v>Iceland</v>
          </cell>
          <cell r="D3003" t="str">
            <v>Item 20</v>
          </cell>
          <cell r="E3003" t="str">
            <v>CD3</v>
          </cell>
          <cell r="F3003" t="str">
            <v>Additional delays involved in case of collective dismissals</v>
          </cell>
          <cell r="G3003">
            <v>2012</v>
          </cell>
          <cell r="H3003">
            <v>2012</v>
          </cell>
          <cell r="I3003" t="str">
            <v>The time taken for consultation between the employer and the workers' representatives varies widely.</v>
          </cell>
          <cell r="J3003" t="str">
            <v>..</v>
          </cell>
          <cell r="M3003" t="e">
            <v>#N/A</v>
          </cell>
        </row>
        <row r="3004">
          <cell r="A3004" t="str">
            <v>ISLCD42012</v>
          </cell>
          <cell r="B3004" t="str">
            <v>ISL</v>
          </cell>
          <cell r="C3004" t="str">
            <v>Iceland</v>
          </cell>
          <cell r="D3004" t="str">
            <v>Item 21</v>
          </cell>
          <cell r="E3004" t="str">
            <v>CD4</v>
          </cell>
          <cell r="F3004" t="str">
            <v>Other special costs to employers in case of collective dismissals</v>
          </cell>
          <cell r="G3004">
            <v>2012</v>
          </cell>
          <cell r="H3004">
            <v>2012</v>
          </cell>
          <cell r="I3004" t="str">
            <v>No additional costs.</v>
          </cell>
          <cell r="J3004">
            <v>0</v>
          </cell>
          <cell r="M3004">
            <v>0</v>
          </cell>
        </row>
        <row r="3005">
          <cell r="A3005" t="str">
            <v>ISLREG12013</v>
          </cell>
          <cell r="B3005" t="str">
            <v>ISL</v>
          </cell>
          <cell r="C3005" t="str">
            <v>Iceland</v>
          </cell>
          <cell r="D3005" t="str">
            <v>Item 1</v>
          </cell>
          <cell r="E3005" t="str">
            <v>REG1</v>
          </cell>
          <cell r="F3005" t="str">
            <v>Notification procedures</v>
          </cell>
          <cell r="G3005">
            <v>2013</v>
          </cell>
          <cell r="H3005">
            <v>2013</v>
          </cell>
          <cell r="I3005" t="str">
            <v>A worker must be notified of dismissal in writing.</v>
          </cell>
          <cell r="J3005">
            <v>1</v>
          </cell>
          <cell r="M3005">
            <v>2</v>
          </cell>
        </row>
        <row r="3006">
          <cell r="A3006" t="str">
            <v>ISLREG22013</v>
          </cell>
          <cell r="B3006" t="str">
            <v>ISL</v>
          </cell>
          <cell r="C3006" t="str">
            <v>Iceland</v>
          </cell>
          <cell r="D3006" t="str">
            <v>Item 2</v>
          </cell>
          <cell r="E3006" t="str">
            <v>REG2</v>
          </cell>
          <cell r="F3006" t="str">
            <v>Delay before notice can start</v>
          </cell>
          <cell r="G3006">
            <v>2013</v>
          </cell>
          <cell r="H3006">
            <v>2013</v>
          </cell>
          <cell r="I3006" t="str">
            <v xml:space="preserve">After notification in writing, the notice period begins first day of the month following notification.
Calculation: 1 day for notice in writing,15 days on average for first day of following month. </v>
          </cell>
          <cell r="J3006">
            <v>16</v>
          </cell>
          <cell r="M3006">
            <v>2</v>
          </cell>
        </row>
        <row r="3007">
          <cell r="A3007" t="str">
            <v>ISLREG32013</v>
          </cell>
          <cell r="B3007" t="str">
            <v>ISL</v>
          </cell>
          <cell r="C3007" t="str">
            <v>Iceland</v>
          </cell>
          <cell r="D3007" t="str">
            <v>Item 3</v>
          </cell>
          <cell r="E3007" t="str">
            <v>REG3A, REG3B, REG3C</v>
          </cell>
          <cell r="F3007" t="str">
            <v>Notice / tenure</v>
          </cell>
          <cell r="G3007">
            <v>2013</v>
          </cell>
          <cell r="H3007">
            <v>2013</v>
          </cell>
          <cell r="I3007" t="str">
            <v xml:space="preserve">Under minimum standards legislation, employees with more than one year of continuous service are entitled to one month notice, those with three years of service are entitled to two months’ notice and those with five years of service are entitled to three months’ notice.
Notice periods in collective agreements for affiliates to the two largest private sector trade union federations (SGS and LIV) are: SGS: 2 weeks: 12 days; 3 months: 1 month; 3 years: 3 months; LIV: under 3 months: 1 week; 3-6 months: 1 month; 6 months: 3 months; 10 years: 55 years of age: 4 months; 60 years of age: 5 months; 63 years of age: 6 months. Around 88% of workers are trade union members.
Calculation (based on collective agreements):9 months: average of 1 month and 3 months = 2 months; 4 years: 3 months; 20 years (assume aged under 55 years): 3 months </v>
          </cell>
          <cell r="J3007">
            <v>2</v>
          </cell>
          <cell r="K3007">
            <v>3</v>
          </cell>
          <cell r="L3007">
            <v>3</v>
          </cell>
          <cell r="M3007">
            <v>6</v>
          </cell>
          <cell r="N3007">
            <v>5</v>
          </cell>
          <cell r="O3007">
            <v>2</v>
          </cell>
        </row>
        <row r="3008">
          <cell r="A3008" t="str">
            <v>ISLREG42013</v>
          </cell>
          <cell r="B3008" t="str">
            <v>ISL</v>
          </cell>
          <cell r="C3008" t="str">
            <v>Iceland</v>
          </cell>
          <cell r="D3008" t="str">
            <v>Item 4</v>
          </cell>
          <cell r="E3008" t="str">
            <v>REG4A, REG4B, REG4C</v>
          </cell>
          <cell r="F3008" t="str">
            <v>Severance pay / tenure</v>
          </cell>
          <cell r="G3008">
            <v>2013</v>
          </cell>
          <cell r="H3008">
            <v>2013</v>
          </cell>
          <cell r="I3008" t="str">
            <v>There is no legal right to severance pay</v>
          </cell>
          <cell r="J3008">
            <v>0</v>
          </cell>
          <cell r="K3008">
            <v>0</v>
          </cell>
          <cell r="L3008">
            <v>0</v>
          </cell>
          <cell r="M3008">
            <v>0</v>
          </cell>
          <cell r="N3008">
            <v>0</v>
          </cell>
          <cell r="O3008">
            <v>0</v>
          </cell>
        </row>
        <row r="3009">
          <cell r="A3009" t="str">
            <v>ISLREG52013</v>
          </cell>
          <cell r="B3009" t="str">
            <v>ISL</v>
          </cell>
          <cell r="C3009" t="str">
            <v>Iceland</v>
          </cell>
          <cell r="D3009" t="str">
            <v>Item 5</v>
          </cell>
          <cell r="E3009" t="str">
            <v>REG5</v>
          </cell>
          <cell r="F3009" t="str">
            <v>Definition of justified or unfair dismissal</v>
          </cell>
          <cell r="G3009">
            <v>2013</v>
          </cell>
          <cell r="H3009">
            <v>2013</v>
          </cell>
          <cell r="I3009" t="str">
            <v>Employment can generally be terminated by either the employer or the employee without giving reasons for termination. A worker who is dismissed due to the fact that he/she has given notice of intended maternity/paternity/parental leave, during maternity/paternity/parental leave or when pregnant or soon after childbirth cannot be dismissed without reasonable cause and must be given written explanation of dismissal. Dismissal is also prohibited on the basis of gender, family responsibilities or trade union activity.</v>
          </cell>
          <cell r="J3009">
            <v>0</v>
          </cell>
          <cell r="M3009">
            <v>0</v>
          </cell>
        </row>
        <row r="3010">
          <cell r="A3010" t="str">
            <v>ISLREG62013</v>
          </cell>
          <cell r="B3010" t="str">
            <v>ISL</v>
          </cell>
          <cell r="C3010" t="str">
            <v>Iceland</v>
          </cell>
          <cell r="D3010" t="str">
            <v>Item 6</v>
          </cell>
          <cell r="E3010" t="str">
            <v>REG6</v>
          </cell>
          <cell r="F3010" t="str">
            <v>Trial period</v>
          </cell>
          <cell r="G3010">
            <v>2013</v>
          </cell>
          <cell r="H3010">
            <v>2013</v>
          </cell>
          <cell r="I3010" t="str">
            <v>3 months</v>
          </cell>
          <cell r="J3010">
            <v>3</v>
          </cell>
          <cell r="M3010">
            <v>4</v>
          </cell>
        </row>
        <row r="3011">
          <cell r="A3011" t="str">
            <v>ISLREG72013</v>
          </cell>
          <cell r="B3011" t="str">
            <v>ISL</v>
          </cell>
          <cell r="C3011" t="str">
            <v>Iceland</v>
          </cell>
          <cell r="D3011" t="str">
            <v>Item 7</v>
          </cell>
          <cell r="E3011" t="str">
            <v>REG7</v>
          </cell>
          <cell r="F3011" t="str">
            <v xml:space="preserve">Compensation following unfair dismissal </v>
          </cell>
          <cell r="G3011">
            <v>2013</v>
          </cell>
          <cell r="H3011">
            <v>2013</v>
          </cell>
          <cell r="I3011" t="str">
            <v>Information not readily available.</v>
          </cell>
          <cell r="J3011" t="str">
            <v>..</v>
          </cell>
          <cell r="M3011" t="e">
            <v>#N/A</v>
          </cell>
        </row>
        <row r="3012">
          <cell r="A3012" t="str">
            <v>ISLREG82013</v>
          </cell>
          <cell r="B3012" t="str">
            <v>ISL</v>
          </cell>
          <cell r="C3012" t="str">
            <v>Iceland</v>
          </cell>
          <cell r="D3012" t="str">
            <v>Item 8</v>
          </cell>
          <cell r="E3012" t="str">
            <v>REG8</v>
          </cell>
          <cell r="F3012" t="str">
            <v>Possibility of reinstatement following unfair dismissal</v>
          </cell>
          <cell r="G3012">
            <v>2013</v>
          </cell>
          <cell r="H3012">
            <v>2013</v>
          </cell>
          <cell r="I3012" t="str">
            <v>If the termination is found to be unfair, the court does not typically order reinstatement.</v>
          </cell>
          <cell r="J3012">
            <v>0</v>
          </cell>
          <cell r="M3012">
            <v>0</v>
          </cell>
        </row>
        <row r="3013">
          <cell r="A3013" t="str">
            <v>ISLREG92013</v>
          </cell>
          <cell r="B3013" t="str">
            <v>ISL</v>
          </cell>
          <cell r="C3013" t="str">
            <v>Iceland</v>
          </cell>
          <cell r="D3013" t="str">
            <v>Item 9</v>
          </cell>
          <cell r="E3013" t="str">
            <v>REG9</v>
          </cell>
          <cell r="F3013" t="str">
            <v>Maximum time for claim</v>
          </cell>
          <cell r="G3013">
            <v>2013</v>
          </cell>
          <cell r="H3013">
            <v>2013</v>
          </cell>
          <cell r="I3013" t="str">
            <v>Generally, dispute cases lapse if not claimed without four years.</v>
          </cell>
          <cell r="J3013">
            <v>48</v>
          </cell>
          <cell r="M3013">
            <v>6</v>
          </cell>
        </row>
        <row r="3014">
          <cell r="A3014" t="str">
            <v>ISLFTC12013</v>
          </cell>
          <cell r="B3014" t="str">
            <v>ISL</v>
          </cell>
          <cell r="C3014" t="str">
            <v>Iceland</v>
          </cell>
          <cell r="D3014" t="str">
            <v>Item 10</v>
          </cell>
          <cell r="E3014" t="str">
            <v>FTC1</v>
          </cell>
          <cell r="F3014" t="str">
            <v>Valid cases for use of fixed-term contracts, other than  “objective”  or “material” situation</v>
          </cell>
          <cell r="G3014">
            <v>2013</v>
          </cell>
          <cell r="H3014">
            <v>2013</v>
          </cell>
          <cell r="I3014" t="str">
            <v>No restrictions</v>
          </cell>
          <cell r="J3014">
            <v>3</v>
          </cell>
          <cell r="M3014">
            <v>0</v>
          </cell>
        </row>
        <row r="3015">
          <cell r="A3015" t="str">
            <v>ISLFTC22013</v>
          </cell>
          <cell r="B3015" t="str">
            <v>ISL</v>
          </cell>
          <cell r="C3015" t="str">
            <v>Iceland</v>
          </cell>
          <cell r="D3015" t="str">
            <v>Item 11</v>
          </cell>
          <cell r="E3015" t="str">
            <v>FTC2</v>
          </cell>
          <cell r="F3015" t="str">
            <v>Maximum number of successive fixed-term contracts</v>
          </cell>
          <cell r="G3015">
            <v>2013</v>
          </cell>
          <cell r="H3015">
            <v>2013</v>
          </cell>
          <cell r="I3015" t="str">
            <v>No limit.</v>
          </cell>
          <cell r="J3015">
            <v>100</v>
          </cell>
          <cell r="M3015">
            <v>0</v>
          </cell>
        </row>
        <row r="3016">
          <cell r="A3016" t="str">
            <v>ISLFTC32013</v>
          </cell>
          <cell r="B3016" t="str">
            <v>ISL</v>
          </cell>
          <cell r="C3016" t="str">
            <v>Iceland</v>
          </cell>
          <cell r="D3016" t="str">
            <v>Item 12</v>
          </cell>
          <cell r="E3016" t="str">
            <v>FTC3</v>
          </cell>
          <cell r="F3016" t="str">
            <v>Maximum cumulated duration of successive fixed-term contracts</v>
          </cell>
          <cell r="G3016">
            <v>2013</v>
          </cell>
          <cell r="H3016">
            <v>2013</v>
          </cell>
          <cell r="I3016" t="str">
            <v>Maximum length of fixed term contracts is 24 months including renewals. Fixed-term contracts for managerial personnel are not time-limited.</v>
          </cell>
          <cell r="J3016">
            <v>24</v>
          </cell>
          <cell r="M3016">
            <v>3</v>
          </cell>
        </row>
        <row r="3017">
          <cell r="A3017" t="str">
            <v>ISLTWA12013</v>
          </cell>
          <cell r="B3017" t="str">
            <v>ISL</v>
          </cell>
          <cell r="C3017" t="str">
            <v>Iceland</v>
          </cell>
          <cell r="D3017" t="str">
            <v>Item 13</v>
          </cell>
          <cell r="E3017" t="str">
            <v>TWA1</v>
          </cell>
          <cell r="F3017" t="str">
            <v>Types of work for which TWA employment is legal</v>
          </cell>
          <cell r="G3017">
            <v>2013</v>
          </cell>
          <cell r="H3017">
            <v>2013</v>
          </cell>
          <cell r="I3017" t="str">
            <v>Generally allowed. However, TWA’s are not permitted to hire out a worker to a user firm if the worker has worked directly for the user firm in the previous six months.</v>
          </cell>
          <cell r="J3017">
            <v>4</v>
          </cell>
          <cell r="M3017">
            <v>0</v>
          </cell>
        </row>
        <row r="3018">
          <cell r="A3018" t="str">
            <v>ISLTWA22013</v>
          </cell>
          <cell r="B3018" t="str">
            <v>ISL</v>
          </cell>
          <cell r="C3018" t="str">
            <v>Iceland</v>
          </cell>
          <cell r="D3018" t="str">
            <v>Item 14</v>
          </cell>
          <cell r="E3018" t="str">
            <v>TWA2A, TWA2B</v>
          </cell>
          <cell r="F3018" t="str">
            <v>Are there any restrictions on the number of renewals of a TWA contract?</v>
          </cell>
          <cell r="G3018">
            <v>2013</v>
          </cell>
          <cell r="H3018">
            <v>2013</v>
          </cell>
          <cell r="I3018" t="str">
            <v>No</v>
          </cell>
          <cell r="J3018" t="str">
            <v>No</v>
          </cell>
          <cell r="K3018" t="str">
            <v>No</v>
          </cell>
          <cell r="M3018">
            <v>2</v>
          </cell>
          <cell r="N3018">
            <v>2</v>
          </cell>
        </row>
        <row r="3019">
          <cell r="A3019" t="str">
            <v>ISLTWA32013</v>
          </cell>
          <cell r="B3019" t="str">
            <v>ISL</v>
          </cell>
          <cell r="C3019" t="str">
            <v>Iceland</v>
          </cell>
          <cell r="D3019" t="str">
            <v>Item 15</v>
          </cell>
          <cell r="E3019" t="str">
            <v>TWA3A, TWA3B</v>
          </cell>
          <cell r="F3019" t="str">
            <v>Maximum cumulated duration of temporary work contracts</v>
          </cell>
          <cell r="G3019">
            <v>2013</v>
          </cell>
          <cell r="H3019">
            <v>2013</v>
          </cell>
          <cell r="I3019" t="str">
            <v>No limit</v>
          </cell>
          <cell r="J3019">
            <v>100</v>
          </cell>
          <cell r="K3019">
            <v>100</v>
          </cell>
          <cell r="M3019">
            <v>0</v>
          </cell>
          <cell r="N3019">
            <v>0</v>
          </cell>
        </row>
        <row r="3020">
          <cell r="A3020" t="str">
            <v>ISLTWA42013</v>
          </cell>
          <cell r="B3020" t="str">
            <v>ISL</v>
          </cell>
          <cell r="C3020" t="str">
            <v>Iceland</v>
          </cell>
          <cell r="D3020" t="str">
            <v>Item 16</v>
          </cell>
          <cell r="E3020" t="str">
            <v>TWA4</v>
          </cell>
          <cell r="F3020" t="str">
            <v>Authorisation or reporting requirements</v>
          </cell>
          <cell r="G3020">
            <v>2013</v>
          </cell>
          <cell r="H3020">
            <v>2013</v>
          </cell>
          <cell r="I3020" t="str">
            <v>Temporary work agencies must notify and report regularly to the Directorate of Labour.</v>
          </cell>
          <cell r="J3020">
            <v>3</v>
          </cell>
          <cell r="M3020">
            <v>6</v>
          </cell>
        </row>
        <row r="3021">
          <cell r="A3021" t="str">
            <v>ISLTWA52013</v>
          </cell>
          <cell r="B3021" t="str">
            <v>ISL</v>
          </cell>
          <cell r="C3021" t="str">
            <v>Iceland</v>
          </cell>
          <cell r="D3021" t="str">
            <v>Item 17</v>
          </cell>
          <cell r="E3021" t="str">
            <v>TWA5</v>
          </cell>
          <cell r="F3021" t="str">
            <v>Equal treatment for TWA workers</v>
          </cell>
          <cell r="G3021">
            <v>2013</v>
          </cell>
          <cell r="H3021">
            <v>2013</v>
          </cell>
          <cell r="I3021" t="str">
            <v>TWA workers enjoy basic pay and working conditions as agreed in collective agreements.
Calculation: half point for wages and half point for working conditions</v>
          </cell>
          <cell r="J3021">
            <v>1</v>
          </cell>
          <cell r="M3021">
            <v>3</v>
          </cell>
        </row>
        <row r="3022">
          <cell r="A3022" t="str">
            <v>ISLCD12013</v>
          </cell>
          <cell r="B3022" t="str">
            <v>ISL</v>
          </cell>
          <cell r="C3022" t="str">
            <v>Iceland</v>
          </cell>
          <cell r="D3022" t="str">
            <v>Item 18</v>
          </cell>
          <cell r="E3022" t="str">
            <v>CD1</v>
          </cell>
          <cell r="F3022" t="str">
            <v>Definition of collective dismissal</v>
          </cell>
          <cell r="G3022">
            <v>2013</v>
          </cell>
          <cell r="H3022">
            <v>2013</v>
          </cell>
          <cell r="I3022" t="str">
            <v xml:space="preserve">Within a period of 30 days, dismissal of (i) at least 10 workers in enterprises usually employing more than 20 and less than 100 workers; (ii) at least 10% of all workers in enterprises employing more than 100 and less than 300 persons; or (iii) at least 30 workers in enterprises usually employing at least 300 workers. 
Firms with less than 20 employees are exempt from requirements for collective dismissals.
</v>
          </cell>
          <cell r="J3022">
            <v>3</v>
          </cell>
          <cell r="M3022">
            <v>4.5</v>
          </cell>
        </row>
        <row r="3023">
          <cell r="A3023" t="str">
            <v>ISLCD22013</v>
          </cell>
          <cell r="B3023" t="str">
            <v>ISL</v>
          </cell>
          <cell r="C3023" t="str">
            <v>Iceland</v>
          </cell>
          <cell r="D3023" t="str">
            <v>Item 19</v>
          </cell>
          <cell r="E3023" t="str">
            <v>CD2</v>
          </cell>
          <cell r="F3023" t="str">
            <v>Additional notification requirements in case of collective dismissals</v>
          </cell>
          <cell r="G3023">
            <v>2013</v>
          </cell>
          <cell r="H3023">
            <v>2013</v>
          </cell>
          <cell r="I3023" t="str">
            <v>An employer contemplating collective dismissal must consult with the workers’ representatives or with the workers and provide them with the opportunity to suggest ways to avoid or limit the dismissals or their impact. The employer must also notify the regional employment office.</v>
          </cell>
          <cell r="J3023">
            <v>2</v>
          </cell>
          <cell r="M3023">
            <v>6</v>
          </cell>
        </row>
        <row r="3024">
          <cell r="A3024" t="str">
            <v>ISLCD32013</v>
          </cell>
          <cell r="B3024" t="str">
            <v>ISL</v>
          </cell>
          <cell r="C3024" t="str">
            <v>Iceland</v>
          </cell>
          <cell r="D3024" t="str">
            <v>Item 20</v>
          </cell>
          <cell r="E3024" t="str">
            <v>CD3</v>
          </cell>
          <cell r="F3024" t="str">
            <v>Additional delays involved in case of collective dismissals</v>
          </cell>
          <cell r="G3024">
            <v>2013</v>
          </cell>
          <cell r="H3024">
            <v>2013</v>
          </cell>
          <cell r="I3024" t="str">
            <v>The time taken for consultation between the employer and the workers' representatives varies widely.</v>
          </cell>
          <cell r="J3024" t="str">
            <v>..</v>
          </cell>
          <cell r="M3024" t="e">
            <v>#N/A</v>
          </cell>
        </row>
        <row r="3025">
          <cell r="A3025" t="str">
            <v>ISLCD42013</v>
          </cell>
          <cell r="B3025" t="str">
            <v>ISL</v>
          </cell>
          <cell r="C3025" t="str">
            <v>Iceland</v>
          </cell>
          <cell r="D3025" t="str">
            <v>Item 21</v>
          </cell>
          <cell r="E3025" t="str">
            <v>CD4</v>
          </cell>
          <cell r="F3025" t="str">
            <v>Other special costs to employers in case of collective dismissals</v>
          </cell>
          <cell r="G3025">
            <v>2013</v>
          </cell>
          <cell r="H3025">
            <v>2013</v>
          </cell>
          <cell r="I3025" t="str">
            <v>No additional costs.</v>
          </cell>
          <cell r="J3025">
            <v>0</v>
          </cell>
          <cell r="M3025">
            <v>0</v>
          </cell>
        </row>
        <row r="3026">
          <cell r="A3026" t="str">
            <v>LVAREG12012</v>
          </cell>
          <cell r="B3026" t="str">
            <v>LVA</v>
          </cell>
          <cell r="C3026" t="str">
            <v>Latvia</v>
          </cell>
          <cell r="D3026" t="str">
            <v>Item 1</v>
          </cell>
          <cell r="E3026" t="str">
            <v>REG1</v>
          </cell>
          <cell r="F3026" t="str">
            <v>Notification procedures</v>
          </cell>
          <cell r="G3026">
            <v>2012</v>
          </cell>
          <cell r="H3026">
            <v>2012</v>
          </cell>
          <cell r="I3026" t="str">
            <v xml:space="preserve">Section 101 Paragraph one of Labour law provides that an employer has the right to give a written notice of termination of an employment contract only on the basis of circumstances related to the conduct of the employee, his or her abilities, or of economic, organisational, technological measures or measures of a similar nature in the undertaking 
According to Section 102 of Labour Law when giving a notice of termination of an employment contract, an employer has a duty to notify the employee in writing regarding the circumstances that are the basis for the notice of termination of the employment contract.
Paragraph 1 of Section 110 of Labour Law provides that an employer is prohibited from giving a notice of termination of an employment contract to an employee – member of a trade union – without prior consent of the relevant trade union. If the employee trade union does not agree with the notice of termination of an employment contract, the employer may bring an action in court for termination of the employment contract (Paragraph 4 of Section 110 of Labour Law).
</v>
          </cell>
          <cell r="J3026">
            <v>2.5</v>
          </cell>
          <cell r="M3026">
            <v>5</v>
          </cell>
        </row>
        <row r="3027">
          <cell r="A3027" t="str">
            <v>LVAREG22012</v>
          </cell>
          <cell r="B3027" t="str">
            <v>LVA</v>
          </cell>
          <cell r="C3027" t="str">
            <v>Latvia</v>
          </cell>
          <cell r="D3027" t="str">
            <v>Item 2</v>
          </cell>
          <cell r="E3027" t="str">
            <v>REG2</v>
          </cell>
          <cell r="F3027" t="str">
            <v>Delay before notice can start</v>
          </cell>
          <cell r="G3027">
            <v>2012</v>
          </cell>
          <cell r="H3027">
            <v>2012</v>
          </cell>
          <cell r="I3027" t="str">
            <v>1 day for letter in the case of non-union members
In the case of union members, the employee trade union has a duty to inform the employer of its decision in good time, but not later than within seven working days from the receipt of a request from the employer. If the employee trade union does not inform the employer of its decision it shall be deemed that the employee trade union consents to the employer notice of termination. An employer may give a notice of termination of an employment contract no later than within a one-month period from the date of receipt of the consent of the employee trade union. If the employee trade union does not agree with the notice of termination of an employment contract, the employer may, within a one-month period from the date of receipt of the reply, bring an action in court for termination of the employment contract (Paragraph 2-4 of Section 110 of Labour Law).
Calculation: average of union and non-union members. In the case of non-union members, 1 day for letter plus 7 days for trade-union reply, plus, in the case of trade-union opposition, the time of court proceedings (evaluated at on average at least one month) = 1 + [7+(30/2)]/2 = 12 days</v>
          </cell>
          <cell r="J3027">
            <v>12</v>
          </cell>
          <cell r="M3027">
            <v>2</v>
          </cell>
        </row>
        <row r="3028">
          <cell r="A3028" t="str">
            <v>LVAREG32012</v>
          </cell>
          <cell r="B3028" t="str">
            <v>LVA</v>
          </cell>
          <cell r="C3028" t="str">
            <v>Latvia</v>
          </cell>
          <cell r="D3028" t="str">
            <v>Item 3</v>
          </cell>
          <cell r="E3028" t="str">
            <v>REG3A, REG3B, REG3C</v>
          </cell>
          <cell r="F3028" t="str">
            <v>Notice / tenure</v>
          </cell>
          <cell r="G3028">
            <v>2012</v>
          </cell>
          <cell r="H3028">
            <v>2012</v>
          </cell>
          <cell r="I3028" t="str">
            <v>According to Section 103 Of Labour Law: 1 month except in cases of employee’s misconduct</v>
          </cell>
          <cell r="J3028">
            <v>1</v>
          </cell>
          <cell r="K3028">
            <v>1</v>
          </cell>
          <cell r="L3028">
            <v>1</v>
          </cell>
          <cell r="M3028">
            <v>3</v>
          </cell>
          <cell r="N3028">
            <v>2</v>
          </cell>
          <cell r="O3028">
            <v>1</v>
          </cell>
        </row>
        <row r="3029">
          <cell r="A3029" t="str">
            <v>LVAREG42012</v>
          </cell>
          <cell r="B3029" t="str">
            <v>LVA</v>
          </cell>
          <cell r="C3029" t="str">
            <v>Latvia</v>
          </cell>
          <cell r="D3029" t="str">
            <v>Item 4</v>
          </cell>
          <cell r="E3029" t="str">
            <v>REG4A, REG4B, REG4C</v>
          </cell>
          <cell r="F3029" t="str">
            <v>Severance pay / tenure</v>
          </cell>
          <cell r="G3029">
            <v>2012</v>
          </cell>
          <cell r="H3029">
            <v>2012</v>
          </cell>
          <cell r="I3029" t="str">
            <v>Section 112 of Labour Law  provides the following: 
If a collective agreement or the employment contract does not specify a larger severance pay, and except in cases of misconduct, an employer has a duty to pay a severance pay to an employee in the following amounts:
1) one month average earnings if the employee has been employed by the relevant employer for less than five years;
2) two months average earnings if the employee has been employed by the relevant employer for five to 10 years;
3) three months average earnings if the employee has been employed by the relevant employer for 10 to 20 years; and
4) four months average earnings if the employee has been employed by the relevant employer for more than 20 years.</v>
          </cell>
          <cell r="J3029">
            <v>1</v>
          </cell>
          <cell r="K3029">
            <v>1</v>
          </cell>
          <cell r="L3029">
            <v>3</v>
          </cell>
          <cell r="M3029">
            <v>2</v>
          </cell>
          <cell r="N3029">
            <v>2</v>
          </cell>
          <cell r="O3029">
            <v>1</v>
          </cell>
        </row>
        <row r="3030">
          <cell r="A3030" t="str">
            <v>LVAREG52012</v>
          </cell>
          <cell r="B3030" t="str">
            <v>LVA</v>
          </cell>
          <cell r="C3030" t="str">
            <v>Latvia</v>
          </cell>
          <cell r="D3030" t="str">
            <v>Item 5</v>
          </cell>
          <cell r="E3030" t="str">
            <v>REG5</v>
          </cell>
          <cell r="F3030" t="str">
            <v>Definition of justified or unfair dismissal</v>
          </cell>
          <cell r="G3030">
            <v>2012</v>
          </cell>
          <cell r="H3030">
            <v>2012</v>
          </cell>
          <cell r="I3030" t="str">
            <v>In general, workers’ lack of adequate competence, certified inability or long-lasting temporary incapacity due to health reasons, redundancy and misconduct are fair dismissal reasons.
There is no legal definition of “unfair dismissal” in the Labour Law yet it could be derived from the text that unfair dismissal is the dismissal which has been performed ignoring the rules for dismissal set out in the Labour Law. 
For example, incorrect length of notice period, failure to inform trade union etc.
According to Section 124 paragraph one of Labour law if a notice of termination by an employer has no legal basis or the procedures prescribed for termination of an employment contract have been violated, such notice in accordance with a court judgment shall be declared invalid.</v>
          </cell>
          <cell r="J3030">
            <v>0</v>
          </cell>
          <cell r="M3030">
            <v>0</v>
          </cell>
        </row>
        <row r="3031">
          <cell r="A3031" t="str">
            <v>LVAREG62012</v>
          </cell>
          <cell r="B3031" t="str">
            <v>LVA</v>
          </cell>
          <cell r="C3031" t="str">
            <v>Latvia</v>
          </cell>
          <cell r="D3031" t="str">
            <v>Item 6</v>
          </cell>
          <cell r="E3031" t="str">
            <v>REG6</v>
          </cell>
          <cell r="F3031" t="str">
            <v>Trial period</v>
          </cell>
          <cell r="G3031">
            <v>2012</v>
          </cell>
          <cell r="H3031">
            <v>2012</v>
          </cell>
          <cell r="I3031" t="str">
            <v>Section 46 Paragraph two of Labour Law fixes the maximum term of probation period – “the term of a probation period may not exceed three months. The said term shall not include a period of temporary incapacity and other periods of time when the employee did not perform work for justified cause.”.</v>
          </cell>
          <cell r="J3031">
            <v>3</v>
          </cell>
          <cell r="M3031">
            <v>4</v>
          </cell>
        </row>
        <row r="3032">
          <cell r="A3032" t="str">
            <v>LVAREG72012</v>
          </cell>
          <cell r="B3032" t="str">
            <v>LVA</v>
          </cell>
          <cell r="C3032" t="str">
            <v>Latvia</v>
          </cell>
          <cell r="D3032" t="str">
            <v>Item 7</v>
          </cell>
          <cell r="E3032" t="str">
            <v>REG7</v>
          </cell>
          <cell r="F3032" t="str">
            <v xml:space="preserve">Compensation following unfair dismissal </v>
          </cell>
          <cell r="G3032">
            <v>2012</v>
          </cell>
          <cell r="H3032">
            <v>2012</v>
          </cell>
          <cell r="I3032" t="str">
            <v>Section 126 of Labour Law determines the amount of compensation following unfair dismissal:
(1) An employee who has been dismissed illegally and reinstated in his or her previous work shall in accordance with a court judgment be paid average earnings for the whole period of forced absence from work. Compensation for the whole period of forced absence from work shall also be paid in cases where a court, although there exists a basis for the reinstatement of an employee in his or her previous work, at the request of the employee terminates employment legal relationships by a court judgment.
(2) An employee who has been transferred illegally to other lower paid work and afterwards reinstated in his or her previous work shall in accordance with a court judgment be paid the difference in average earnings for the period when he or she performed work at lower pay.</v>
          </cell>
          <cell r="J3032">
            <v>6</v>
          </cell>
          <cell r="M3032">
            <v>1</v>
          </cell>
        </row>
        <row r="3033">
          <cell r="A3033" t="str">
            <v>LVAREG82012</v>
          </cell>
          <cell r="B3033" t="str">
            <v>LVA</v>
          </cell>
          <cell r="C3033" t="str">
            <v>Latvia</v>
          </cell>
          <cell r="D3033" t="str">
            <v>Item 8</v>
          </cell>
          <cell r="E3033" t="str">
            <v>REG8</v>
          </cell>
          <cell r="F3033" t="str">
            <v>Possibility of reinstatement following unfair dismissal</v>
          </cell>
          <cell r="G3033">
            <v>2012</v>
          </cell>
          <cell r="H3033">
            <v>2012</v>
          </cell>
          <cell r="I3033" t="str">
            <v>Section 124 Paragraph two sets out that an employee, who has been dismissed from work on the basis of a notice of termination by an employer which notice has been declared invalid or also as otherwise violating the rights of the employee to continue employment legal relationships, shall in accordance with a court judgment be reinstated in his or her previous work</v>
          </cell>
          <cell r="J3033">
            <v>3</v>
          </cell>
          <cell r="M3033">
            <v>6</v>
          </cell>
        </row>
        <row r="3034">
          <cell r="A3034" t="str">
            <v>LVAREG92012</v>
          </cell>
          <cell r="B3034" t="str">
            <v>LVA</v>
          </cell>
          <cell r="C3034" t="str">
            <v>Latvia</v>
          </cell>
          <cell r="D3034" t="str">
            <v>Item 9</v>
          </cell>
          <cell r="E3034" t="str">
            <v>REG9</v>
          </cell>
          <cell r="F3034" t="str">
            <v>Maximum time for claim</v>
          </cell>
          <cell r="G3034">
            <v>2012</v>
          </cell>
          <cell r="H3034">
            <v>2012</v>
          </cell>
          <cell r="I3034" t="str">
            <v>According to Section 122 of Labour Law “An employee may bring an action in court for the invalidation of a notice of termination by an employer within a one-month period from the date of receipt of the notice of termination. In other cases, when the right of an employee to continue employment legal relationships has been violated, he or she may bring an action in court for reinstatement within a one-month period from the date of dismissal.”.</v>
          </cell>
          <cell r="J3034">
            <v>1</v>
          </cell>
          <cell r="M3034">
            <v>1</v>
          </cell>
        </row>
        <row r="3035">
          <cell r="A3035" t="str">
            <v>LVAFTC12012</v>
          </cell>
          <cell r="B3035" t="str">
            <v>LVA</v>
          </cell>
          <cell r="C3035" t="str">
            <v>Latvia</v>
          </cell>
          <cell r="D3035" t="str">
            <v>Item 10</v>
          </cell>
          <cell r="E3035" t="str">
            <v>FTC1</v>
          </cell>
          <cell r="F3035" t="str">
            <v>Valid cases for use of fixed-term contracts, other than  “objective”  or “material” situation</v>
          </cell>
          <cell r="G3035">
            <v>2012</v>
          </cell>
          <cell r="H3035">
            <v>2012</v>
          </cell>
          <cell r="I3035" t="str">
            <v xml:space="preserve">Section 44 of Labour Law 
(1) An employment contract may be entered into for a specified period in order to perform specified short-term work, such as:
1) seasonal work;
2) work in activity areas where an employment contract is normally not entered into for an unspecified period, taking into account the nature of the relevant occupation or the temporary nature of the relevant work;
3) replacement of an employee who is absent or suspended from work, as well as replacement of an employee whose permanent position has become vacant until the moment a new employee is hired;
4) casual work which is normally not performed in the undertaking;
5) specified temporary work related to short-term expansion of the scope of work of the undertaking or to an increase in the amount of production;
6) emergency work in order to prevent the consequences caused by force majeure, an unexpected event or other exceptional circumstances which adversely affect or may affect the normal course of activities in an undertaking; 
7) temporary paid work intended for an unemployed person or other work related to his or her participation in active employment measures, or work related to the implementation of active employment measures; and
8) work of an educatee of a vocational or academic educational institution, if it is related to preparation for activity in a certain occupation or study course.”
The work referred to in Paragraph one, Clauses 1 and 2 of this Section is determined by the Cabinet.
 Other legislative enactments also provide valid cases for use of standard fixed term contracts, for example Commercial Law etc. </v>
          </cell>
          <cell r="J3035">
            <v>2</v>
          </cell>
          <cell r="M3035">
            <v>2</v>
          </cell>
        </row>
        <row r="3036">
          <cell r="A3036" t="str">
            <v>LVAFTC22012</v>
          </cell>
          <cell r="B3036" t="str">
            <v>LVA</v>
          </cell>
          <cell r="C3036" t="str">
            <v>Latvia</v>
          </cell>
          <cell r="D3036" t="str">
            <v>Item 11</v>
          </cell>
          <cell r="E3036" t="str">
            <v>FTC2</v>
          </cell>
          <cell r="F3036" t="str">
            <v>Maximum number of successive fixed-term contracts</v>
          </cell>
          <cell r="G3036">
            <v>2012</v>
          </cell>
          <cell r="H3036">
            <v>2012</v>
          </cell>
          <cell r="I3036" t="str">
            <v>No limit in legislation</v>
          </cell>
          <cell r="J3036">
            <v>100</v>
          </cell>
          <cell r="M3036">
            <v>0</v>
          </cell>
        </row>
        <row r="3037">
          <cell r="A3037" t="str">
            <v>LVAFTC32012</v>
          </cell>
          <cell r="B3037" t="str">
            <v>LVA</v>
          </cell>
          <cell r="C3037" t="str">
            <v>Latvia</v>
          </cell>
          <cell r="D3037" t="str">
            <v>Item 12</v>
          </cell>
          <cell r="E3037" t="str">
            <v>FTC3</v>
          </cell>
          <cell r="F3037" t="str">
            <v>Maximum cumulated duration of successive fixed-term contracts</v>
          </cell>
          <cell r="G3037">
            <v>2012</v>
          </cell>
          <cell r="H3037">
            <v>2012</v>
          </cell>
          <cell r="I3037" t="str">
            <v>Section 45 Paragraph one  of Labour law  provides that the term of an employment contract entered into for a specified period may not exceed three years (including extensions of the term) if another term has not been specified in another law for the employment contract. The entering into a new employment contract with the same employer shall also be regarded as extension of the term of the employment contract if during the period from the date of entering into the former employment contract until the entering into a new employment contract the legal relationship has not been interrupted for more than 30 consecutive days.</v>
          </cell>
          <cell r="J3037">
            <v>36</v>
          </cell>
          <cell r="M3037">
            <v>1</v>
          </cell>
        </row>
        <row r="3038">
          <cell r="A3038" t="str">
            <v>LVATWA12012</v>
          </cell>
          <cell r="B3038" t="str">
            <v>LVA</v>
          </cell>
          <cell r="C3038" t="str">
            <v>Latvia</v>
          </cell>
          <cell r="D3038" t="str">
            <v>Item 13</v>
          </cell>
          <cell r="E3038" t="str">
            <v>TWA1</v>
          </cell>
          <cell r="F3038" t="str">
            <v>Types of work for which TWA employment is legal</v>
          </cell>
          <cell r="G3038">
            <v>2012</v>
          </cell>
          <cell r="H3038">
            <v>2012</v>
          </cell>
          <cell r="I3038" t="str">
            <v>Generally there is no restrictions.</v>
          </cell>
          <cell r="J3038">
            <v>4</v>
          </cell>
          <cell r="M3038">
            <v>0</v>
          </cell>
        </row>
        <row r="3039">
          <cell r="A3039" t="str">
            <v>LVATWA22012</v>
          </cell>
          <cell r="B3039" t="str">
            <v>LVA</v>
          </cell>
          <cell r="C3039" t="str">
            <v>Latvia</v>
          </cell>
          <cell r="D3039" t="str">
            <v>Item 14</v>
          </cell>
          <cell r="E3039" t="str">
            <v>TWA2A, TWA2B</v>
          </cell>
          <cell r="F3039" t="str">
            <v>Are there any restrictions on the number of renewals of a TWA contract?</v>
          </cell>
          <cell r="G3039">
            <v>2012</v>
          </cell>
          <cell r="H3039">
            <v>2012</v>
          </cell>
          <cell r="I3039" t="str">
            <v xml:space="preserve">There is no restrictions in general, neither for assignments nor for contracts
If fixed term contract is concluded  -   rules of fixed term contracts are  applicable.
</v>
          </cell>
          <cell r="J3039" t="str">
            <v>No</v>
          </cell>
          <cell r="K3039" t="str">
            <v>Yes</v>
          </cell>
          <cell r="M3039">
            <v>2</v>
          </cell>
          <cell r="N3039">
            <v>4</v>
          </cell>
        </row>
        <row r="3040">
          <cell r="A3040" t="str">
            <v>LVATWA32012</v>
          </cell>
          <cell r="B3040" t="str">
            <v>LVA</v>
          </cell>
          <cell r="C3040" t="str">
            <v>Latvia</v>
          </cell>
          <cell r="D3040" t="str">
            <v>Item 15</v>
          </cell>
          <cell r="E3040" t="str">
            <v>TWA3A, TWA3B</v>
          </cell>
          <cell r="F3040" t="str">
            <v>Maximum cumulated duration of temporary work contracts</v>
          </cell>
          <cell r="G3040">
            <v>2012</v>
          </cell>
          <cell r="H3040">
            <v>2012</v>
          </cell>
          <cell r="I3040" t="str">
            <v>No restrictions concerning assignments.
If fixed term contract is concluded  -  rules of fixed term contracts are  applicable.</v>
          </cell>
          <cell r="J3040">
            <v>100</v>
          </cell>
          <cell r="K3040">
            <v>100</v>
          </cell>
          <cell r="M3040">
            <v>0</v>
          </cell>
          <cell r="N3040">
            <v>0</v>
          </cell>
        </row>
        <row r="3041">
          <cell r="A3041" t="str">
            <v>LVATWA42012</v>
          </cell>
          <cell r="B3041" t="str">
            <v>LVA</v>
          </cell>
          <cell r="C3041" t="str">
            <v>Latvia</v>
          </cell>
          <cell r="D3041" t="str">
            <v>Item 16</v>
          </cell>
          <cell r="E3041" t="str">
            <v>TWA4</v>
          </cell>
          <cell r="F3041" t="str">
            <v>Authorisation or reporting requirements</v>
          </cell>
          <cell r="G3041">
            <v>2012</v>
          </cell>
          <cell r="H3041">
            <v>2012</v>
          </cell>
          <cell r="I3041" t="str">
            <v xml:space="preserve">Section 6 Paragraph two Clause 13 of Support for unemployed persons and persons seeking employment law  sets out the duty of the State Employment Agency to license and supervise merchants who provide work placement services (except manning of a ship).
Cabinet Regulations No. 458 (03.07.2007) “Procedures for licensing and supervision of merchants  - providers of work placement services”  sets out the procedure of licensing and supervision of temporary work agencies. 
Clause 24.10 of the aforementioned regulations provide that  A licence recipient shall submit to the State Employment Agency a report regarding the provision of work placement services of the previous half-year by the twenty-fifth date of the first month of the following half-year.
</v>
          </cell>
          <cell r="J3041">
            <v>3</v>
          </cell>
          <cell r="M3041">
            <v>6</v>
          </cell>
        </row>
        <row r="3042">
          <cell r="A3042" t="str">
            <v>LVATWA52012</v>
          </cell>
          <cell r="B3042" t="str">
            <v>LVA</v>
          </cell>
          <cell r="C3042" t="str">
            <v>Latvia</v>
          </cell>
          <cell r="D3042" t="str">
            <v>Item 17</v>
          </cell>
          <cell r="E3042" t="str">
            <v>TWA5</v>
          </cell>
          <cell r="F3042" t="str">
            <v>Equal treatment for TWA workers</v>
          </cell>
          <cell r="G3042">
            <v>2012</v>
          </cell>
          <cell r="H3042">
            <v>2012</v>
          </cell>
          <cell r="I3042" t="str">
            <v xml:space="preserve">Section 7 Paragraph four and five of Labour law ensures the equal treatment of regular workers and agency workers providing that: 
(4) It is the duty of the work placement service as the employer to ensure the same working conditions and apply the same employment regulations to an employee who has been appointed for a specified time to perform work in the undertaking of the recipient of the work placement service as would be ensured and applied to an employee if employment legal relationships between the employee and the recipient of the work placement service had been established directly and the employee was to perform the same work.
(5) The working conditions and employment regulations referred to in Paragraph four of this Section shall apply to work and recreation time, work remuneration, to pregnant women, women during the period following childbirth up to one year, women who are breastfeeding, to the protection assigned to children and adolescents, as well as to the principle of equality and the prohibition of differential treatment. Section 96 1 Paragraph two provides that an employee posted by a work placement service provider has the right to use the facilities, common premises or other opportunities of the undertaking of the recipient of the work placement services, as well as transport services with the same conditions as the employees with which the work placement service provider has established employment legal relationships directly, except where differential treatment may be justified with objective reasons.
</v>
          </cell>
          <cell r="J3042">
            <v>2</v>
          </cell>
          <cell r="M3042">
            <v>6</v>
          </cell>
        </row>
        <row r="3043">
          <cell r="A3043" t="str">
            <v>LVACD12012</v>
          </cell>
          <cell r="B3043" t="str">
            <v>LVA</v>
          </cell>
          <cell r="C3043" t="str">
            <v>Latvia</v>
          </cell>
          <cell r="D3043" t="str">
            <v>Item 18</v>
          </cell>
          <cell r="E3043" t="str">
            <v>CD1</v>
          </cell>
          <cell r="F3043" t="str">
            <v>Definition of collective dismissal</v>
          </cell>
          <cell r="G3043">
            <v>2012</v>
          </cell>
          <cell r="H3043">
            <v>2012</v>
          </cell>
          <cell r="I3043" t="str">
            <v>According to Section 105 of Labour Law,  “Collective redundancy is a reduction in the number of employees where the number of employees to be made redundant within a 30-day period is:
1) at least five employees if the employer normally employs more than 20 but less than 50 employees in the undertaking;
2) at least 10 employees if the employer normally employs more than 50 but less than 100 employees in the undertaking;
3) at least 10 per cent of the number of employees if the employer normally employs at least 100 but less than 300 employees in the undertaking; or
4) at least 30 employees if the employer normally employs 300 and more employees in the undertaking.
(2) In calculating the number of employees to be made redundant, such employment legal relation termination cases shall also be taken into account as which the employer has not given notice of termination of the employment contract, but the employment legal relations have been terminated on other grounds, which are not related with the conduct or abilities of the employee and which have been facilitated by the employer.
(3) The provisions of this Law regarding collective redundancy shall not apply to:
1) crews of sea-going ships; and
2) employees employed in State administrative institutions.”.
Section 104 of Labour law states that A reduction in the number of employees is a notice of termination of an employment contract for reasons not related to the conduct of an employee or his or her abilities, but is adequately substantiated on the basis of the performance of urgent economic, organisational, technological or similar measures in the undertaking.</v>
          </cell>
          <cell r="J3043">
            <v>4</v>
          </cell>
          <cell r="M3043">
            <v>6</v>
          </cell>
        </row>
        <row r="3044">
          <cell r="A3044" t="str">
            <v>LVACD22012</v>
          </cell>
          <cell r="B3044" t="str">
            <v>LVA</v>
          </cell>
          <cell r="C3044" t="str">
            <v>Latvia</v>
          </cell>
          <cell r="D3044" t="str">
            <v>Item 19</v>
          </cell>
          <cell r="E3044" t="str">
            <v>CD2</v>
          </cell>
          <cell r="F3044" t="str">
            <v>Additional notification requirements in case of collective dismissals</v>
          </cell>
          <cell r="G3044">
            <v>2012</v>
          </cell>
          <cell r="H3044">
            <v>2012</v>
          </cell>
          <cell r="I3044" t="str">
            <v>Section 106. of Labour law the employer prior to collective dismissal caries out information and consultations. Paragraph one provides that an employer who intends to carry out collective redundancy shall in good time commence consultations with employee representatives in order to agree on the number of employees subject to the collective redundancy, the process of the collective redundancy and the social guarantees for the employees to be made redundant. During consultations the employer and the employee representatives shall examine all the possibilities of avoiding the collective redundancy of the employees employed in the undertaking or of reducing the number of employees to be made redundant and how to alleviate the effects of such redundancy by taking social measures that create the possibility to further employ or retrain the employees made redundant. Paragraph four  provides that an employer who intends to carry out collective redundancy shall, not later than 45 days in advance, notify in writing thereof the State Employment Agency and the local government in the territory of which the undertaking is located. The notification shall include the given name, surname (name) of the employer, location and type of activity of the undertaking, reasons for the intended collective redundancy, number of employees to be made redundant stating the occupation and qualifications of each employee, number of employees normally employed by the undertaking and the time period within which it is intended to carry out the collective redundancy, as well as provide information regarding the consultations with employee representatives referred to in this Section. The employer shall send a duplicate of the notification to the employee representatives. The State Employment Agency and the local government may also request other information from the employer pertaining to the intended collective redundancy.</v>
          </cell>
          <cell r="J3044">
            <v>2</v>
          </cell>
          <cell r="M3044">
            <v>6</v>
          </cell>
        </row>
        <row r="3045">
          <cell r="A3045" t="str">
            <v>LVACD32012</v>
          </cell>
          <cell r="B3045" t="str">
            <v>LVA</v>
          </cell>
          <cell r="C3045" t="str">
            <v>Latvia</v>
          </cell>
          <cell r="D3045" t="str">
            <v>Item 20</v>
          </cell>
          <cell r="E3045" t="str">
            <v>CD3</v>
          </cell>
          <cell r="F3045" t="str">
            <v>Additional delays involved in case of collective dismissals</v>
          </cell>
          <cell r="G3045">
            <v>2012</v>
          </cell>
          <cell r="H3045">
            <v>2012</v>
          </cell>
          <cell r="I3045" t="str">
            <v>Section 107 of Labour Law provides that: 
(1) An employer may commence collective redundancy not earlier than 45 days after the submission of a notification to the State Employment Agency, unless the employer and the employee representatives have agreed on a later date for commencing the collective redundancy.
(2) In exceptional cases the State Employment Agency may extend the time limit referred to in Paragraph one of this Section to 60 days. The State Employment Agency shall notify in writing the employer and employee representatives regarding extension of the time period and the reasons for it two weeks before expiry of the time period referred to in Paragraph one of this Section.
Calculation: At least five days for consultations plus (45+60)/2 days waiting period minus 12 days for notification letter.</v>
          </cell>
          <cell r="J3045">
            <v>45.5</v>
          </cell>
          <cell r="M3045">
            <v>3</v>
          </cell>
        </row>
        <row r="3046">
          <cell r="A3046" t="str">
            <v>LVACD42012</v>
          </cell>
          <cell r="B3046" t="str">
            <v>LVA</v>
          </cell>
          <cell r="C3046" t="str">
            <v>Latvia</v>
          </cell>
          <cell r="D3046" t="str">
            <v>Item 21</v>
          </cell>
          <cell r="E3046" t="str">
            <v>CD4</v>
          </cell>
          <cell r="F3046" t="str">
            <v>Other special costs to employers in case of collective dismissals</v>
          </cell>
          <cell r="G3046">
            <v>2012</v>
          </cell>
          <cell r="H3046">
            <v>2012</v>
          </cell>
          <cell r="I3046" t="str">
            <v xml:space="preserve">Section 106 Paragraph one of Labour law states that an employer who intends to carry out collective redundancy shall in good time commence consultations with employee representatives in order to agree on the number of employees subject to the collective redundancy, the process of the collective redundancy and the social guarantees for the employees to be made redundant. During consultations the employer and the employee representatives shall examine all the possibilities of avoiding the collective redundancy of the employees employed in the undertaking or of reducing the number of employees to be made redundant and how to alleviate the effects of such redundancy by taking social measures that create the possibility to further employ or retrain the employees made redundant.
Section 108 of Labour Law establishes the system of preferences for continuing employment relations which the employer are bond to follow. </v>
          </cell>
          <cell r="J3046">
            <v>0</v>
          </cell>
          <cell r="M3046">
            <v>0</v>
          </cell>
        </row>
        <row r="3047">
          <cell r="A3047" t="str">
            <v>LVAREG12013</v>
          </cell>
          <cell r="B3047" t="str">
            <v>LVA</v>
          </cell>
          <cell r="C3047" t="str">
            <v>Latvia</v>
          </cell>
          <cell r="D3047" t="str">
            <v>Item 1</v>
          </cell>
          <cell r="E3047" t="str">
            <v>REG1</v>
          </cell>
          <cell r="F3047" t="str">
            <v>Notification procedures</v>
          </cell>
          <cell r="G3047">
            <v>2013</v>
          </cell>
          <cell r="H3047">
            <v>2013</v>
          </cell>
          <cell r="I3047" t="str">
            <v xml:space="preserve">Section 101 Paragraph one of Labour law provides that an employer has the right to give a written notice of termination of an employment contract only on the basis of circumstances related to the conduct of the employee, his or her abilities, or of economic, organisational, technological measures or measures of a similar nature in the undertaking 
According to Section 102 of Labour Law when giving a notice of termination of an employment contract, an employer has a duty to notify the employee in writing regarding the circumstances that are the basis for the notice of termination of the employment contract.
Paragraph 1 of Section 110 of Labour Law provides that an employer is prohibited from giving a notice of termination of an employment contract to an employee – member of a trade union – without prior consent of the relevant trade union. If the employee trade union does not agree with the notice of termination of an employment contract, the employer may bring an action in court for termination of the employment contract (Paragraph 4 of Section 110 of Labour Law).
</v>
          </cell>
          <cell r="J3047">
            <v>2.5</v>
          </cell>
          <cell r="M3047">
            <v>5</v>
          </cell>
        </row>
        <row r="3048">
          <cell r="A3048" t="str">
            <v>LVAREG22013</v>
          </cell>
          <cell r="B3048" t="str">
            <v>LVA</v>
          </cell>
          <cell r="C3048" t="str">
            <v>Latvia</v>
          </cell>
          <cell r="D3048" t="str">
            <v>Item 2</v>
          </cell>
          <cell r="E3048" t="str">
            <v>REG2</v>
          </cell>
          <cell r="F3048" t="str">
            <v>Delay before notice can start</v>
          </cell>
          <cell r="G3048">
            <v>2013</v>
          </cell>
          <cell r="H3048">
            <v>2013</v>
          </cell>
          <cell r="I3048" t="str">
            <v>1 day for letter in the case of non-union members
In the case of union members, the employee trade union has a duty to inform the employer of its decision in good time, but not later than within seven working days from the receipt of a request from the employer. If the employee trade union does not inform the employer of its decision it shall be deemed that the employee trade union consents to the employer notice of termination. An employer may give a notice of termination of an employment contract no later than within a one-month period from the date of receipt of the consent of the employee trade union. If the employee trade union does not agree with the notice of termination of an employment contract, the employer may, within a one-month period from the date of receipt of the reply, bring an action in court for termination of the employment contract (Paragraph 2-4 of Section 110 of Labour Law).
Calculation: average of union and non-union members. In the case of non-union members, 1 day for letter plus 7 days for trade-union reply, plus, in the case of trade-union opposition, the time of court proceedings (evaluated at on average at least one month) = 1 + [7+(30/2)]/2 = 12 days</v>
          </cell>
          <cell r="J3048">
            <v>12</v>
          </cell>
          <cell r="M3048">
            <v>2</v>
          </cell>
        </row>
        <row r="3049">
          <cell r="A3049" t="str">
            <v>LVAREG32013</v>
          </cell>
          <cell r="B3049" t="str">
            <v>LVA</v>
          </cell>
          <cell r="C3049" t="str">
            <v>Latvia</v>
          </cell>
          <cell r="D3049" t="str">
            <v>Item 3</v>
          </cell>
          <cell r="E3049" t="str">
            <v>REG3A, REG3B, REG3C</v>
          </cell>
          <cell r="F3049" t="str">
            <v>Notice / tenure</v>
          </cell>
          <cell r="G3049">
            <v>2013</v>
          </cell>
          <cell r="H3049">
            <v>2013</v>
          </cell>
          <cell r="I3049" t="str">
            <v>According to Section 103 Of Labour Law: 1 month except in cases of employee’s misconduct</v>
          </cell>
          <cell r="J3049">
            <v>1</v>
          </cell>
          <cell r="K3049">
            <v>1</v>
          </cell>
          <cell r="L3049">
            <v>1</v>
          </cell>
          <cell r="M3049">
            <v>3</v>
          </cell>
          <cell r="N3049">
            <v>2</v>
          </cell>
          <cell r="O3049">
            <v>1</v>
          </cell>
        </row>
        <row r="3050">
          <cell r="A3050" t="str">
            <v>LVAREG42013</v>
          </cell>
          <cell r="B3050" t="str">
            <v>LVA</v>
          </cell>
          <cell r="C3050" t="str">
            <v>Latvia</v>
          </cell>
          <cell r="D3050" t="str">
            <v>Item 4</v>
          </cell>
          <cell r="E3050" t="str">
            <v>REG4A, REG4B, REG4C</v>
          </cell>
          <cell r="F3050" t="str">
            <v>Severance pay / tenure</v>
          </cell>
          <cell r="G3050">
            <v>2013</v>
          </cell>
          <cell r="H3050">
            <v>2013</v>
          </cell>
          <cell r="I3050" t="str">
            <v>Section 112 of Labour Law  provides the following: 
If a collective agreement or the employment contract does not specify a larger severance pay, and except in cases of misconduct, an employer has a duty to pay a severance pay to an employee in the following amounts:
1) one month average earnings if the employee has been employed by the relevant employer for less than five years;
2) two months average earnings if the employee has been employed by the relevant employer for five to 10 years;
3) three months average earnings if the employee has been employed by the relevant employer for 10 to 20 years; and
4) four months average earnings if the employee has been employed by the relevant employer for more than 20 years.</v>
          </cell>
          <cell r="J3050">
            <v>1</v>
          </cell>
          <cell r="K3050">
            <v>1</v>
          </cell>
          <cell r="L3050">
            <v>3</v>
          </cell>
          <cell r="M3050">
            <v>2</v>
          </cell>
          <cell r="N3050">
            <v>2</v>
          </cell>
          <cell r="O3050">
            <v>1</v>
          </cell>
        </row>
        <row r="3051">
          <cell r="A3051" t="str">
            <v>LVAREG52013</v>
          </cell>
          <cell r="B3051" t="str">
            <v>LVA</v>
          </cell>
          <cell r="C3051" t="str">
            <v>Latvia</v>
          </cell>
          <cell r="D3051" t="str">
            <v>Item 5</v>
          </cell>
          <cell r="E3051" t="str">
            <v>REG5</v>
          </cell>
          <cell r="F3051" t="str">
            <v>Definition of justified or unfair dismissal</v>
          </cell>
          <cell r="G3051">
            <v>2013</v>
          </cell>
          <cell r="H3051">
            <v>2013</v>
          </cell>
          <cell r="I3051" t="str">
            <v>In general, workers’ lack of adequate competence, certified inability or long-lasting temporary incapacity due to health reasons, redundancy and misconduct are fair dismissal reasons.
There is no legal definition of “unfair dismissal” in the Labour Law yet it could be derived from the text that unfair dismissal is the dismissal which has been performed ignoring the rules for dismissal set out in the Labour Law. 
For example, incorrect length of notice period, failure to inform trade union etc.
According to Section 124 paragraph one of Labour law if a notice of termination by an employer has no legal basis or the procedures prescribed for termination of an employment contract have been violated, such notice in accordance with a court judgment shall be declared invalid.</v>
          </cell>
          <cell r="J3051">
            <v>0</v>
          </cell>
          <cell r="M3051">
            <v>0</v>
          </cell>
        </row>
        <row r="3052">
          <cell r="A3052" t="str">
            <v>LVAREG62013</v>
          </cell>
          <cell r="B3052" t="str">
            <v>LVA</v>
          </cell>
          <cell r="C3052" t="str">
            <v>Latvia</v>
          </cell>
          <cell r="D3052" t="str">
            <v>Item 6</v>
          </cell>
          <cell r="E3052" t="str">
            <v>REG6</v>
          </cell>
          <cell r="F3052" t="str">
            <v>Trial period</v>
          </cell>
          <cell r="G3052">
            <v>2013</v>
          </cell>
          <cell r="H3052">
            <v>2013</v>
          </cell>
          <cell r="I3052" t="str">
            <v>Section 46 Paragraph two of Labour Law fixes the maximum term of probation period – “the term of a probation period may not exceed three months. The said term shall not include a period of temporary incapacity and other periods of time when the employee did not perform work for justified cause.”.</v>
          </cell>
          <cell r="J3052">
            <v>3</v>
          </cell>
          <cell r="M3052">
            <v>4</v>
          </cell>
        </row>
        <row r="3053">
          <cell r="A3053" t="str">
            <v>LVAREG72013</v>
          </cell>
          <cell r="B3053" t="str">
            <v>LVA</v>
          </cell>
          <cell r="C3053" t="str">
            <v>Latvia</v>
          </cell>
          <cell r="D3053" t="str">
            <v>Item 7</v>
          </cell>
          <cell r="E3053" t="str">
            <v>REG7</v>
          </cell>
          <cell r="F3053" t="str">
            <v xml:space="preserve">Compensation following unfair dismissal </v>
          </cell>
          <cell r="G3053">
            <v>2013</v>
          </cell>
          <cell r="H3053">
            <v>2013</v>
          </cell>
          <cell r="I3053" t="str">
            <v>Section 126 of Labour Law determines the amount of compensation following unfair dismissal:
(1) An employee who has been dismissed illegally and reinstated in his or her previous work shall in accordance with a court judgment be paid average earnings for the whole period of forced absence from work. Compensation for the whole period of forced absence from work shall also be paid in cases where a court, although there exists a basis for the reinstatement of an employee in his or her previous work, at the request of the employee terminates employment legal relationships by a court judgment.
(2) An employee who has been transferred illegally to other lower paid work and afterwards reinstated in his or her previous work shall in accordance with a court judgment be paid the difference in average earnings for the period when he or she performed work at lower pay.</v>
          </cell>
          <cell r="J3053">
            <v>6</v>
          </cell>
          <cell r="M3053">
            <v>1</v>
          </cell>
        </row>
        <row r="3054">
          <cell r="A3054" t="str">
            <v>LVAREG82013</v>
          </cell>
          <cell r="B3054" t="str">
            <v>LVA</v>
          </cell>
          <cell r="C3054" t="str">
            <v>Latvia</v>
          </cell>
          <cell r="D3054" t="str">
            <v>Item 8</v>
          </cell>
          <cell r="E3054" t="str">
            <v>REG8</v>
          </cell>
          <cell r="F3054" t="str">
            <v>Possibility of reinstatement following unfair dismissal</v>
          </cell>
          <cell r="G3054">
            <v>2013</v>
          </cell>
          <cell r="H3054">
            <v>2013</v>
          </cell>
          <cell r="I3054" t="str">
            <v>Section 124 Paragraph two sets out that an employee, who has been dismissed from work on the basis of a notice of termination by an employer which notice has been declared invalid or also as otherwise violating the rights of the employee to continue employment legal relationships, shall in accordance with a court judgment be reinstated in his or her previous work</v>
          </cell>
          <cell r="J3054">
            <v>3</v>
          </cell>
          <cell r="M3054">
            <v>6</v>
          </cell>
        </row>
        <row r="3055">
          <cell r="A3055" t="str">
            <v>LVAREG92013</v>
          </cell>
          <cell r="B3055" t="str">
            <v>LVA</v>
          </cell>
          <cell r="C3055" t="str">
            <v>Latvia</v>
          </cell>
          <cell r="D3055" t="str">
            <v>Item 9</v>
          </cell>
          <cell r="E3055" t="str">
            <v>REG9</v>
          </cell>
          <cell r="F3055" t="str">
            <v>Maximum time for claim</v>
          </cell>
          <cell r="G3055">
            <v>2013</v>
          </cell>
          <cell r="H3055">
            <v>2013</v>
          </cell>
          <cell r="I3055" t="str">
            <v>According to Section 122 of Labour Law “An employee may bring an action in court for the invalidation of a notice of termination by an employer within a one-month period from the date of receipt of the notice of termination. In other cases, when the right of an employee to continue employment legal relationships has been violated, he or she may bring an action in court for reinstatement within a one-month period from the date of dismissal.”.</v>
          </cell>
          <cell r="J3055">
            <v>1</v>
          </cell>
          <cell r="M3055">
            <v>1</v>
          </cell>
        </row>
        <row r="3056">
          <cell r="A3056" t="str">
            <v>LVAFTC12013</v>
          </cell>
          <cell r="B3056" t="str">
            <v>LVA</v>
          </cell>
          <cell r="C3056" t="str">
            <v>Latvia</v>
          </cell>
          <cell r="D3056" t="str">
            <v>Item 10</v>
          </cell>
          <cell r="E3056" t="str">
            <v>FTC1</v>
          </cell>
          <cell r="F3056" t="str">
            <v>Valid cases for use of fixed-term contracts, other than  “objective”  or “material” situation</v>
          </cell>
          <cell r="G3056">
            <v>2013</v>
          </cell>
          <cell r="H3056">
            <v>2013</v>
          </cell>
          <cell r="I3056" t="str">
            <v xml:space="preserve">Section 44 of Labour Law 
(1) An employment contract may be entered into for a specified period in order to perform specified short-term work, such as:
1) seasonal work;
2) work in activity areas where an employment contract is normally not entered into for an unspecified period, taking into account the nature of the relevant occupation or the temporary nature of the relevant work;
3) replacement of an employee who is absent or suspended from work, as well as replacement of an employee whose permanent position has become vacant until the moment a new employee is hired;
4) casual work which is normally not performed in the undertaking;
5) specified temporary work related to short-term expansion of the scope of work of the undertaking or to an increase in the amount of production;
6) emergency work in order to prevent the consequences caused by force majeure, an unexpected event or other exceptional circumstances which adversely affect or may affect the normal course of activities in an undertaking; 
7) temporary paid work intended for an unemployed person or other work related to his or her participation in active employment measures, or work related to the implementation of active employment measures; and
8) work of an educatee of a vocational or academic educational institution, if it is related to preparation for activity in a certain occupation or study course.”
The work referred to in Paragraph one, Clauses 1 and 2 of this Section is determined by the Cabinet.
 Other legislative enactments also provide valid cases for use of standard fixed term contracts, for example Commercial Law etc. </v>
          </cell>
          <cell r="J3056">
            <v>2</v>
          </cell>
          <cell r="M3056">
            <v>2</v>
          </cell>
        </row>
        <row r="3057">
          <cell r="A3057" t="str">
            <v>LVAFTC22013</v>
          </cell>
          <cell r="B3057" t="str">
            <v>LVA</v>
          </cell>
          <cell r="C3057" t="str">
            <v>Latvia</v>
          </cell>
          <cell r="D3057" t="str">
            <v>Item 11</v>
          </cell>
          <cell r="E3057" t="str">
            <v>FTC2</v>
          </cell>
          <cell r="F3057" t="str">
            <v>Maximum number of successive fixed-term contracts</v>
          </cell>
          <cell r="G3057">
            <v>2013</v>
          </cell>
          <cell r="H3057">
            <v>2013</v>
          </cell>
          <cell r="I3057" t="str">
            <v>No limit in legislation</v>
          </cell>
          <cell r="J3057">
            <v>100</v>
          </cell>
          <cell r="M3057">
            <v>0</v>
          </cell>
        </row>
        <row r="3058">
          <cell r="A3058" t="str">
            <v>LVAFTC32013</v>
          </cell>
          <cell r="B3058" t="str">
            <v>LVA</v>
          </cell>
          <cell r="C3058" t="str">
            <v>Latvia</v>
          </cell>
          <cell r="D3058" t="str">
            <v>Item 12</v>
          </cell>
          <cell r="E3058" t="str">
            <v>FTC3</v>
          </cell>
          <cell r="F3058" t="str">
            <v>Maximum cumulated duration of successive fixed-term contracts</v>
          </cell>
          <cell r="G3058">
            <v>2013</v>
          </cell>
          <cell r="H3058">
            <v>2013</v>
          </cell>
          <cell r="I3058" t="str">
            <v>Section 45 Paragraph one  of Labour law  provides that the term of an employment contract entered into for a specified period may not exceed three years (including extensions of the term) if another term has not been specified in another law for the employment contract. The entering into a new employment contract with the same employer shall also be regarded as extension of the term of the employment contract if during the period from the date of entering into the former employment contract until the entering into a new employment contract the legal relationship has not been interrupted for more than 30 consecutive days.</v>
          </cell>
          <cell r="J3058">
            <v>36</v>
          </cell>
          <cell r="M3058">
            <v>1</v>
          </cell>
        </row>
        <row r="3059">
          <cell r="A3059" t="str">
            <v>LVATWA12013</v>
          </cell>
          <cell r="B3059" t="str">
            <v>LVA</v>
          </cell>
          <cell r="C3059" t="str">
            <v>Latvia</v>
          </cell>
          <cell r="D3059" t="str">
            <v>Item 13</v>
          </cell>
          <cell r="E3059" t="str">
            <v>TWA1</v>
          </cell>
          <cell r="F3059" t="str">
            <v>Types of work for which TWA employment is legal</v>
          </cell>
          <cell r="G3059">
            <v>2013</v>
          </cell>
          <cell r="H3059">
            <v>2013</v>
          </cell>
          <cell r="I3059" t="str">
            <v>Generally there is no restrictions.</v>
          </cell>
          <cell r="J3059">
            <v>4</v>
          </cell>
          <cell r="M3059">
            <v>0</v>
          </cell>
        </row>
        <row r="3060">
          <cell r="A3060" t="str">
            <v>LVATWA22013</v>
          </cell>
          <cell r="B3060" t="str">
            <v>LVA</v>
          </cell>
          <cell r="C3060" t="str">
            <v>Latvia</v>
          </cell>
          <cell r="D3060" t="str">
            <v>Item 14</v>
          </cell>
          <cell r="E3060" t="str">
            <v>TWA2A, TWA2B</v>
          </cell>
          <cell r="F3060" t="str">
            <v>Are there any restrictions on the number of renewals of a TWA contract?</v>
          </cell>
          <cell r="G3060">
            <v>2013</v>
          </cell>
          <cell r="H3060">
            <v>2013</v>
          </cell>
          <cell r="I3060" t="str">
            <v xml:space="preserve">There is no restrictions in general, neither for assignments nor for contracts
If fixed term contract is concluded  -   rules of fixed term contracts are  applicable.
</v>
          </cell>
          <cell r="J3060" t="str">
            <v>No</v>
          </cell>
          <cell r="K3060" t="str">
            <v>Yes</v>
          </cell>
          <cell r="M3060">
            <v>2</v>
          </cell>
          <cell r="N3060">
            <v>4</v>
          </cell>
        </row>
        <row r="3061">
          <cell r="A3061" t="str">
            <v>LVATWA32013</v>
          </cell>
          <cell r="B3061" t="str">
            <v>LVA</v>
          </cell>
          <cell r="C3061" t="str">
            <v>Latvia</v>
          </cell>
          <cell r="D3061" t="str">
            <v>Item 15</v>
          </cell>
          <cell r="E3061" t="str">
            <v>TWA3A, TWA3B</v>
          </cell>
          <cell r="F3061" t="str">
            <v>Maximum cumulated duration of temporary work contracts</v>
          </cell>
          <cell r="G3061">
            <v>2013</v>
          </cell>
          <cell r="H3061">
            <v>2013</v>
          </cell>
          <cell r="I3061" t="str">
            <v>No restrictions concerning assignments.
If fixed term contract is concluded  -  rules of fixed term contracts are  applicable.</v>
          </cell>
          <cell r="J3061">
            <v>100</v>
          </cell>
          <cell r="K3061">
            <v>100</v>
          </cell>
          <cell r="M3061">
            <v>0</v>
          </cell>
          <cell r="N3061">
            <v>0</v>
          </cell>
        </row>
        <row r="3062">
          <cell r="A3062" t="str">
            <v>LVATWA42013</v>
          </cell>
          <cell r="B3062" t="str">
            <v>LVA</v>
          </cell>
          <cell r="C3062" t="str">
            <v>Latvia</v>
          </cell>
          <cell r="D3062" t="str">
            <v>Item 16</v>
          </cell>
          <cell r="E3062" t="str">
            <v>TWA4</v>
          </cell>
          <cell r="F3062" t="str">
            <v>Authorisation or reporting requirements</v>
          </cell>
          <cell r="G3062">
            <v>2013</v>
          </cell>
          <cell r="H3062">
            <v>2013</v>
          </cell>
          <cell r="I3062" t="str">
            <v xml:space="preserve">Section 6 Paragraph two Clause 13 of Support for unemployed persons and persons seeking employment law  sets out the duty of the State Employment Agency to license and supervise merchants who provide work placement services (except manning of a ship).
Cabinet Regulations No. 458 (03.07.2007) “Procedures for licensing and supervision of merchants  - providers of work placement services”  sets out the procedure of licensing and supervision of temporary work agencies. 
Clause 24.10 of the aforementioned regulations provide that  A licence recipient shall submit to the State Employment Agency a report regarding the provision of work placement services of the previous half-year by the twenty-fifth date of the first month of the following half-year.
</v>
          </cell>
          <cell r="J3062">
            <v>3</v>
          </cell>
          <cell r="M3062">
            <v>6</v>
          </cell>
        </row>
        <row r="3063">
          <cell r="A3063" t="str">
            <v>LVATWA52013</v>
          </cell>
          <cell r="B3063" t="str">
            <v>LVA</v>
          </cell>
          <cell r="C3063" t="str">
            <v>Latvia</v>
          </cell>
          <cell r="D3063" t="str">
            <v>Item 17</v>
          </cell>
          <cell r="E3063" t="str">
            <v>TWA5</v>
          </cell>
          <cell r="F3063" t="str">
            <v>Equal treatment for TWA workers</v>
          </cell>
          <cell r="G3063">
            <v>2013</v>
          </cell>
          <cell r="H3063">
            <v>2013</v>
          </cell>
          <cell r="I3063" t="str">
            <v xml:space="preserve">Section 7 Paragraph four and five of Labour law ensures the equal treatment of regular workers and agency workers providing that: 
(4) It is the duty of the work placement service as the employer to ensure the same working conditions and apply the same employment regulations to an employee who has been appointed for a specified time to perform work in the undertaking of the recipient of the work placement service as would be ensured and applied to an employee if employment legal relationships between the employee and the recipient of the work placement service had been established directly and the employee was to perform the same work.
(5) The working conditions and employment regulations referred to in Paragraph four of this Section shall apply to work and recreation time, work remuneration, to pregnant women, women during the period following childbirth up to one year, women who are breastfeeding, to the protection assigned to children and adolescents, as well as to the principle of equality and the prohibition of differential treatment. Section 96 1 Paragraph two provides that an employee posted by a work placement service provider has the right to use the facilities, common premises or other opportunities of the undertaking of the recipient of the work placement services, as well as transport services with the same conditions as the employees with which the work placement service provider has established employment legal relationships directly, except where differential treatment may be justified with objective reasons.
</v>
          </cell>
          <cell r="J3063">
            <v>2</v>
          </cell>
          <cell r="M3063">
            <v>6</v>
          </cell>
        </row>
        <row r="3064">
          <cell r="A3064" t="str">
            <v>LVACD12013</v>
          </cell>
          <cell r="B3064" t="str">
            <v>LVA</v>
          </cell>
          <cell r="C3064" t="str">
            <v>Latvia</v>
          </cell>
          <cell r="D3064" t="str">
            <v>Item 18</v>
          </cell>
          <cell r="E3064" t="str">
            <v>CD1</v>
          </cell>
          <cell r="F3064" t="str">
            <v>Definition of collective dismissal</v>
          </cell>
          <cell r="G3064">
            <v>2013</v>
          </cell>
          <cell r="H3064">
            <v>2013</v>
          </cell>
          <cell r="I3064" t="str">
            <v>According to Section 105 of Labour Law,  “Collective redundancy is a reduction in the number of employees where the number of employees to be made redundant within a 30-day period is:
1) at least five employees if the employer normally employs more than 20 but less than 50 employees in the undertaking;
2) at least 10 employees if the employer normally employs more than 50 but less than 100 employees in the undertaking;
3) at least 10 per cent of the number of employees if the employer normally employs at least 100 but less than 300 employees in the undertaking; or
4) at least 30 employees if the employer normally employs 300 and more employees in the undertaking.
(2) In calculating the number of employees to be made redundant, such employment legal relation termination cases shall also be taken into account as which the employer has not given notice of termination of the employment contract, but the employment legal relations have been terminated on other grounds, which are not related with the conduct or abilities of the employee and which have been facilitated by the employer.
(3) The provisions of this Law regarding collective redundancy shall not apply to:
1) crews of sea-going ships; and
2) employees employed in State administrative institutions.”.
Section 104 of Labour law states that A reduction in the number of employees is a notice of termination of an employment contract for reasons not related to the conduct of an employee or his or her abilities, but is adequately substantiated on the basis of the performance of urgent economic, organisational, technological or similar measures in the undertaking.</v>
          </cell>
          <cell r="J3064">
            <v>4</v>
          </cell>
          <cell r="M3064">
            <v>6</v>
          </cell>
        </row>
        <row r="3065">
          <cell r="A3065" t="str">
            <v>LVACD22013</v>
          </cell>
          <cell r="B3065" t="str">
            <v>LVA</v>
          </cell>
          <cell r="C3065" t="str">
            <v>Latvia</v>
          </cell>
          <cell r="D3065" t="str">
            <v>Item 19</v>
          </cell>
          <cell r="E3065" t="str">
            <v>CD2</v>
          </cell>
          <cell r="F3065" t="str">
            <v>Additional notification requirements in case of collective dismissals</v>
          </cell>
          <cell r="G3065">
            <v>2013</v>
          </cell>
          <cell r="H3065">
            <v>2013</v>
          </cell>
          <cell r="I3065" t="str">
            <v>Section 106. of Labour law the employer prior to collective dismissal caries out information and consultations. Paragraph one provides that an employer who intends to carry out collective redundancy shall in good time commence consultations with employee representatives in order to agree on the number of employees subject to the collective redundancy, the process of the collective redundancy and the social guarantees for the employees to be made redundant. During consultations the employer and the employee representatives shall examine all the possibilities of avoiding the collective redundancy of the employees employed in the undertaking or of reducing the number of employees to be made redundant and how to alleviate the effects of such redundancy by taking social measures that create the possibility to further employ or retrain the employees made redundant. Paragraph four  provides that an employer who intends to carry out collective redundancy shall, not later than 45 days in advance, notify in writing thereof the State Employment Agency and the local government in the territory of which the undertaking is located. The notification shall include the given name, surname (name) of the employer, location and type of activity of the undertaking, reasons for the intended collective redundancy, number of employees to be made redundant stating the occupation and qualifications of each employee, number of employees normally employed by the undertaking and the time period within which it is intended to carry out the collective redundancy, as well as provide information regarding the consultations with employee representatives referred to in this Section. The employer shall send a duplicate of the notification to the employee representatives. The State Employment Agency and the local government may also request other information from the employer pertaining to the intended collective redundancy.</v>
          </cell>
          <cell r="J3065">
            <v>2</v>
          </cell>
          <cell r="M3065">
            <v>6</v>
          </cell>
        </row>
        <row r="3066">
          <cell r="A3066" t="str">
            <v>LVACD32013</v>
          </cell>
          <cell r="B3066" t="str">
            <v>LVA</v>
          </cell>
          <cell r="C3066" t="str">
            <v>Latvia</v>
          </cell>
          <cell r="D3066" t="str">
            <v>Item 20</v>
          </cell>
          <cell r="E3066" t="str">
            <v>CD3</v>
          </cell>
          <cell r="F3066" t="str">
            <v>Additional delays involved in case of collective dismissals</v>
          </cell>
          <cell r="G3066">
            <v>2013</v>
          </cell>
          <cell r="H3066">
            <v>2013</v>
          </cell>
          <cell r="I3066" t="str">
            <v>Section 107 of Labour Law provides that: 
(1) An employer may commence collective redundancy not earlier than 45 days after the submission of a notification to the State Employment Agency, unless the employer and the employee representatives have agreed on a later date for commencing the collective redundancy.
(2) In exceptional cases the State Employment Agency may extend the time limit referred to in Paragraph one of this Section to 60 days. The State Employment Agency shall notify in writing the employer and employee representatives regarding extension of the time period and the reasons for it two weeks before expiry of the time period referred to in Paragraph one of this Section.
Calculation: At least five days for consultations plus (45+60)/2 days waiting period minus 12 days for notification letter.</v>
          </cell>
          <cell r="J3066">
            <v>45.5</v>
          </cell>
          <cell r="M3066">
            <v>3</v>
          </cell>
        </row>
        <row r="3067">
          <cell r="A3067" t="str">
            <v>LVACD42013</v>
          </cell>
          <cell r="B3067" t="str">
            <v>LVA</v>
          </cell>
          <cell r="C3067" t="str">
            <v>Latvia</v>
          </cell>
          <cell r="D3067" t="str">
            <v>Item 21</v>
          </cell>
          <cell r="E3067" t="str">
            <v>CD4</v>
          </cell>
          <cell r="F3067" t="str">
            <v>Other special costs to employers in case of collective dismissals</v>
          </cell>
          <cell r="G3067">
            <v>2013</v>
          </cell>
          <cell r="H3067">
            <v>2013</v>
          </cell>
          <cell r="I3067" t="str">
            <v xml:space="preserve">Section 106 Paragraph one of Labour law states that an employer who intends to carry out collective redundancy shall in good time commence consultations with employee representatives in order to agree on the number of employees subject to the collective redundancy, the process of the collective redundancy and the social guarantees for the employees to be made redundant. During consultations the employer and the employee representatives shall examine all the possibilities of avoiding the collective redundancy of the employees employed in the undertaking or of reducing the number of employees to be made redundant and how to alleviate the effects of such redundancy by taking social measures that create the possibility to further employ or retrain the employees made redundant.
Section 108 of Labour Law establishes the system of preferences for continuing employment relations which the employer are bond to follow. </v>
          </cell>
          <cell r="J3067">
            <v>0</v>
          </cell>
          <cell r="M3067">
            <v>0</v>
          </cell>
        </row>
        <row r="3068">
          <cell r="A3068" t="str">
            <v>USAREG12012</v>
          </cell>
          <cell r="B3068" t="str">
            <v>USA</v>
          </cell>
          <cell r="C3068" t="str">
            <v>United States</v>
          </cell>
          <cell r="D3068" t="str">
            <v>Item 1</v>
          </cell>
          <cell r="E3068" t="str">
            <v>REG1</v>
          </cell>
          <cell r="F3068" t="str">
            <v>Notification procedures</v>
          </cell>
          <cell r="G3068">
            <v>2012</v>
          </cell>
          <cell r="H3068">
            <v>2012</v>
          </cell>
          <cell r="I3068" t="str">
            <v>U.S. law does not expressly address notification procedures for dismissal of a worker with a contract.  Workers in the United States generally do not have contracts.  However, if an employment contract exists, the parties can bargain for terms in a contract to govern notification procedures.  Similarly, if collective bargaining agreements or employee handbooks prescribe the circumstances for notice, then such documents would govern.    
In some states, eligible workers, regardless of whether the worker is under contract or not, may obtain a “service letter” that indicates the reasons for the dismissal.   In other states where there is no “service letter” concept, the worker can request the reason for termination.  Typically, the worker must first submit a request for the “service letter” or for the reasons for his or her termination.  However, no federal law mandates a service letter.
The number of states with service letters or similar obligations, approximately amount to 28% of the US population (excluding states where the service letter cannot be used in a labour dispute, e.g. Texas, as well as states in which the letter should be provided only on request but with no obligation of truly stating the reason of separation, e.g. Kansas). 
Calculation: 1 multiplied by the population share of states with service letters or similar obligations.</v>
          </cell>
          <cell r="J3068">
            <v>0.27</v>
          </cell>
          <cell r="M3068">
            <v>0.54</v>
          </cell>
        </row>
        <row r="3069">
          <cell r="A3069" t="str">
            <v>USAREG22012</v>
          </cell>
          <cell r="B3069" t="str">
            <v>USA</v>
          </cell>
          <cell r="C3069" t="str">
            <v>United States</v>
          </cell>
          <cell r="D3069" t="str">
            <v>Item 2</v>
          </cell>
          <cell r="E3069" t="str">
            <v>REG2</v>
          </cell>
          <cell r="F3069" t="str">
            <v>Delay before notice can start</v>
          </cell>
          <cell r="G3069">
            <v>2012</v>
          </cell>
          <cell r="H3069">
            <v>2012</v>
          </cell>
          <cell r="I3069" t="str">
            <v>There are no notice requirements prior to dismissal, with certain exceptions, as discussed above.  
Coded as 1 day for oral notification or where written notice can be given to the employee.</v>
          </cell>
          <cell r="J3069">
            <v>1</v>
          </cell>
          <cell r="M3069">
            <v>0</v>
          </cell>
        </row>
        <row r="3070">
          <cell r="A3070" t="str">
            <v>USAREG32012</v>
          </cell>
          <cell r="B3070" t="str">
            <v>USA</v>
          </cell>
          <cell r="C3070" t="str">
            <v>United States</v>
          </cell>
          <cell r="D3070" t="str">
            <v>Item 3</v>
          </cell>
          <cell r="E3070" t="str">
            <v>REG3A, REG3B, REG3C</v>
          </cell>
          <cell r="F3070" t="str">
            <v>Notice / tenure</v>
          </cell>
          <cell r="G3070">
            <v>2012</v>
          </cell>
          <cell r="H3070">
            <v>2012</v>
          </cell>
          <cell r="I3070" t="str">
            <v>All workers: No legal regulations (but can be regulated in collective agreements or company policy manuals).</v>
          </cell>
          <cell r="J3070">
            <v>0</v>
          </cell>
          <cell r="K3070">
            <v>0</v>
          </cell>
          <cell r="L3070">
            <v>0</v>
          </cell>
          <cell r="M3070">
            <v>0</v>
          </cell>
          <cell r="N3070">
            <v>0</v>
          </cell>
          <cell r="O3070">
            <v>0</v>
          </cell>
        </row>
        <row r="3071">
          <cell r="A3071" t="str">
            <v>USAREG42012</v>
          </cell>
          <cell r="B3071" t="str">
            <v>USA</v>
          </cell>
          <cell r="C3071" t="str">
            <v>United States</v>
          </cell>
          <cell r="D3071" t="str">
            <v>Item 4</v>
          </cell>
          <cell r="E3071" t="str">
            <v>REG4A, REG4B, REG4C</v>
          </cell>
          <cell r="F3071" t="str">
            <v>Severance pay / tenure</v>
          </cell>
          <cell r="G3071">
            <v>2012</v>
          </cell>
          <cell r="H3071">
            <v>2012</v>
          </cell>
          <cell r="I3071" t="str">
            <v>No legal regulations (but can be regulated in collective agreements or company policy manuals.</v>
          </cell>
          <cell r="J3071">
            <v>0</v>
          </cell>
          <cell r="K3071">
            <v>0</v>
          </cell>
          <cell r="L3071">
            <v>0</v>
          </cell>
          <cell r="M3071">
            <v>0</v>
          </cell>
          <cell r="N3071">
            <v>0</v>
          </cell>
          <cell r="O3071">
            <v>0</v>
          </cell>
        </row>
        <row r="3072">
          <cell r="A3072" t="str">
            <v>USAREG52012</v>
          </cell>
          <cell r="B3072" t="str">
            <v>USA</v>
          </cell>
          <cell r="C3072" t="str">
            <v>United States</v>
          </cell>
          <cell r="D3072" t="str">
            <v>Item 5</v>
          </cell>
          <cell r="E3072" t="str">
            <v>REG5</v>
          </cell>
          <cell r="F3072" t="str">
            <v>Definition of justified or unfair dismissal</v>
          </cell>
          <cell r="G3072">
            <v>2012</v>
          </cell>
          <cell r="H3072">
            <v>2012</v>
          </cell>
          <cell r="I3072" t="str">
            <v xml:space="preserve">Fair: With the exception of unionized workers or public sector workers, it is generally fair to terminate an employment relationship without justification or explanation according to employment at-will principles, unless the parties have placed specific restrictions on terminations, through a contract, for example. 
Unfair: Dismissals based on breach of Equal Employment Opportunity principles (e.g., national origin, race, sex, religion) and dismissals of employees with physical or mental impairments, dismissal of pregnant women, dismissals based on genetic information, dismissals based on sexual orientation, dismissals based on age, or dismissals in violation of a collective bargaining agreement, or dismissals in violation of the terms of a contract, or dismissals in violation of a public policy, or dismissals for whistleblowing. In addition, there are increasing numbers of cases where employees pursue wrongful termination claims by alleging that dismissal was based on an “implied contract” for continued employment where there is no actual contract, but whereby certain assurances for continued employment on behalf of the employer created a contract of sorts. </v>
          </cell>
          <cell r="J3072">
            <v>0</v>
          </cell>
          <cell r="M3072">
            <v>0</v>
          </cell>
        </row>
        <row r="3073">
          <cell r="A3073" t="str">
            <v>USAREG62012</v>
          </cell>
          <cell r="B3073" t="str">
            <v>USA</v>
          </cell>
          <cell r="C3073" t="str">
            <v>United States</v>
          </cell>
          <cell r="D3073" t="str">
            <v>Item 6</v>
          </cell>
          <cell r="E3073" t="str">
            <v>REG6</v>
          </cell>
          <cell r="F3073" t="str">
            <v>Trial period</v>
          </cell>
          <cell r="G3073">
            <v>2012</v>
          </cell>
          <cell r="H3073">
            <v>2012</v>
          </cell>
          <cell r="I3073" t="str">
            <v xml:space="preserve">Wide range. Typically, the range in collective bargaining agreements is between 60-90 days.  </v>
          </cell>
          <cell r="J3073" t="str">
            <v>..</v>
          </cell>
          <cell r="M3073" t="e">
            <v>#N/A</v>
          </cell>
        </row>
        <row r="3074">
          <cell r="A3074" t="str">
            <v>USAREG72012</v>
          </cell>
          <cell r="B3074" t="str">
            <v>USA</v>
          </cell>
          <cell r="C3074" t="str">
            <v>United States</v>
          </cell>
          <cell r="D3074" t="str">
            <v>Item 7</v>
          </cell>
          <cell r="E3074" t="str">
            <v>REG7</v>
          </cell>
          <cell r="F3074" t="str">
            <v xml:space="preserve">Compensation following unfair dismissal </v>
          </cell>
          <cell r="G3074">
            <v>2012</v>
          </cell>
          <cell r="H3074">
            <v>2012</v>
          </cell>
          <cell r="I3074" t="str">
            <v xml:space="preserve">A wrongfully discharged worker employed under a fixed-term contract is entitled to damages corresponding to what he/she would have earned over the life of the contract (less any salary from newly entered employment).  Workers under open-ended contracts may be entitled to damages corresponding to past and future financial losses, and accompanying psychic injuries.
There is no average compensation.  Claims filed with the Equal Employment Opportunity Commission (EEOC), for example, may get settled with the employer for an agreed-upon amount, depending on worker approval.  Claims may also go to court, just like claims pursued under an implied contract theory, or claims for breach of contract.   Claims that go to court may result in awards setting the amount of compensation, taking into account the salary amount.    
Typical compensation at 20 years tenure (all workers): Disparate rulings.
</v>
          </cell>
          <cell r="J3074" t="str">
            <v>..</v>
          </cell>
          <cell r="M3074" t="e">
            <v>#N/A</v>
          </cell>
        </row>
        <row r="3075">
          <cell r="A3075" t="str">
            <v>USAREG82012</v>
          </cell>
          <cell r="B3075" t="str">
            <v>USA</v>
          </cell>
          <cell r="C3075" t="str">
            <v>United States</v>
          </cell>
          <cell r="D3075" t="str">
            <v>Item 8</v>
          </cell>
          <cell r="E3075" t="str">
            <v>REG8</v>
          </cell>
          <cell r="F3075" t="str">
            <v>Possibility of reinstatement following unfair dismissal</v>
          </cell>
          <cell r="G3075">
            <v>2012</v>
          </cell>
          <cell r="H3075">
            <v>2012</v>
          </cell>
          <cell r="I3075" t="str">
            <v>Reinstatement is often ordered where discrimination is established in the context of a union grievance, where a worker has been discharged in violation of laws such as the National Labor Relations Act or the Civil Rights Act.  In these situations workers do not have contracts, aside from a collective bargaining agreement.  But in general, workers who sue for breach of contract or implied contract are offered damages to make them whole, not reinstatement.</v>
          </cell>
          <cell r="J3075">
            <v>0.5</v>
          </cell>
          <cell r="M3075">
            <v>1</v>
          </cell>
        </row>
        <row r="3076">
          <cell r="A3076" t="str">
            <v>USAREG92012</v>
          </cell>
          <cell r="B3076" t="str">
            <v>USA</v>
          </cell>
          <cell r="C3076" t="str">
            <v>United States</v>
          </cell>
          <cell r="D3076" t="str">
            <v>Item 9</v>
          </cell>
          <cell r="E3076" t="str">
            <v>REG9</v>
          </cell>
          <cell r="F3076" t="str">
            <v>Maximum time for claim</v>
          </cell>
          <cell r="G3076">
            <v>2012</v>
          </cell>
          <cell r="H3076">
            <v>2012</v>
          </cell>
          <cell r="I3076" t="str">
            <v xml:space="preserve">In general statute of limitations vary by state and according to the act that is violated.
A number of examples are reported below:
The statutory limit for complaints for dismissal due to whistleblowing under the Occupational Health and Safety Act is 30 days.
For an unfair dismissal claim in an “implied contract” situation, or regarding a breach of contract claim where there is a contract, the timeline is governed by the state jurisdiction’s statute of limitations for the type of matter and varies state by state.  For example, in New York, the statute of limitations is 6 years for a claim of breach of a written contract. For the same type of claim it is 4 years in California (2 years, if the contract is oral or implied-in-fact, it must be filed within two years of the breach.).
The Equal Employment Opportunity Commission (EEOC) requires that a charge of discriminatory discharge is filed before a private law suit is filed in court. A charge must be filed with the EEOC within 180 days from the date of the alleged violation, but the deadline may be extended to 300 days if the change is also covered by state or local anti-discrimination laws. If the EEOC does not resolve the unfair dismissal claim, then the time limit is governed by a state's tort statute of limitations, which is usually two years. Estimated average time: (180+300)/2 = 240 days = 8 months. 
</v>
          </cell>
          <cell r="J3076">
            <v>8</v>
          </cell>
          <cell r="M3076">
            <v>4</v>
          </cell>
        </row>
        <row r="3077">
          <cell r="A3077" t="str">
            <v>USAFTC12012</v>
          </cell>
          <cell r="B3077" t="str">
            <v>USA</v>
          </cell>
          <cell r="C3077" t="str">
            <v>United States</v>
          </cell>
          <cell r="D3077" t="str">
            <v>Item 10</v>
          </cell>
          <cell r="E3077" t="str">
            <v>FTC1</v>
          </cell>
          <cell r="F3077" t="str">
            <v>Valid cases for use of fixed-term contracts, other than  “objective”  or “material” situation</v>
          </cell>
          <cell r="G3077">
            <v>2012</v>
          </cell>
          <cell r="H3077">
            <v>2012</v>
          </cell>
          <cell r="I3077" t="str">
            <v>No restrictions.</v>
          </cell>
          <cell r="J3077">
            <v>3</v>
          </cell>
          <cell r="M3077">
            <v>0</v>
          </cell>
        </row>
        <row r="3078">
          <cell r="A3078" t="str">
            <v>USAFTC22012</v>
          </cell>
          <cell r="B3078" t="str">
            <v>USA</v>
          </cell>
          <cell r="C3078" t="str">
            <v>United States</v>
          </cell>
          <cell r="D3078" t="str">
            <v>Item 11</v>
          </cell>
          <cell r="E3078" t="str">
            <v>FTC2</v>
          </cell>
          <cell r="F3078" t="str">
            <v>Maximum number of successive fixed-term contracts</v>
          </cell>
          <cell r="G3078">
            <v>2012</v>
          </cell>
          <cell r="H3078">
            <v>2012</v>
          </cell>
          <cell r="I3078" t="str">
            <v>No limit</v>
          </cell>
          <cell r="J3078">
            <v>100</v>
          </cell>
          <cell r="M3078">
            <v>0</v>
          </cell>
        </row>
        <row r="3079">
          <cell r="A3079" t="str">
            <v>USAFTC32012</v>
          </cell>
          <cell r="B3079" t="str">
            <v>USA</v>
          </cell>
          <cell r="C3079" t="str">
            <v>United States</v>
          </cell>
          <cell r="D3079" t="str">
            <v>Item 12</v>
          </cell>
          <cell r="E3079" t="str">
            <v>FTC3</v>
          </cell>
          <cell r="F3079" t="str">
            <v>Maximum cumulated duration of successive fixed-term contracts</v>
          </cell>
          <cell r="G3079">
            <v>2012</v>
          </cell>
          <cell r="H3079">
            <v>2012</v>
          </cell>
          <cell r="I3079" t="str">
            <v>No limit</v>
          </cell>
          <cell r="J3079">
            <v>200</v>
          </cell>
          <cell r="M3079">
            <v>0</v>
          </cell>
        </row>
        <row r="3080">
          <cell r="A3080" t="str">
            <v>USATWA12012</v>
          </cell>
          <cell r="B3080" t="str">
            <v>USA</v>
          </cell>
          <cell r="C3080" t="str">
            <v>United States</v>
          </cell>
          <cell r="D3080" t="str">
            <v>Item 13</v>
          </cell>
          <cell r="E3080" t="str">
            <v>TWA1</v>
          </cell>
          <cell r="F3080" t="str">
            <v>Types of work for which TWA employment is legal</v>
          </cell>
          <cell r="G3080">
            <v>2012</v>
          </cell>
          <cell r="H3080">
            <v>2012</v>
          </cell>
          <cell r="I3080" t="str">
            <v>General</v>
          </cell>
          <cell r="J3080">
            <v>4</v>
          </cell>
          <cell r="M3080">
            <v>0</v>
          </cell>
        </row>
        <row r="3081">
          <cell r="A3081" t="str">
            <v>USATWA22012</v>
          </cell>
          <cell r="B3081" t="str">
            <v>USA</v>
          </cell>
          <cell r="C3081" t="str">
            <v>United States</v>
          </cell>
          <cell r="D3081" t="str">
            <v>Item 14</v>
          </cell>
          <cell r="E3081" t="str">
            <v>TWA2A, TWA2B</v>
          </cell>
          <cell r="F3081" t="str">
            <v>Are there any restrictions on the number of renewals of a TWA contract?</v>
          </cell>
          <cell r="G3081">
            <v>2012</v>
          </cell>
          <cell r="H3081">
            <v>2012</v>
          </cell>
          <cell r="I3081" t="str">
            <v>No</v>
          </cell>
          <cell r="J3081" t="str">
            <v>No</v>
          </cell>
          <cell r="K3081" t="str">
            <v>No</v>
          </cell>
          <cell r="M3081">
            <v>2</v>
          </cell>
          <cell r="N3081">
            <v>2</v>
          </cell>
        </row>
        <row r="3082">
          <cell r="A3082" t="str">
            <v>USATWA32012</v>
          </cell>
          <cell r="B3082" t="str">
            <v>USA</v>
          </cell>
          <cell r="C3082" t="str">
            <v>United States</v>
          </cell>
          <cell r="D3082" t="str">
            <v>Item 15</v>
          </cell>
          <cell r="E3082" t="str">
            <v>TWA3A, TWA3B</v>
          </cell>
          <cell r="F3082" t="str">
            <v>Maximum cumulated duration of temporary work contracts</v>
          </cell>
          <cell r="G3082">
            <v>2012</v>
          </cell>
          <cell r="H3082">
            <v>2012</v>
          </cell>
          <cell r="I3082" t="str">
            <v>No limit</v>
          </cell>
          <cell r="J3082">
            <v>100</v>
          </cell>
          <cell r="K3082">
            <v>100</v>
          </cell>
          <cell r="M3082">
            <v>0</v>
          </cell>
          <cell r="N3082">
            <v>0</v>
          </cell>
        </row>
        <row r="3083">
          <cell r="A3083" t="str">
            <v>USATWA42012</v>
          </cell>
          <cell r="B3083" t="str">
            <v>USA</v>
          </cell>
          <cell r="C3083" t="str">
            <v>United States</v>
          </cell>
          <cell r="D3083" t="str">
            <v>Item 16</v>
          </cell>
          <cell r="E3083" t="str">
            <v>TWA4</v>
          </cell>
          <cell r="F3083" t="str">
            <v>Authorisation and reporting obligations</v>
          </cell>
          <cell r="G3083">
            <v>2012</v>
          </cell>
          <cell r="H3083">
            <v>2012</v>
          </cell>
          <cell r="I3083" t="str">
            <v xml:space="preserve">Licenses for employment agencies are issued in accordance with individual states' licensing statutes. Often, these statutes delegate the authority to a "Commissioner of Licenses" who decides on the issuance of a license based on the applicant's character.  The license may have a short duration, such as for two years, and would need to get renewed.  </v>
          </cell>
          <cell r="J3083">
            <v>1</v>
          </cell>
          <cell r="M3083">
            <v>2</v>
          </cell>
        </row>
        <row r="3084">
          <cell r="A3084" t="str">
            <v>USATWA52012</v>
          </cell>
          <cell r="B3084" t="str">
            <v>USA</v>
          </cell>
          <cell r="C3084" t="str">
            <v>United States</v>
          </cell>
          <cell r="D3084" t="str">
            <v>Item 17</v>
          </cell>
          <cell r="E3084" t="str">
            <v>TWA5</v>
          </cell>
          <cell r="F3084" t="str">
            <v>Equal treatment for TWA workers</v>
          </cell>
          <cell r="G3084">
            <v>2012</v>
          </cell>
          <cell r="H3084">
            <v>2012</v>
          </cell>
          <cell r="I3084" t="str">
            <v>There is no requirement for equal treatment in US federal law beyond minimum standards guaranteed to all workers. Some states may require equal treatment. In general, both groups of workers, permanent and temporary, may bargain for additional benefits.
For example, on August 6, 2012, Massachusetts passed a law that allows temporary workers the right to know who their employer is, their job description, their rate of pay, their starting and ending times and expected duration of the job, among other pieces of information.  Healthcare Cost Containment Act, 2012 Mass. Acts S 2400</v>
          </cell>
          <cell r="J3084">
            <v>0</v>
          </cell>
          <cell r="M3084">
            <v>0</v>
          </cell>
        </row>
        <row r="3085">
          <cell r="A3085" t="str">
            <v>USACD12012</v>
          </cell>
          <cell r="B3085" t="str">
            <v>USA</v>
          </cell>
          <cell r="C3085" t="str">
            <v>United States</v>
          </cell>
          <cell r="D3085" t="str">
            <v>Item 18</v>
          </cell>
          <cell r="E3085" t="str">
            <v>CD1</v>
          </cell>
          <cell r="F3085" t="str">
            <v>Definition of collective dismissal</v>
          </cell>
          <cell r="G3085">
            <v>2012</v>
          </cell>
          <cell r="H3085">
            <v>2012</v>
          </cell>
          <cell r="I3085" t="str">
            <v>The Worker Adjustment and Retraining Notification (WARN) Act outlines procedures for notice for covered plant closures and covered mass layoffs in firms with 100 or more full-time employees or 100 or more employees who together work at least 4000 hours per week (exclusive of overtime) and over a period of 30 days: 50+ full-time workers in case of plant closure; 500+ full-time workers in case of layoff; 50-499 full-time workers, if they make up at least one third of the employer’s full-time workforce at a single employment site. 
Firms with less than 100 employees are exempt from requirements for collective dismissals.</v>
          </cell>
          <cell r="J3085">
            <v>1</v>
          </cell>
          <cell r="M3085">
            <v>1.5</v>
          </cell>
        </row>
        <row r="3086">
          <cell r="A3086" t="str">
            <v>USACD22012</v>
          </cell>
          <cell r="B3086" t="str">
            <v>USA</v>
          </cell>
          <cell r="C3086" t="str">
            <v>United States</v>
          </cell>
          <cell r="D3086" t="str">
            <v>Item 19</v>
          </cell>
          <cell r="E3086" t="str">
            <v>CD2</v>
          </cell>
          <cell r="F3086" t="str">
            <v>Additional notification requirements in case of collective dismissals</v>
          </cell>
          <cell r="G3086">
            <v>2012</v>
          </cell>
          <cell r="H3086">
            <v>2012</v>
          </cell>
          <cell r="I3086" t="str">
            <v>Notification of employee representatives: Duty to inform affected workers or labour unions (where they exist). Notification of public authorities: Duty to notify state and local authorities.</v>
          </cell>
          <cell r="J3086">
            <v>2</v>
          </cell>
          <cell r="M3086">
            <v>6</v>
          </cell>
        </row>
        <row r="3087">
          <cell r="A3087" t="str">
            <v>USACD32012</v>
          </cell>
          <cell r="B3087" t="str">
            <v>USA</v>
          </cell>
          <cell r="C3087" t="str">
            <v>United States</v>
          </cell>
          <cell r="D3087" t="str">
            <v>Item 20</v>
          </cell>
          <cell r="E3087" t="str">
            <v>CD3</v>
          </cell>
          <cell r="F3087" t="str">
            <v>Additional delays involved in case of collective dismissals</v>
          </cell>
          <cell r="G3087">
            <v>2012</v>
          </cell>
          <cell r="H3087">
            <v>2012</v>
          </cell>
          <cell r="I3087" t="str">
            <v>Special 60-day notice period. Exceptions to the notice period include layoffs due to risk of bankruptcy, unforeseen circumstances, or ending of a temporary business activity.</v>
          </cell>
          <cell r="J3087">
            <v>59</v>
          </cell>
          <cell r="M3087">
            <v>4</v>
          </cell>
        </row>
        <row r="3088">
          <cell r="A3088" t="str">
            <v>USACD42012</v>
          </cell>
          <cell r="B3088" t="str">
            <v>USA</v>
          </cell>
          <cell r="C3088" t="str">
            <v>United States</v>
          </cell>
          <cell r="D3088" t="str">
            <v>Item 21</v>
          </cell>
          <cell r="E3088" t="str">
            <v>CD4</v>
          </cell>
          <cell r="F3088" t="str">
            <v>Other special costs to employers in case of collective dismissals</v>
          </cell>
          <cell r="G3088">
            <v>2012</v>
          </cell>
          <cell r="H3088">
            <v>2012</v>
          </cell>
          <cell r="I3088" t="str">
            <v>Type of negotiation required: No legal requirements. Selection criteria: As laid down in collective agreements or company manuals; usually seniority-based. Severance pay: No special regulations for collective dismissal.</v>
          </cell>
          <cell r="J3088">
            <v>0</v>
          </cell>
          <cell r="M3088">
            <v>0</v>
          </cell>
        </row>
        <row r="3089">
          <cell r="A3089" t="str">
            <v>USAREG12013</v>
          </cell>
          <cell r="B3089" t="str">
            <v>USA</v>
          </cell>
          <cell r="C3089" t="str">
            <v>United States</v>
          </cell>
          <cell r="D3089" t="str">
            <v>Item 1</v>
          </cell>
          <cell r="E3089" t="str">
            <v>REG1</v>
          </cell>
          <cell r="F3089" t="str">
            <v>Notification procedures</v>
          </cell>
          <cell r="G3089">
            <v>2013</v>
          </cell>
          <cell r="H3089">
            <v>2013</v>
          </cell>
          <cell r="I3089" t="str">
            <v>U.S. law does not expressly address notification procedures for dismissal of a worker with a contract.  Workers in the United States generally do not have contracts.  However, if an employment contract exists, the parties can bargain for terms in a contract to govern notification procedures.  Similarly, if collective bargaining agreements or employee handbooks prescribe the circumstances for notice, then such documents would govern.    
In some states, eligible workers, regardless of whether the worker is under contract or not, may obtain a “service letter” that indicates the reasons for the dismissal.   In other states where there is no “service letter” concept, the worker can request the reason for termination.  Typically, the worker must first submit a request for the “service letter” or for the reasons for his or her termination.  However, no federal law mandates a service letter.
The number of states with service letters or similar obligations, approximately amount to 28% of the US population (excluding states where the service letter cannot be used in a labour dispute, e.g. Texas, as well as states in which the letter should be provided only on request but with no obligation of truly stating the reason of separation, e.g. Kansas). 
Calculation: 1 multiplied by the population share of states with service letters or similar obligations.</v>
          </cell>
          <cell r="J3089">
            <v>0.27</v>
          </cell>
          <cell r="M3089">
            <v>0.54</v>
          </cell>
        </row>
        <row r="3090">
          <cell r="A3090" t="str">
            <v>USAREG22013</v>
          </cell>
          <cell r="B3090" t="str">
            <v>USA</v>
          </cell>
          <cell r="C3090" t="str">
            <v>United States</v>
          </cell>
          <cell r="D3090" t="str">
            <v>Item 2</v>
          </cell>
          <cell r="E3090" t="str">
            <v>REG2</v>
          </cell>
          <cell r="F3090" t="str">
            <v>Delay before notice can start</v>
          </cell>
          <cell r="G3090">
            <v>2013</v>
          </cell>
          <cell r="H3090">
            <v>2013</v>
          </cell>
          <cell r="I3090" t="str">
            <v>There are no notice requirements prior to dismissal, with certain exceptions, as discussed above.  
Coded as 1 day for oral notification or where written notice can be given to the employee.</v>
          </cell>
          <cell r="J3090">
            <v>1</v>
          </cell>
          <cell r="M3090">
            <v>0</v>
          </cell>
        </row>
        <row r="3091">
          <cell r="A3091" t="str">
            <v>USAREG32013</v>
          </cell>
          <cell r="B3091" t="str">
            <v>USA</v>
          </cell>
          <cell r="C3091" t="str">
            <v>United States</v>
          </cell>
          <cell r="D3091" t="str">
            <v>Item 3</v>
          </cell>
          <cell r="E3091" t="str">
            <v>REG3A, REG3B, REG3C</v>
          </cell>
          <cell r="F3091" t="str">
            <v>Notice / tenure</v>
          </cell>
          <cell r="G3091">
            <v>2013</v>
          </cell>
          <cell r="H3091">
            <v>2013</v>
          </cell>
          <cell r="I3091" t="str">
            <v>All workers: No legal regulations (but can be regulated in collective agreements or company policy manuals).</v>
          </cell>
          <cell r="J3091">
            <v>0</v>
          </cell>
          <cell r="K3091">
            <v>0</v>
          </cell>
          <cell r="L3091">
            <v>0</v>
          </cell>
          <cell r="M3091">
            <v>0</v>
          </cell>
          <cell r="N3091">
            <v>0</v>
          </cell>
          <cell r="O3091">
            <v>0</v>
          </cell>
        </row>
        <row r="3092">
          <cell r="A3092" t="str">
            <v>USAREG42013</v>
          </cell>
          <cell r="B3092" t="str">
            <v>USA</v>
          </cell>
          <cell r="C3092" t="str">
            <v>United States</v>
          </cell>
          <cell r="D3092" t="str">
            <v>Item 4</v>
          </cell>
          <cell r="E3092" t="str">
            <v>REG4A, REG4B, REG4C</v>
          </cell>
          <cell r="F3092" t="str">
            <v>Severance pay / tenure</v>
          </cell>
          <cell r="G3092">
            <v>2013</v>
          </cell>
          <cell r="H3092">
            <v>2013</v>
          </cell>
          <cell r="I3092" t="str">
            <v>No legal regulations (but can be regulated in collective agreements or company policy manuals.</v>
          </cell>
          <cell r="J3092">
            <v>0</v>
          </cell>
          <cell r="K3092">
            <v>0</v>
          </cell>
          <cell r="L3092">
            <v>0</v>
          </cell>
          <cell r="M3092">
            <v>0</v>
          </cell>
          <cell r="N3092">
            <v>0</v>
          </cell>
          <cell r="O3092">
            <v>0</v>
          </cell>
        </row>
        <row r="3093">
          <cell r="A3093" t="str">
            <v>USAREG52013</v>
          </cell>
          <cell r="B3093" t="str">
            <v>USA</v>
          </cell>
          <cell r="C3093" t="str">
            <v>United States</v>
          </cell>
          <cell r="D3093" t="str">
            <v>Item 5</v>
          </cell>
          <cell r="E3093" t="str">
            <v>REG5</v>
          </cell>
          <cell r="F3093" t="str">
            <v>Definition of justified or unfair dismissal</v>
          </cell>
          <cell r="G3093">
            <v>2013</v>
          </cell>
          <cell r="H3093">
            <v>2013</v>
          </cell>
          <cell r="I3093" t="str">
            <v xml:space="preserve">Fair: With the exception of unionized workers or public sector workers, it is generally fair to terminate an employment relationship without justification or explanation according to employment at-will principles, unless the parties have placed specific restrictions on terminations, through a contract, for example. 
Unfair: Dismissals based on breach of Equal Employment Opportunity principles (e.g., national origin, race, sex, religion) and dismissals of employees with physical or mental impairments, dismissal of pregnant women, dismissals based on genetic information, dismissals based on sexual orientation, dismissals based on age, or dismissals in violation of a collective bargaining agreement, or dismissals in violation of the terms of a contract, or dismissals in violation of a public policy, or dismissals for whistleblowing. In addition, there are increasing numbers of cases where employees pursue wrongful termination claims by alleging that dismissal was based on an “implied contract” for continued employment where there is no actual contract, but whereby certain assurances for continued employment on behalf of the employer created a contract of sorts. </v>
          </cell>
          <cell r="J3093">
            <v>0</v>
          </cell>
          <cell r="M3093">
            <v>0</v>
          </cell>
        </row>
        <row r="3094">
          <cell r="A3094" t="str">
            <v>USAREG62013</v>
          </cell>
          <cell r="B3094" t="str">
            <v>USA</v>
          </cell>
          <cell r="C3094" t="str">
            <v>United States</v>
          </cell>
          <cell r="D3094" t="str">
            <v>Item 6</v>
          </cell>
          <cell r="E3094" t="str">
            <v>REG6</v>
          </cell>
          <cell r="F3094" t="str">
            <v>Trial period</v>
          </cell>
          <cell r="G3094">
            <v>2013</v>
          </cell>
          <cell r="H3094">
            <v>2013</v>
          </cell>
          <cell r="I3094" t="str">
            <v xml:space="preserve">Wide range. Typically, the range in collective bargaining agreements is between 60-90 days.  </v>
          </cell>
          <cell r="J3094" t="str">
            <v>..</v>
          </cell>
          <cell r="M3094" t="e">
            <v>#N/A</v>
          </cell>
        </row>
        <row r="3095">
          <cell r="A3095" t="str">
            <v>USAREG72013</v>
          </cell>
          <cell r="B3095" t="str">
            <v>USA</v>
          </cell>
          <cell r="C3095" t="str">
            <v>United States</v>
          </cell>
          <cell r="D3095" t="str">
            <v>Item 7</v>
          </cell>
          <cell r="E3095" t="str">
            <v>REG7</v>
          </cell>
          <cell r="F3095" t="str">
            <v xml:space="preserve">Compensation following unfair dismissal </v>
          </cell>
          <cell r="G3095">
            <v>2013</v>
          </cell>
          <cell r="H3095">
            <v>2013</v>
          </cell>
          <cell r="I3095" t="str">
            <v xml:space="preserve">A wrongfully discharged worker employed under a fixed-term contract is entitled to damages corresponding to what he/she would have earned over the life of the contract (less any salary from newly entered employment).  Workers under open-ended contracts may be entitled to damages corresponding to past and future financial losses, and accompanying psychic injuries.
There is no average compensation.  Claims filed with the Equal Employment Opportunity Commission (EEOC), for example, may get settled with the employer for an agreed-upon amount, depending on worker approval.  Claims may also go to court, just like claims pursued under an implied contract theory, or claims for breach of contract.   Claims that go to court may result in awards setting the amount of compensation, taking into account the salary amount.    
Typical compensation at 20 years tenure (all workers): Disparate rulings.
</v>
          </cell>
          <cell r="J3095" t="str">
            <v>..</v>
          </cell>
          <cell r="M3095" t="e">
            <v>#N/A</v>
          </cell>
        </row>
        <row r="3096">
          <cell r="A3096" t="str">
            <v>USAREG82013</v>
          </cell>
          <cell r="B3096" t="str">
            <v>USA</v>
          </cell>
          <cell r="C3096" t="str">
            <v>United States</v>
          </cell>
          <cell r="D3096" t="str">
            <v>Item 8</v>
          </cell>
          <cell r="E3096" t="str">
            <v>REG8</v>
          </cell>
          <cell r="F3096" t="str">
            <v>Possibility of reinstatement following unfair dismissal</v>
          </cell>
          <cell r="G3096">
            <v>2013</v>
          </cell>
          <cell r="H3096">
            <v>2013</v>
          </cell>
          <cell r="I3096" t="str">
            <v>Reinstatement is often ordered where discrimination is established in the context of a union grievance, where a worker has been discharged in violation of laws such as the National Labor Relations Act or the Civil Rights Act.  In these situations workers do not have contracts, aside from a collective bargaining agreement.  But in general, workers who sue for breach of contract or implied contract are offered damages to make them whole, not reinstatement.</v>
          </cell>
          <cell r="J3096">
            <v>0.5</v>
          </cell>
          <cell r="M3096">
            <v>1</v>
          </cell>
        </row>
        <row r="3097">
          <cell r="A3097" t="str">
            <v>USAREG92013</v>
          </cell>
          <cell r="B3097" t="str">
            <v>USA</v>
          </cell>
          <cell r="C3097" t="str">
            <v>United States</v>
          </cell>
          <cell r="D3097" t="str">
            <v>Item 9</v>
          </cell>
          <cell r="E3097" t="str">
            <v>REG9</v>
          </cell>
          <cell r="F3097" t="str">
            <v>Maximum time for claim</v>
          </cell>
          <cell r="G3097">
            <v>2013</v>
          </cell>
          <cell r="H3097">
            <v>2013</v>
          </cell>
          <cell r="I3097" t="str">
            <v xml:space="preserve">In general statute of limitations vary by state and according to the act that is violated.
A number of examples are reported below:
The statutory limit for complaints for dismissal due to whistleblowing under the Occupational Health and Safety Act is 30 days.
For an unfair dismissal claim in an “implied contract” situation, or regarding a breach of contract claim where there is a contract, the timeline is governed by the state jurisdiction’s statute of limitations for the type of matter and varies state by state.  For example, in New York, the statute of limitations is 6 years for a claim of breach of a written contract. For the same type of claim it is 4 years in California (2 years, if the contract is oral or implied-in-fact, it must be filed within two years of the breach.).
The Equal Employment Opportunity Commission (EEOC) requires that a charge of discriminatory discharge is filed before a private law suit is filed in court. A charge must be filed with the EEOC within 180 days from the date of the alleged violation, but the deadline may be extended to 300 days if the change is also covered by state or local anti-discrimination laws. If the EEOC does not resolve the unfair dismissal claim, then the time limit is governed by a state's tort statute of limitations, which is usually two years. Estimated average time: (180+300)/2 = 240 days = 8 months. 
</v>
          </cell>
          <cell r="J3097">
            <v>8</v>
          </cell>
          <cell r="M3097">
            <v>4</v>
          </cell>
        </row>
        <row r="3098">
          <cell r="A3098" t="str">
            <v>USAFTC12013</v>
          </cell>
          <cell r="B3098" t="str">
            <v>USA</v>
          </cell>
          <cell r="C3098" t="str">
            <v>United States</v>
          </cell>
          <cell r="D3098" t="str">
            <v>Item 10</v>
          </cell>
          <cell r="E3098" t="str">
            <v>FTC1</v>
          </cell>
          <cell r="F3098" t="str">
            <v>Valid cases for use of fixed-term contracts, other than  “objective”  or “material” situation</v>
          </cell>
          <cell r="G3098">
            <v>2013</v>
          </cell>
          <cell r="H3098">
            <v>2013</v>
          </cell>
          <cell r="I3098" t="str">
            <v>No restrictions.</v>
          </cell>
          <cell r="J3098">
            <v>3</v>
          </cell>
          <cell r="M3098">
            <v>0</v>
          </cell>
        </row>
        <row r="3099">
          <cell r="A3099" t="str">
            <v>USAFTC22013</v>
          </cell>
          <cell r="B3099" t="str">
            <v>USA</v>
          </cell>
          <cell r="C3099" t="str">
            <v>United States</v>
          </cell>
          <cell r="D3099" t="str">
            <v>Item 11</v>
          </cell>
          <cell r="E3099" t="str">
            <v>FTC2</v>
          </cell>
          <cell r="F3099" t="str">
            <v>Maximum number of successive fixed-term contracts</v>
          </cell>
          <cell r="G3099">
            <v>2013</v>
          </cell>
          <cell r="H3099">
            <v>2013</v>
          </cell>
          <cell r="I3099" t="str">
            <v>No limit</v>
          </cell>
          <cell r="J3099">
            <v>100</v>
          </cell>
          <cell r="M3099">
            <v>0</v>
          </cell>
        </row>
        <row r="3100">
          <cell r="A3100" t="str">
            <v>USAFTC32013</v>
          </cell>
          <cell r="B3100" t="str">
            <v>USA</v>
          </cell>
          <cell r="C3100" t="str">
            <v>United States</v>
          </cell>
          <cell r="D3100" t="str">
            <v>Item 12</v>
          </cell>
          <cell r="E3100" t="str">
            <v>FTC3</v>
          </cell>
          <cell r="F3100" t="str">
            <v>Maximum cumulated duration of successive fixed-term contracts</v>
          </cell>
          <cell r="G3100">
            <v>2013</v>
          </cell>
          <cell r="H3100">
            <v>2013</v>
          </cell>
          <cell r="I3100" t="str">
            <v>No limit</v>
          </cell>
          <cell r="J3100">
            <v>200</v>
          </cell>
          <cell r="M3100">
            <v>0</v>
          </cell>
        </row>
        <row r="3101">
          <cell r="A3101" t="str">
            <v>USATWA12013</v>
          </cell>
          <cell r="B3101" t="str">
            <v>USA</v>
          </cell>
          <cell r="C3101" t="str">
            <v>United States</v>
          </cell>
          <cell r="D3101" t="str">
            <v>Item 13</v>
          </cell>
          <cell r="E3101" t="str">
            <v>TWA1</v>
          </cell>
          <cell r="F3101" t="str">
            <v>Types of work for which TWA employment is legal</v>
          </cell>
          <cell r="G3101">
            <v>2013</v>
          </cell>
          <cell r="H3101">
            <v>2013</v>
          </cell>
          <cell r="I3101" t="str">
            <v>General</v>
          </cell>
          <cell r="J3101">
            <v>4</v>
          </cell>
          <cell r="M3101">
            <v>0</v>
          </cell>
        </row>
        <row r="3102">
          <cell r="A3102" t="str">
            <v>USATWA22013</v>
          </cell>
          <cell r="B3102" t="str">
            <v>USA</v>
          </cell>
          <cell r="C3102" t="str">
            <v>United States</v>
          </cell>
          <cell r="D3102" t="str">
            <v>Item 14</v>
          </cell>
          <cell r="E3102" t="str">
            <v>TWA2A, TWA2B</v>
          </cell>
          <cell r="F3102" t="str">
            <v>Are there any restrictions on the number of renewals of a TWA contract?</v>
          </cell>
          <cell r="G3102">
            <v>2013</v>
          </cell>
          <cell r="H3102">
            <v>2013</v>
          </cell>
          <cell r="I3102" t="str">
            <v>No</v>
          </cell>
          <cell r="J3102" t="str">
            <v>No</v>
          </cell>
          <cell r="K3102" t="str">
            <v>No</v>
          </cell>
          <cell r="M3102">
            <v>2</v>
          </cell>
          <cell r="N3102">
            <v>2</v>
          </cell>
        </row>
        <row r="3103">
          <cell r="A3103" t="str">
            <v>USATWA32013</v>
          </cell>
          <cell r="B3103" t="str">
            <v>USA</v>
          </cell>
          <cell r="C3103" t="str">
            <v>United States</v>
          </cell>
          <cell r="D3103" t="str">
            <v>Item 15</v>
          </cell>
          <cell r="E3103" t="str">
            <v>TWA3A, TWA3B</v>
          </cell>
          <cell r="F3103" t="str">
            <v>Maximum cumulated duration of temporary work contracts</v>
          </cell>
          <cell r="G3103">
            <v>2013</v>
          </cell>
          <cell r="H3103">
            <v>2013</v>
          </cell>
          <cell r="I3103" t="str">
            <v>No limit</v>
          </cell>
          <cell r="J3103">
            <v>100</v>
          </cell>
          <cell r="K3103">
            <v>100</v>
          </cell>
          <cell r="M3103">
            <v>0</v>
          </cell>
          <cell r="N3103">
            <v>0</v>
          </cell>
        </row>
        <row r="3104">
          <cell r="A3104" t="str">
            <v>USATWA42013</v>
          </cell>
          <cell r="B3104" t="str">
            <v>USA</v>
          </cell>
          <cell r="C3104" t="str">
            <v>United States</v>
          </cell>
          <cell r="D3104" t="str">
            <v>Item 16</v>
          </cell>
          <cell r="E3104" t="str">
            <v>TWA4</v>
          </cell>
          <cell r="F3104" t="str">
            <v>Authorisation and reporting obligations</v>
          </cell>
          <cell r="G3104">
            <v>2013</v>
          </cell>
          <cell r="H3104">
            <v>2013</v>
          </cell>
          <cell r="I3104" t="str">
            <v xml:space="preserve">Licenses for employment agencies are issued in accordance with individual states' licensing statutes. Often, these statutes delegate the authority to a "Commissioner of Licenses" who decides on the issuance of a license based on the applicant's character.  The license may have a short duration, such as for two years, and would need to get renewed.  </v>
          </cell>
          <cell r="J3104">
            <v>1</v>
          </cell>
          <cell r="M3104">
            <v>2</v>
          </cell>
        </row>
        <row r="3105">
          <cell r="A3105" t="str">
            <v>USATWA52013</v>
          </cell>
          <cell r="B3105" t="str">
            <v>USA</v>
          </cell>
          <cell r="C3105" t="str">
            <v>United States</v>
          </cell>
          <cell r="D3105" t="str">
            <v>Item 17</v>
          </cell>
          <cell r="E3105" t="str">
            <v>TWA5</v>
          </cell>
          <cell r="F3105" t="str">
            <v>Equal treatment for TWA workers</v>
          </cell>
          <cell r="G3105">
            <v>2013</v>
          </cell>
          <cell r="H3105">
            <v>2013</v>
          </cell>
          <cell r="I3105" t="str">
            <v>There is no requirement for equal treatment in US federal law beyond minimum standards guaranteed to all workers. Some states may require equal treatment. In general, both groups of workers, permanent and temporary, may bargain for additional benefits.
For example, on August 6, 2012, Massachusetts passed a law that allows temporary workers the right to know who their employer is, their job description, their rate of pay, their starting and ending times and expected duration of the job, among other pieces of information.  Healthcare Cost Containment Act, 2012 Mass. Acts S 2400</v>
          </cell>
          <cell r="J3105">
            <v>0</v>
          </cell>
          <cell r="M3105">
            <v>0</v>
          </cell>
        </row>
        <row r="3106">
          <cell r="A3106" t="str">
            <v>USACD12013</v>
          </cell>
          <cell r="B3106" t="str">
            <v>USA</v>
          </cell>
          <cell r="C3106" t="str">
            <v>United States</v>
          </cell>
          <cell r="D3106" t="str">
            <v>Item 18</v>
          </cell>
          <cell r="E3106" t="str">
            <v>CD1</v>
          </cell>
          <cell r="F3106" t="str">
            <v>Definition of collective dismissal</v>
          </cell>
          <cell r="G3106">
            <v>2013</v>
          </cell>
          <cell r="H3106">
            <v>2013</v>
          </cell>
          <cell r="I3106" t="str">
            <v>The Worker Adjustment and Retraining Notification (WARN) Act outlines procedures for notice for covered plant closures and covered mass layoffs in firms with 100 or more full-time employees or 100 or more employees who together work at least 4000 hours per week (exclusive of overtime) and over a period of 30 days: 50+ full-time workers in case of plant closure; 500+ full-time workers in case of layoff; 50-499 full-time workers, if they make up at least one third of the employer’s full-time workforce at a single employment site. 
Firms with less than 100 employees are exempt from requirements for collective dismissals.</v>
          </cell>
          <cell r="J3106">
            <v>1</v>
          </cell>
          <cell r="M3106">
            <v>1.5</v>
          </cell>
        </row>
        <row r="3107">
          <cell r="A3107" t="str">
            <v>USACD22013</v>
          </cell>
          <cell r="B3107" t="str">
            <v>USA</v>
          </cell>
          <cell r="C3107" t="str">
            <v>United States</v>
          </cell>
          <cell r="D3107" t="str">
            <v>Item 19</v>
          </cell>
          <cell r="E3107" t="str">
            <v>CD2</v>
          </cell>
          <cell r="F3107" t="str">
            <v>Additional notification requirements in case of collective dismissals</v>
          </cell>
          <cell r="G3107">
            <v>2013</v>
          </cell>
          <cell r="H3107">
            <v>2013</v>
          </cell>
          <cell r="I3107" t="str">
            <v>Notification of employee representatives: Duty to inform affected workers or labour unions (where they exist). Notification of public authorities: Duty to notify state and local authorities.</v>
          </cell>
          <cell r="J3107">
            <v>2</v>
          </cell>
          <cell r="M3107">
            <v>6</v>
          </cell>
        </row>
        <row r="3108">
          <cell r="A3108" t="str">
            <v>USACD32013</v>
          </cell>
          <cell r="B3108" t="str">
            <v>USA</v>
          </cell>
          <cell r="C3108" t="str">
            <v>United States</v>
          </cell>
          <cell r="D3108" t="str">
            <v>Item 20</v>
          </cell>
          <cell r="E3108" t="str">
            <v>CD3</v>
          </cell>
          <cell r="F3108" t="str">
            <v>Additional delays involved in case of collective dismissals</v>
          </cell>
          <cell r="G3108">
            <v>2013</v>
          </cell>
          <cell r="H3108">
            <v>2013</v>
          </cell>
          <cell r="I3108" t="str">
            <v>Special 60-day notice period. Exceptions to the notice period include layoffs due to risk of bankruptcy, unforeseen circumstances, or ending of a temporary business activity.</v>
          </cell>
          <cell r="J3108">
            <v>59</v>
          </cell>
          <cell r="M3108">
            <v>4</v>
          </cell>
        </row>
        <row r="3109">
          <cell r="A3109" t="str">
            <v>USACD42013</v>
          </cell>
          <cell r="B3109" t="str">
            <v>USA</v>
          </cell>
          <cell r="C3109" t="str">
            <v>United States</v>
          </cell>
          <cell r="D3109" t="str">
            <v>Item 21</v>
          </cell>
          <cell r="E3109" t="str">
            <v>CD4</v>
          </cell>
          <cell r="F3109" t="str">
            <v>Other special costs to employers in case of collective dismissals</v>
          </cell>
          <cell r="G3109">
            <v>2013</v>
          </cell>
          <cell r="H3109">
            <v>2013</v>
          </cell>
          <cell r="I3109" t="str">
            <v>Type of negotiation required: No legal requirements. Selection criteria: As laid down in collective agreements or company manuals; usually seniority-based. Severance pay: No special regulations for collective dismissal.</v>
          </cell>
          <cell r="J3109">
            <v>0</v>
          </cell>
          <cell r="M3109">
            <v>0</v>
          </cell>
        </row>
        <row r="3110">
          <cell r="A3110" t="str">
            <v>NLDREG12012</v>
          </cell>
          <cell r="B3110" t="str">
            <v>NLD</v>
          </cell>
          <cell r="C3110" t="str">
            <v>Netherlands</v>
          </cell>
          <cell r="D3110" t="str">
            <v>Item 1</v>
          </cell>
          <cell r="E3110" t="str">
            <v>REG1</v>
          </cell>
          <cell r="F3110" t="str">
            <v>Notification procedures</v>
          </cell>
          <cell r="G3110">
            <v>2012</v>
          </cell>
          <cell r="H3110">
            <v>2012</v>
          </cell>
          <cell r="I3110" t="str">
            <v xml:space="preserve">Dutch dismissal law is governed by a dual system. Termination via PES: where a private sector employer wishes to terminate an employment contract and the parties do not agree about ending the contract, the employer requires prior permission from a public administrative body, UWV Werkbedrijf. This procedure acts as a preventive check to determine the reasonableness of any intended dismissal. It is financially less onerous than the alternative but takes much longer. In fact, if the dismissal is not sufficiently founded on reasonable grounds the employer is denied a permit to dismiss; if dismissal nonetheless follows, the employee has legal grounds to contest its validity. 
Termination via courts: instead of turning to the public employment service, both employers and employees can file a request to Court to dissolve the employment contract “for important reasons”. This is more expensive (see items on severance pay) but is shorter and administratively less onerous. 
Courts are used in 50% of the cases and the reduction in procedural inconveniences is meant to reflect the simplicity of this procedure over the use of the PES system. On the other hand, the higher cost is reflected in the increase in average severance pay and compensation for unfair dismissal.
Calculation: average of PES and courts
</v>
          </cell>
          <cell r="J3110">
            <v>2.5</v>
          </cell>
          <cell r="M3110">
            <v>5</v>
          </cell>
        </row>
        <row r="3111">
          <cell r="A3111" t="str">
            <v>NLDREG22012</v>
          </cell>
          <cell r="B3111" t="str">
            <v>NLD</v>
          </cell>
          <cell r="C3111" t="str">
            <v>Netherlands</v>
          </cell>
          <cell r="D3111" t="str">
            <v>Item 2</v>
          </cell>
          <cell r="E3111" t="str">
            <v>REG2</v>
          </cell>
          <cell r="F3111" t="str">
            <v>Delay before notice can start</v>
          </cell>
          <cell r="G3111">
            <v>2012</v>
          </cell>
          <cell r="H3111">
            <v>2012</v>
          </cell>
          <cell r="I3111" t="str">
            <v>Termination via PES: Authorisation procedure normally takes 4 6 weeks. 
Termination via courts: The delay in cases which proceed to court varies from 1-30 days. 
Calculation: average of PES (5 weeks on average) and courts (15 days on average).</v>
          </cell>
          <cell r="J3111">
            <v>25</v>
          </cell>
          <cell r="M3111">
            <v>3</v>
          </cell>
        </row>
        <row r="3112">
          <cell r="A3112" t="str">
            <v>NLDREG32012</v>
          </cell>
          <cell r="B3112" t="str">
            <v>NLD</v>
          </cell>
          <cell r="C3112" t="str">
            <v>Netherlands</v>
          </cell>
          <cell r="D3112" t="str">
            <v>Item 3</v>
          </cell>
          <cell r="E3112" t="str">
            <v>REG3A, REG3B, REG3C</v>
          </cell>
          <cell r="F3112" t="str">
            <v>Notice / tenure</v>
          </cell>
          <cell r="G3112">
            <v>2012</v>
          </cell>
          <cell r="H3112">
            <v>2012</v>
          </cell>
          <cell r="I3112" t="str">
            <v xml:space="preserve">Termination via PES: 1m in the first five years of service, extended by one more month for every additional 5 years of service, up to a maximum of 4 months. In practice, the maximum is closer to 3 months since time spent for the prior authorisationprocedure is compensated by lowering the notice period by one month.
9 months tenure: 1 month (no compensation), 4 years tenure: 1 month (no compensation), 20 years tenure: 4 months (3 months if compensation applies).
Termination via Court: decision is effective immediately, i.e. there is no notice period in this case (and labour courts are used in 50% cases). </v>
          </cell>
          <cell r="J3112">
            <v>0.5</v>
          </cell>
          <cell r="K3112">
            <v>0.5</v>
          </cell>
          <cell r="L3112">
            <v>1.5</v>
          </cell>
          <cell r="M3112">
            <v>2</v>
          </cell>
          <cell r="N3112">
            <v>1</v>
          </cell>
          <cell r="O3112">
            <v>1</v>
          </cell>
        </row>
        <row r="3113">
          <cell r="A3113" t="str">
            <v>NLDREG42012</v>
          </cell>
          <cell r="B3113" t="str">
            <v>NLD</v>
          </cell>
          <cell r="C3113" t="str">
            <v>Netherlands</v>
          </cell>
          <cell r="D3113" t="str">
            <v>Item 4</v>
          </cell>
          <cell r="E3113" t="str">
            <v>REG4A, REG4B, REG4C</v>
          </cell>
          <cell r="F3113" t="str">
            <v>Severance pay / tenure</v>
          </cell>
          <cell r="G3113">
            <v>2012</v>
          </cell>
          <cell r="H3113">
            <v>2012</v>
          </cell>
          <cell r="I3113" t="str">
            <v xml:space="preserve">Termination via PES: no severance pay.
Termination via Court: The court may determine severance pay, roughly according to the formula: A*B*C where: 
A = tenure of a person (until age 35: 0.5 * years of tenure; age 35-45 1 *years of tenure; age 45-55: 1.5 * years of tenure; age over 55: 2 * years tenure). 
B = montly gross salary. 
C = correction factor (no maximum, but a correction factor above 2 is extremely exceptional).
In this case (1 in 2 cases), 9 months tenure: 0 month, 4 years tenure: 4 month, 20 years tenure: 20 months (takes into account the correction factor mentioned above - as estimated by Dutch gov.). 
Calculation: average of PES (0)/courts
</v>
          </cell>
          <cell r="J3113">
            <v>0</v>
          </cell>
          <cell r="K3113">
            <v>1.6</v>
          </cell>
          <cell r="L3113">
            <v>10</v>
          </cell>
          <cell r="M3113">
            <v>0</v>
          </cell>
          <cell r="N3113">
            <v>3</v>
          </cell>
          <cell r="O3113">
            <v>3</v>
          </cell>
        </row>
        <row r="3114">
          <cell r="A3114" t="str">
            <v>NLDREG52012</v>
          </cell>
          <cell r="B3114" t="str">
            <v>NLD</v>
          </cell>
          <cell r="C3114" t="str">
            <v>Netherlands</v>
          </cell>
          <cell r="D3114" t="str">
            <v>Item 5</v>
          </cell>
          <cell r="E3114" t="str">
            <v>REG5</v>
          </cell>
          <cell r="F3114" t="str">
            <v>Definition of justified or unfair dismissal</v>
          </cell>
          <cell r="G3114">
            <v>2012</v>
          </cell>
          <cell r="H3114">
            <v>2012</v>
          </cell>
          <cell r="I3114" t="str">
            <v xml:space="preserve">Fair: Dismissals on grounds of employee conduct or unsuitability, and for economic redundancy.  In the latter case, data on the financial state of the company and proof that alternatives to redundancy have been considered must be given, and the selection of dismissed employees be justified. In the latter case, concerning an open-ended employment contract, employers can fire a person in one of the following situations:
- Severance due to economic reasons.
- If an employee no longer fulfils his or her job in a satisfactory way or if he or she has become or is unsuitable for the job (except in case of illness).
- If there is a serious conflict between employee and employer. 
- If the employee has conscientious objections to performing his or her job and the employer cannot offer other suitable work.
- If the employee is long-term disabled for work.
- If the employee behaves inappropriately for instance in case of theft or being drunk during working hours.
Unfair: Unfair are “obviously unreasonable” terminations, and dismissals of pregnant women, the disabled, new mothers and works council members, including, more precisely: 
- On grounds concerning for instance religion, race, age, or disability (discrimination).
- During the first 2 years of illness or labour disability of an employee.
- Due to pregnancy or during maternity leave.
- Because the employee wants to make use of his or her rights to parental leave.
- Because the employee is member of a works council or association for personnel; member of a certain political party; trade union member; and in some other cases. 
</v>
          </cell>
          <cell r="J3114">
            <v>1.5</v>
          </cell>
          <cell r="M3114">
            <v>3</v>
          </cell>
        </row>
        <row r="3115">
          <cell r="A3115" t="str">
            <v>NLDREG62012</v>
          </cell>
          <cell r="B3115" t="str">
            <v>NLD</v>
          </cell>
          <cell r="C3115" t="str">
            <v>Netherlands</v>
          </cell>
          <cell r="D3115" t="str">
            <v>Item 6</v>
          </cell>
          <cell r="E3115" t="str">
            <v>REG6</v>
          </cell>
          <cell r="F3115" t="str">
            <v>Trial period</v>
          </cell>
          <cell r="G3115">
            <v>2012</v>
          </cell>
          <cell r="H3115">
            <v>2012</v>
          </cell>
          <cell r="I3115" t="str">
            <v>It is not mandatory by law to agree upon a trial period, but most jobs contain such an agreement. The maximum duration is two months. A maximum of 1 month applies to temporary contracts which last shorter than 2 years or if it involves a temporary contract that has no end date. A maximum of 2 months applies to an open-ended employment contract and to a temporary contract that last more than 2 years.
All workers: 1 month for contract of &lt; 2 years duration; 2 months for contract of &gt;2 years duration.</v>
          </cell>
          <cell r="J3115">
            <v>2</v>
          </cell>
          <cell r="M3115">
            <v>5</v>
          </cell>
        </row>
        <row r="3116">
          <cell r="A3116" t="str">
            <v>NLDREG72012</v>
          </cell>
          <cell r="B3116" t="str">
            <v>NLD</v>
          </cell>
          <cell r="C3116" t="str">
            <v>Netherlands</v>
          </cell>
          <cell r="D3116" t="str">
            <v>Item 7</v>
          </cell>
          <cell r="E3116" t="str">
            <v>REG7</v>
          </cell>
          <cell r="F3116" t="str">
            <v xml:space="preserve">Compensation following unfair dismissal </v>
          </cell>
          <cell r="G3116">
            <v>2012</v>
          </cell>
          <cell r="H3116">
            <v>2012</v>
          </cell>
          <cell r="I3116" t="str">
            <v>Termination via PES: The employee can still file a claim at the court for unfair dismissal. If the court comes to the conclusion that the dismissal was unfair it usually grants financial compensation according to the same formula mentioned at Item 4 minus the salary paid during the processing time of UWV Werkbedrijf and during the notice period. Termination via court: If the court thinks that termination is unfair, but upholds the contract as not feasible, then the correction factor will be more than one. Recent research documents the average compensation for dissolving a contract is equivalent to about 7 months pay.</v>
          </cell>
          <cell r="J3116">
            <v>7</v>
          </cell>
          <cell r="M3116">
            <v>1</v>
          </cell>
        </row>
        <row r="3117">
          <cell r="A3117" t="str">
            <v>NLDREG82012</v>
          </cell>
          <cell r="B3117" t="str">
            <v>NLD</v>
          </cell>
          <cell r="C3117" t="str">
            <v>Netherlands</v>
          </cell>
          <cell r="D3117" t="str">
            <v>Item 8</v>
          </cell>
          <cell r="E3117" t="str">
            <v>REG8</v>
          </cell>
          <cell r="F3117" t="str">
            <v>Possibility of reinstatement following unfair dismissal</v>
          </cell>
          <cell r="G3117">
            <v>2012</v>
          </cell>
          <cell r="H3117">
            <v>2012</v>
          </cell>
          <cell r="I3117" t="str">
            <v>The option of reinstatement is rarely made available to the employee.</v>
          </cell>
          <cell r="J3117">
            <v>1</v>
          </cell>
          <cell r="M3117">
            <v>2</v>
          </cell>
        </row>
        <row r="3118">
          <cell r="A3118" t="str">
            <v>NLDREG92012</v>
          </cell>
          <cell r="B3118" t="str">
            <v>NLD</v>
          </cell>
          <cell r="C3118" t="str">
            <v>Netherlands</v>
          </cell>
          <cell r="D3118" t="str">
            <v>Item 9</v>
          </cell>
          <cell r="E3118" t="str">
            <v>REG9</v>
          </cell>
          <cell r="F3118" t="str">
            <v>Maximum time for claim</v>
          </cell>
          <cell r="G3118">
            <v>2012</v>
          </cell>
          <cell r="H3118">
            <v>2012</v>
          </cell>
          <cell r="I3118" t="str">
            <v>6 months from the effective date of termination (Civil Code, art. 7:683).</v>
          </cell>
          <cell r="J3118">
            <v>6</v>
          </cell>
          <cell r="M3118">
            <v>3</v>
          </cell>
        </row>
        <row r="3119">
          <cell r="A3119" t="str">
            <v>NLDFTC12012</v>
          </cell>
          <cell r="B3119" t="str">
            <v>NLD</v>
          </cell>
          <cell r="C3119" t="str">
            <v>Netherlands</v>
          </cell>
          <cell r="D3119" t="str">
            <v>Item 10</v>
          </cell>
          <cell r="E3119" t="str">
            <v>FTC1</v>
          </cell>
          <cell r="F3119" t="str">
            <v>Valid cases for use of fixed-term contracts, other than  “objective”  or “material” situation</v>
          </cell>
          <cell r="G3119">
            <v>2012</v>
          </cell>
          <cell r="H3119">
            <v>2012</v>
          </cell>
          <cell r="I3119" t="str">
            <v xml:space="preserve">No restrictions. </v>
          </cell>
          <cell r="J3119">
            <v>3</v>
          </cell>
          <cell r="M3119">
            <v>0</v>
          </cell>
        </row>
        <row r="3120">
          <cell r="A3120" t="str">
            <v>NLDFTC22012</v>
          </cell>
          <cell r="B3120" t="str">
            <v>NLD</v>
          </cell>
          <cell r="C3120" t="str">
            <v>Netherlands</v>
          </cell>
          <cell r="D3120" t="str">
            <v>Item 11</v>
          </cell>
          <cell r="E3120" t="str">
            <v>FTC2</v>
          </cell>
          <cell r="F3120" t="str">
            <v>Maximum number of successive fixed-term contracts</v>
          </cell>
          <cell r="G3120">
            <v>2012</v>
          </cell>
          <cell r="H3120">
            <v>2012</v>
          </cell>
          <cell r="I3120" t="str">
            <v>3 Three successive fixed-term contracts not exceeding a period of 3 years. A fourth renewal or a renewal exceeding a total period of 3 years will alter the fixed-term contract automatically into a contract of indefinite time. The number of renewals (3) and/or the time (3 years) can be changed (more/less) by collective agreement.</v>
          </cell>
          <cell r="J3120">
            <v>3</v>
          </cell>
          <cell r="M3120">
            <v>3</v>
          </cell>
        </row>
        <row r="3121">
          <cell r="A3121" t="str">
            <v>NLDFTC32012</v>
          </cell>
          <cell r="B3121" t="str">
            <v>NLD</v>
          </cell>
          <cell r="C3121" t="str">
            <v>Netherlands</v>
          </cell>
          <cell r="D3121" t="str">
            <v>Item 12</v>
          </cell>
          <cell r="E3121" t="str">
            <v>FTC3</v>
          </cell>
          <cell r="F3121" t="str">
            <v>Maximum cumulated duration of successive fixed-term contracts</v>
          </cell>
          <cell r="G3121">
            <v>2012</v>
          </cell>
          <cell r="H3121">
            <v>2012</v>
          </cell>
          <cell r="I3121" t="str">
            <v xml:space="preserve">No limit for first fixed-term contracts, but 3 years in case of renewals. </v>
          </cell>
          <cell r="J3121">
            <v>36</v>
          </cell>
          <cell r="M3121">
            <v>1</v>
          </cell>
        </row>
        <row r="3122">
          <cell r="A3122" t="str">
            <v>NLDTWA12012</v>
          </cell>
          <cell r="B3122" t="str">
            <v>NLD</v>
          </cell>
          <cell r="C3122" t="str">
            <v>Netherlands</v>
          </cell>
          <cell r="D3122" t="str">
            <v>Item 13</v>
          </cell>
          <cell r="E3122" t="str">
            <v>TWA1</v>
          </cell>
          <cell r="F3122" t="str">
            <v>Types of work for which TWA employment is legal</v>
          </cell>
          <cell r="G3122">
            <v>2012</v>
          </cell>
          <cell r="H3122">
            <v>2012</v>
          </cell>
          <cell r="I3122" t="str">
            <v>General, with the exception of seamen.</v>
          </cell>
          <cell r="J3122">
            <v>3.5</v>
          </cell>
          <cell r="M3122">
            <v>0.75</v>
          </cell>
        </row>
        <row r="3123">
          <cell r="A3123" t="str">
            <v>NLDTWA22012</v>
          </cell>
          <cell r="B3123" t="str">
            <v>NLD</v>
          </cell>
          <cell r="C3123" t="str">
            <v>Netherlands</v>
          </cell>
          <cell r="D3123" t="str">
            <v>Item 14</v>
          </cell>
          <cell r="E3123" t="str">
            <v>TWA2A, TWA2B</v>
          </cell>
          <cell r="F3123" t="str">
            <v>Are there any restrictions on the number of renewals of a TWA contract?</v>
          </cell>
          <cell r="G3123">
            <v>2012</v>
          </cell>
          <cell r="H3123">
            <v>2012</v>
          </cell>
          <cell r="I3123" t="str">
            <v xml:space="preserve">General, with the exception of seamen.
No restriction for assignments
Legally not in the first half year. This period has been extended by collective agreement to 78 weeks. Then a maximum of 8 renewals of TWA-contracts each for a period of 3 months. After that period a further renewal will change a TWA-contract into a contract for an indefinite period with the Temporary Work Agency.
</v>
          </cell>
          <cell r="J3123" t="str">
            <v>No</v>
          </cell>
          <cell r="K3123" t="str">
            <v>Yes</v>
          </cell>
          <cell r="M3123">
            <v>2</v>
          </cell>
          <cell r="N3123">
            <v>4</v>
          </cell>
        </row>
        <row r="3124">
          <cell r="A3124" t="str">
            <v>NLDTWA32012</v>
          </cell>
          <cell r="B3124" t="str">
            <v>NLD</v>
          </cell>
          <cell r="C3124" t="str">
            <v>Netherlands</v>
          </cell>
          <cell r="D3124" t="str">
            <v>Item 15</v>
          </cell>
          <cell r="E3124" t="str">
            <v>TWA3A, TWA3B</v>
          </cell>
          <cell r="F3124" t="str">
            <v>Maximum cumulated duration of temporary work contracts</v>
          </cell>
          <cell r="G3124">
            <v>2012</v>
          </cell>
          <cell r="H3124">
            <v>2012</v>
          </cell>
          <cell r="I3124" t="str">
            <v>Unlimited. After 3.5 years of cumulation of TWA-contracts, the last fixed-term contract will be altered into a contract for an indefinite period with the TWA.</v>
          </cell>
          <cell r="J3124">
            <v>100</v>
          </cell>
          <cell r="K3124">
            <v>100</v>
          </cell>
          <cell r="M3124">
            <v>0</v>
          </cell>
          <cell r="N3124">
            <v>0</v>
          </cell>
        </row>
        <row r="3125">
          <cell r="A3125" t="str">
            <v>NLDTWA42012</v>
          </cell>
          <cell r="B3125" t="str">
            <v>NLD</v>
          </cell>
          <cell r="C3125" t="str">
            <v>Netherlands</v>
          </cell>
          <cell r="D3125" t="str">
            <v>Item 16</v>
          </cell>
          <cell r="E3125" t="str">
            <v>TWA4</v>
          </cell>
          <cell r="F3125" t="str">
            <v>Authorisation and reporting obligations</v>
          </cell>
          <cell r="G3125">
            <v>2012</v>
          </cell>
          <cell r="H3125">
            <v>2012</v>
          </cell>
          <cell r="I3125" t="str">
            <v>No</v>
          </cell>
          <cell r="J3125">
            <v>0</v>
          </cell>
          <cell r="M3125">
            <v>0</v>
          </cell>
        </row>
        <row r="3126">
          <cell r="A3126" t="str">
            <v>NLDTWA52012</v>
          </cell>
          <cell r="B3126" t="str">
            <v>NLD</v>
          </cell>
          <cell r="C3126" t="str">
            <v>Netherlands</v>
          </cell>
          <cell r="D3126" t="str">
            <v>Item 17</v>
          </cell>
          <cell r="E3126" t="str">
            <v>TWA5</v>
          </cell>
          <cell r="F3126" t="str">
            <v>Equal treatment for TWA workers</v>
          </cell>
          <cell r="G3126">
            <v>2012</v>
          </cell>
          <cell r="H3126">
            <v>2012</v>
          </cell>
          <cell r="I3126" t="str">
            <v xml:space="preserve">Yes, equal treatment on pay and conditions, but can deviate from this regulation by collective agreement. In fact, Art.19, §5b of the Collective Labour Agreement for Temporary Agency Workers stipulates that deviations concerning wages are possible in the first 26 weeks of an assignment. </v>
          </cell>
          <cell r="J3126">
            <v>1.5</v>
          </cell>
          <cell r="M3126">
            <v>4.5</v>
          </cell>
        </row>
        <row r="3127">
          <cell r="A3127" t="str">
            <v>NLDCD12012</v>
          </cell>
          <cell r="B3127" t="str">
            <v>NLD</v>
          </cell>
          <cell r="C3127" t="str">
            <v>Netherlands</v>
          </cell>
          <cell r="D3127" t="str">
            <v>Item 18</v>
          </cell>
          <cell r="E3127" t="str">
            <v>CD1</v>
          </cell>
          <cell r="F3127" t="str">
            <v>Definition of collective dismissal</v>
          </cell>
          <cell r="G3127">
            <v>2012</v>
          </cell>
          <cell r="H3127">
            <v>2012</v>
          </cell>
          <cell r="I3127" t="str">
            <v>Over 3 months, 20+ workers dismissed by one employer in one employment service region</v>
          </cell>
          <cell r="J3127">
            <v>2</v>
          </cell>
          <cell r="M3127">
            <v>3</v>
          </cell>
        </row>
        <row r="3128">
          <cell r="A3128" t="str">
            <v>NLDCD22012</v>
          </cell>
          <cell r="B3128" t="str">
            <v>NLD</v>
          </cell>
          <cell r="C3128" t="str">
            <v>Netherlands</v>
          </cell>
          <cell r="D3128" t="str">
            <v>Item 19</v>
          </cell>
          <cell r="E3128" t="str">
            <v>CD2</v>
          </cell>
          <cell r="F3128" t="str">
            <v>Additional notification requirements in case of collective dismissals</v>
          </cell>
          <cell r="G3128">
            <v>2012</v>
          </cell>
          <cell r="H3128">
            <v>2012</v>
          </cell>
          <cell r="I3128" t="str">
            <v>Notification of employee representatives: Duty to inform and consult with Works Council and trade union delegation.
Notification of public authorities: Notification of regional employment office.</v>
          </cell>
          <cell r="J3128">
            <v>1</v>
          </cell>
          <cell r="M3128">
            <v>3</v>
          </cell>
        </row>
        <row r="3129">
          <cell r="A3129" t="str">
            <v>NLDCD32012</v>
          </cell>
          <cell r="B3129" t="str">
            <v>NLD</v>
          </cell>
          <cell r="C3129" t="str">
            <v>Netherlands</v>
          </cell>
          <cell r="D3129" t="str">
            <v>Item 20</v>
          </cell>
          <cell r="E3129" t="str">
            <v>CD3</v>
          </cell>
          <cell r="F3129" t="str">
            <v>Additional delays involved in case of collective dismissals</v>
          </cell>
          <cell r="G3129">
            <v>2012</v>
          </cell>
          <cell r="H3129">
            <v>2012</v>
          </cell>
          <cell r="I3129" t="str">
            <v>30 days waiting period to allow for social plan negotiations (unless the social partners have agreed in writing to refrain from the waiting period.</v>
          </cell>
          <cell r="J3129">
            <v>30</v>
          </cell>
          <cell r="M3129">
            <v>3</v>
          </cell>
        </row>
        <row r="3130">
          <cell r="A3130" t="str">
            <v>NLDCD42012</v>
          </cell>
          <cell r="B3130" t="str">
            <v>NLD</v>
          </cell>
          <cell r="C3130" t="str">
            <v>Netherlands</v>
          </cell>
          <cell r="D3130" t="str">
            <v>Item 21</v>
          </cell>
          <cell r="E3130" t="str">
            <v>CD4</v>
          </cell>
          <cell r="F3130" t="str">
            <v>Other special costs to employers in case of collective dismissals</v>
          </cell>
          <cell r="G3130">
            <v>2012</v>
          </cell>
          <cell r="H3130">
            <v>2012</v>
          </cell>
          <cell r="I3130" t="str">
            <v>Type of negotiation requiredf: Consultation on alternatives to redundancy and ways to mitigate the effects ; social plan will normally be agreed outlining transfers, re-training, early retirement measures and financial compensation.
Selection criteria: “Mirror-image” of existing workforce (age balance of the workforce).
Severance pay: No legal entitlement, but social plans often contain severance pay or top-ups to unemployment benefits. Severance pay through social plans is often lower than the formula mentioned at Item 4.</v>
          </cell>
          <cell r="J3130">
            <v>1</v>
          </cell>
          <cell r="M3130">
            <v>3</v>
          </cell>
        </row>
        <row r="3131">
          <cell r="A3131" t="str">
            <v>NLDREG12013</v>
          </cell>
          <cell r="B3131" t="str">
            <v>NLD</v>
          </cell>
          <cell r="C3131" t="str">
            <v>Netherlands</v>
          </cell>
          <cell r="D3131" t="str">
            <v>Item 1</v>
          </cell>
          <cell r="E3131" t="str">
            <v>REG1</v>
          </cell>
          <cell r="F3131" t="str">
            <v>Notification procedures</v>
          </cell>
          <cell r="G3131">
            <v>2013</v>
          </cell>
          <cell r="H3131">
            <v>2013</v>
          </cell>
          <cell r="I3131" t="str">
            <v xml:space="preserve">Dutch dismissal law is governed by a dual system. Termination via PES: where a private sector employer wishes to terminate an employment contract and the parties do not agree about ending the contract, the employer requires prior permission from a public administrative body, UWV Werkbedrijf. This procedure acts as a preventive check to determine the reasonableness of any intended dismissal. It is financially less onerous than the alternative but takes much longer. In fact, if the dismissal is not sufficiently founded on reasonable grounds the employer is denied a permit to dismiss; if dismissal nonetheless follows, the employee has legal grounds to contest its validity. 
Termination via courts: instead of turning to the public employment service, both employers and employees can file a request to Court to dissolve the employment contract “for important reasons”. This is more expensive (see items on severance pay) but is shorter and administratively less onerous. 
Courts are used in 50% of the cases and the reduction in procedural inconveniences is meant to reflect the simplicity of this procedure over the use of the PES system. On the other hand, the higher cost is reflected in the increase in average severance pay and compensation for unfair dismissal.
Calculation: average of PES and courts
</v>
          </cell>
          <cell r="J3131">
            <v>2.5</v>
          </cell>
          <cell r="M3131">
            <v>5</v>
          </cell>
        </row>
        <row r="3132">
          <cell r="A3132" t="str">
            <v>NLDREG22013</v>
          </cell>
          <cell r="B3132" t="str">
            <v>NLD</v>
          </cell>
          <cell r="C3132" t="str">
            <v>Netherlands</v>
          </cell>
          <cell r="D3132" t="str">
            <v>Item 2</v>
          </cell>
          <cell r="E3132" t="str">
            <v>REG2</v>
          </cell>
          <cell r="F3132" t="str">
            <v>Delay before notice can start</v>
          </cell>
          <cell r="G3132">
            <v>2013</v>
          </cell>
          <cell r="H3132">
            <v>2013</v>
          </cell>
          <cell r="I3132" t="str">
            <v>Termination via PES: Authorisation procedure normally takes 4 6 weeks. 
Termination via courts: The delay in cases which proceed to court varies from 1-30 days. 
Calculation: average of PES (5 weeks on average) and courts (15 days on average).</v>
          </cell>
          <cell r="J3132">
            <v>25</v>
          </cell>
          <cell r="M3132">
            <v>3</v>
          </cell>
        </row>
        <row r="3133">
          <cell r="A3133" t="str">
            <v>NLDREG32013</v>
          </cell>
          <cell r="B3133" t="str">
            <v>NLD</v>
          </cell>
          <cell r="C3133" t="str">
            <v>Netherlands</v>
          </cell>
          <cell r="D3133" t="str">
            <v>Item 3</v>
          </cell>
          <cell r="E3133" t="str">
            <v>REG3A, REG3B, REG3C</v>
          </cell>
          <cell r="F3133" t="str">
            <v>Notice / tenure</v>
          </cell>
          <cell r="G3133">
            <v>2013</v>
          </cell>
          <cell r="H3133">
            <v>2013</v>
          </cell>
          <cell r="I3133" t="str">
            <v xml:space="preserve">Termination via PES: 1m in the first five years of service, extended by one more month for every additional 5 years of service, up to a maximum of 4 months. In practice, the maximum is closer to 3 months since time spent for the prior authorisationprocedure is compensated by lowering the notice period by one month.
9 months tenure: 1 month (no compensation), 4 years tenure: 1 month (no compensation), 20 years tenure: 4 months (3 months if compensation applies).
Termination via Court: decision is effective immediately, i.e. there is no notice period in this case (and labour courts are used in 50% cases). </v>
          </cell>
          <cell r="J3133">
            <v>0.5</v>
          </cell>
          <cell r="K3133">
            <v>0.5</v>
          </cell>
          <cell r="L3133">
            <v>1.5</v>
          </cell>
          <cell r="M3133">
            <v>2</v>
          </cell>
          <cell r="N3133">
            <v>1</v>
          </cell>
          <cell r="O3133">
            <v>1</v>
          </cell>
        </row>
        <row r="3134">
          <cell r="A3134" t="str">
            <v>NLDREG42013</v>
          </cell>
          <cell r="B3134" t="str">
            <v>NLD</v>
          </cell>
          <cell r="C3134" t="str">
            <v>Netherlands</v>
          </cell>
          <cell r="D3134" t="str">
            <v>Item 4</v>
          </cell>
          <cell r="E3134" t="str">
            <v>REG4A, REG4B, REG4C</v>
          </cell>
          <cell r="F3134" t="str">
            <v>Severance pay / tenure</v>
          </cell>
          <cell r="G3134">
            <v>2013</v>
          </cell>
          <cell r="H3134">
            <v>2013</v>
          </cell>
          <cell r="I3134" t="str">
            <v xml:space="preserve">Termination via PES: no severance pay.
Termination via Court: The court may determine severance pay, roughly according to the formula: A*B*C where: 
A = tenure of a person (until age 35: 0.5 * years of tenure; age 35-45 1 *years of tenure; age 45-55: 1.5 * years of tenure; age over 55: 2 * years tenure). 
B = montly gross salary. 
C = correction factor (no maximum, but a correction factor above 2 is extremely exceptional).
In this case (1 in 2 cases), 9 months tenure: 0 month, 4 years tenure: 4 month, 20 years tenure: 20 months (takes into account the correction factor mentioned above - as estimated by Dutch gov.). 
Calculation: average of PES (0)/courts
</v>
          </cell>
          <cell r="J3134">
            <v>0</v>
          </cell>
          <cell r="K3134">
            <v>1.6</v>
          </cell>
          <cell r="L3134">
            <v>10</v>
          </cell>
          <cell r="M3134">
            <v>0</v>
          </cell>
          <cell r="N3134">
            <v>3</v>
          </cell>
          <cell r="O3134">
            <v>3</v>
          </cell>
        </row>
        <row r="3135">
          <cell r="A3135" t="str">
            <v>NLDREG52013</v>
          </cell>
          <cell r="B3135" t="str">
            <v>NLD</v>
          </cell>
          <cell r="C3135" t="str">
            <v>Netherlands</v>
          </cell>
          <cell r="D3135" t="str">
            <v>Item 5</v>
          </cell>
          <cell r="E3135" t="str">
            <v>REG5</v>
          </cell>
          <cell r="F3135" t="str">
            <v>Definition of justified or unfair dismissal</v>
          </cell>
          <cell r="G3135">
            <v>2013</v>
          </cell>
          <cell r="H3135">
            <v>2013</v>
          </cell>
          <cell r="I3135" t="str">
            <v xml:space="preserve">Fair: Dismissals on grounds of employee conduct or unsuitability, and for economic redundancy.  In the latter case, data on the financial state of the company and proof that alternatives to redundancy have been considered must be given, and the selection of dismissed employees be justified. In the latter case, concerning an open-ended employment contract, employers can fire a person in one of the following situations:
- Severance due to economic reasons.
- If an employee no longer fulfils his or her job in a satisfactory way or if he or she has become or is unsuitable for the job (except in case of illness).
- If there is a serious conflict between employee and employer. 
- If the employee has conscientious objections to performing his or her job and the employer cannot offer other suitable work.
- If the employee is long-term disabled for work.
- If the employee behaves inappropriately for instance in case of theft or being drunk during working hours.
Unfair: Unfair are “obviously unreasonable” terminations, and dismissals of pregnant women, the disabled, new mothers and works council members, including, more precisely: 
- On grounds concerning for instance religion, race, age, or disability (discrimination).
- During the first 2 years of illness or labour disability of an employee.
- Due to pregnancy or during maternity leave.
- Because the employee wants to make use of his or her rights to parental leave.
- Because the employee is member of a works council or association for personnel; member of a certain political party; trade union member; and in some other cases. 
</v>
          </cell>
          <cell r="J3135">
            <v>1.5</v>
          </cell>
          <cell r="M3135">
            <v>3</v>
          </cell>
        </row>
        <row r="3136">
          <cell r="A3136" t="str">
            <v>NLDREG62013</v>
          </cell>
          <cell r="B3136" t="str">
            <v>NLD</v>
          </cell>
          <cell r="C3136" t="str">
            <v>Netherlands</v>
          </cell>
          <cell r="D3136" t="str">
            <v>Item 6</v>
          </cell>
          <cell r="E3136" t="str">
            <v>REG6</v>
          </cell>
          <cell r="F3136" t="str">
            <v>Trial period</v>
          </cell>
          <cell r="G3136">
            <v>2013</v>
          </cell>
          <cell r="H3136">
            <v>2013</v>
          </cell>
          <cell r="I3136" t="str">
            <v>It is not mandatory by law to agree upon a trial period, but most jobs contain such an agreement. The maximum duration is two months. A maximum of 1 month applies to temporary contracts which last shorter than 2 years or if it involves a temporary contract that has no end date. A maximum of 2 months applies to an open-ended employment contract and to a temporary contract that last more than 2 years.
All workers: 1 month for contract of &lt; 2 years duration; 2 months for contract of &gt;2 years duration.</v>
          </cell>
          <cell r="J3136">
            <v>2</v>
          </cell>
          <cell r="M3136">
            <v>5</v>
          </cell>
        </row>
        <row r="3137">
          <cell r="A3137" t="str">
            <v>NLDREG72013</v>
          </cell>
          <cell r="B3137" t="str">
            <v>NLD</v>
          </cell>
          <cell r="C3137" t="str">
            <v>Netherlands</v>
          </cell>
          <cell r="D3137" t="str">
            <v>Item 7</v>
          </cell>
          <cell r="E3137" t="str">
            <v>REG7</v>
          </cell>
          <cell r="F3137" t="str">
            <v xml:space="preserve">Compensation following unfair dismissal </v>
          </cell>
          <cell r="G3137">
            <v>2013</v>
          </cell>
          <cell r="H3137">
            <v>2013</v>
          </cell>
          <cell r="I3137" t="str">
            <v>Termination via PES: The employee can still file a claim at the court for unfair dismissal. If the court comes to the conclusion that the dismissal was unfair it usually grants financial compensation according to the same formula mentioned at Item 4 minus the salary paid during the processing time of UWV Werkbedrijf and during the notice period. Termination via court: If the court thinks that termination is unfair, but upholds the contract as not feasible, then the correction factor will be more than one. Recent research documents the average compensation for dissolving a contract is equivalent to about 7 months pay.</v>
          </cell>
          <cell r="J3137">
            <v>7</v>
          </cell>
          <cell r="M3137">
            <v>1</v>
          </cell>
        </row>
        <row r="3138">
          <cell r="A3138" t="str">
            <v>NLDREG82013</v>
          </cell>
          <cell r="B3138" t="str">
            <v>NLD</v>
          </cell>
          <cell r="C3138" t="str">
            <v>Netherlands</v>
          </cell>
          <cell r="D3138" t="str">
            <v>Item 8</v>
          </cell>
          <cell r="E3138" t="str">
            <v>REG8</v>
          </cell>
          <cell r="F3138" t="str">
            <v>Possibility of reinstatement following unfair dismissal</v>
          </cell>
          <cell r="G3138">
            <v>2013</v>
          </cell>
          <cell r="H3138">
            <v>2013</v>
          </cell>
          <cell r="I3138" t="str">
            <v>The option of reinstatement is rarely made available to the employee.</v>
          </cell>
          <cell r="J3138">
            <v>1</v>
          </cell>
          <cell r="M3138">
            <v>2</v>
          </cell>
        </row>
        <row r="3139">
          <cell r="A3139" t="str">
            <v>NLDREG92013</v>
          </cell>
          <cell r="B3139" t="str">
            <v>NLD</v>
          </cell>
          <cell r="C3139" t="str">
            <v>Netherlands</v>
          </cell>
          <cell r="D3139" t="str">
            <v>Item 9</v>
          </cell>
          <cell r="E3139" t="str">
            <v>REG9</v>
          </cell>
          <cell r="F3139" t="str">
            <v>Maximum time for claim</v>
          </cell>
          <cell r="G3139">
            <v>2013</v>
          </cell>
          <cell r="H3139">
            <v>2013</v>
          </cell>
          <cell r="I3139" t="str">
            <v>6 months from the effective date of termination (Civil Code, art. 7:683).</v>
          </cell>
          <cell r="J3139">
            <v>6</v>
          </cell>
          <cell r="M3139">
            <v>3</v>
          </cell>
        </row>
        <row r="3140">
          <cell r="A3140" t="str">
            <v>NLDFTC12013</v>
          </cell>
          <cell r="B3140" t="str">
            <v>NLD</v>
          </cell>
          <cell r="C3140" t="str">
            <v>Netherlands</v>
          </cell>
          <cell r="D3140" t="str">
            <v>Item 10</v>
          </cell>
          <cell r="E3140" t="str">
            <v>FTC1</v>
          </cell>
          <cell r="F3140" t="str">
            <v>Valid cases for use of fixed-term contracts, other than  “objective”  or “material” situation</v>
          </cell>
          <cell r="G3140">
            <v>2013</v>
          </cell>
          <cell r="H3140">
            <v>2013</v>
          </cell>
          <cell r="I3140" t="str">
            <v xml:space="preserve">No restrictions. </v>
          </cell>
          <cell r="J3140">
            <v>3</v>
          </cell>
          <cell r="M3140">
            <v>0</v>
          </cell>
        </row>
        <row r="3141">
          <cell r="A3141" t="str">
            <v>NLDFTC22013</v>
          </cell>
          <cell r="B3141" t="str">
            <v>NLD</v>
          </cell>
          <cell r="C3141" t="str">
            <v>Netherlands</v>
          </cell>
          <cell r="D3141" t="str">
            <v>Item 11</v>
          </cell>
          <cell r="E3141" t="str">
            <v>FTC2</v>
          </cell>
          <cell r="F3141" t="str">
            <v>Maximum number of successive fixed-term contracts</v>
          </cell>
          <cell r="G3141">
            <v>2013</v>
          </cell>
          <cell r="H3141">
            <v>2013</v>
          </cell>
          <cell r="I3141" t="str">
            <v>3 Three successive fixed-term contracts not exceeding a period of 3 years. A fourth renewal or a renewal exceeding a total period of 3 years will alter the fixed-term contract automatically into a contract of indefinite time. The number of renewals (3) and/or the time (3 years) can be changed (more/less) by collective agreement.</v>
          </cell>
          <cell r="J3141">
            <v>3</v>
          </cell>
          <cell r="M3141">
            <v>3</v>
          </cell>
        </row>
        <row r="3142">
          <cell r="A3142" t="str">
            <v>NLDFTC32013</v>
          </cell>
          <cell r="B3142" t="str">
            <v>NLD</v>
          </cell>
          <cell r="C3142" t="str">
            <v>Netherlands</v>
          </cell>
          <cell r="D3142" t="str">
            <v>Item 12</v>
          </cell>
          <cell r="E3142" t="str">
            <v>FTC3</v>
          </cell>
          <cell r="F3142" t="str">
            <v>Maximum cumulated duration of successive fixed-term contracts</v>
          </cell>
          <cell r="G3142">
            <v>2013</v>
          </cell>
          <cell r="H3142">
            <v>2013</v>
          </cell>
          <cell r="I3142" t="str">
            <v xml:space="preserve">No limit for first fixed-term contracts, but 3 years in case of renewals. </v>
          </cell>
          <cell r="J3142">
            <v>36</v>
          </cell>
          <cell r="M3142">
            <v>1</v>
          </cell>
        </row>
        <row r="3143">
          <cell r="A3143" t="str">
            <v>NLDTWA12013</v>
          </cell>
          <cell r="B3143" t="str">
            <v>NLD</v>
          </cell>
          <cell r="C3143" t="str">
            <v>Netherlands</v>
          </cell>
          <cell r="D3143" t="str">
            <v>Item 13</v>
          </cell>
          <cell r="E3143" t="str">
            <v>TWA1</v>
          </cell>
          <cell r="F3143" t="str">
            <v>Types of work for which TWA employment is legal</v>
          </cell>
          <cell r="G3143">
            <v>2013</v>
          </cell>
          <cell r="H3143">
            <v>2013</v>
          </cell>
          <cell r="I3143" t="str">
            <v>General, with the exception of seamen.</v>
          </cell>
          <cell r="J3143">
            <v>3.5</v>
          </cell>
          <cell r="M3143">
            <v>0.75</v>
          </cell>
        </row>
        <row r="3144">
          <cell r="A3144" t="str">
            <v>NLDTWA22013</v>
          </cell>
          <cell r="B3144" t="str">
            <v>NLD</v>
          </cell>
          <cell r="C3144" t="str">
            <v>Netherlands</v>
          </cell>
          <cell r="D3144" t="str">
            <v>Item 14</v>
          </cell>
          <cell r="E3144" t="str">
            <v>TWA2A, TWA2B</v>
          </cell>
          <cell r="F3144" t="str">
            <v>Are there any restrictions on the number of renewals of a TWA contract?</v>
          </cell>
          <cell r="G3144">
            <v>2013</v>
          </cell>
          <cell r="H3144">
            <v>2013</v>
          </cell>
          <cell r="I3144" t="str">
            <v xml:space="preserve">General, with the exception of seamen.
No restriction for assignments
Legally not in the first half year. This period has been extended by collective agreement to 78 weeks. Then a maximum of 8 renewals of TWA-contracts each for a period of 3 months. After that period a further renewal will change a TWA-contract into a contract for an indefinite period with the Temporary Work Agency.
</v>
          </cell>
          <cell r="J3144" t="str">
            <v>No</v>
          </cell>
          <cell r="K3144" t="str">
            <v>Yes</v>
          </cell>
          <cell r="M3144">
            <v>2</v>
          </cell>
          <cell r="N3144">
            <v>4</v>
          </cell>
        </row>
        <row r="3145">
          <cell r="A3145" t="str">
            <v>NLDTWA32013</v>
          </cell>
          <cell r="B3145" t="str">
            <v>NLD</v>
          </cell>
          <cell r="C3145" t="str">
            <v>Netherlands</v>
          </cell>
          <cell r="D3145" t="str">
            <v>Item 15</v>
          </cell>
          <cell r="E3145" t="str">
            <v>TWA3A, TWA3B</v>
          </cell>
          <cell r="F3145" t="str">
            <v>Maximum cumulated duration of temporary work contracts</v>
          </cell>
          <cell r="G3145">
            <v>2013</v>
          </cell>
          <cell r="H3145">
            <v>2013</v>
          </cell>
          <cell r="I3145" t="str">
            <v>Unlimited. After 3.5 years of cumulation of TWA-contracts, the last fixed-term contract will be altered into a contract for an indefinite period with the TWA.</v>
          </cell>
          <cell r="J3145">
            <v>100</v>
          </cell>
          <cell r="K3145">
            <v>100</v>
          </cell>
          <cell r="M3145">
            <v>0</v>
          </cell>
          <cell r="N3145">
            <v>0</v>
          </cell>
        </row>
        <row r="3146">
          <cell r="A3146" t="str">
            <v>NLDTWA42013</v>
          </cell>
          <cell r="B3146" t="str">
            <v>NLD</v>
          </cell>
          <cell r="C3146" t="str">
            <v>Netherlands</v>
          </cell>
          <cell r="D3146" t="str">
            <v>Item 16</v>
          </cell>
          <cell r="E3146" t="str">
            <v>TWA4</v>
          </cell>
          <cell r="F3146" t="str">
            <v>Authorisation and reporting obligations</v>
          </cell>
          <cell r="G3146">
            <v>2013</v>
          </cell>
          <cell r="H3146">
            <v>2013</v>
          </cell>
          <cell r="I3146" t="str">
            <v>No</v>
          </cell>
          <cell r="J3146">
            <v>0</v>
          </cell>
          <cell r="M3146">
            <v>0</v>
          </cell>
        </row>
        <row r="3147">
          <cell r="A3147" t="str">
            <v>NLDTWA52013</v>
          </cell>
          <cell r="B3147" t="str">
            <v>NLD</v>
          </cell>
          <cell r="C3147" t="str">
            <v>Netherlands</v>
          </cell>
          <cell r="D3147" t="str">
            <v>Item 17</v>
          </cell>
          <cell r="E3147" t="str">
            <v>TWA5</v>
          </cell>
          <cell r="F3147" t="str">
            <v>Equal treatment for TWA workers</v>
          </cell>
          <cell r="G3147">
            <v>2013</v>
          </cell>
          <cell r="H3147">
            <v>2013</v>
          </cell>
          <cell r="I3147" t="str">
            <v xml:space="preserve">Yes, equal treatment on pay and conditions, but can deviate from this regulation by collective agreement. In fact, Art.19, §5b of the Collective Labour Agreement for Temporary Agency Workers stipulates that deviations concerning wages are possible in the first 26 weeks of an assignment. </v>
          </cell>
          <cell r="J3147">
            <v>1.5</v>
          </cell>
          <cell r="M3147">
            <v>4.5</v>
          </cell>
        </row>
        <row r="3148">
          <cell r="A3148" t="str">
            <v>NLDCD12013</v>
          </cell>
          <cell r="B3148" t="str">
            <v>NLD</v>
          </cell>
          <cell r="C3148" t="str">
            <v>Netherlands</v>
          </cell>
          <cell r="D3148" t="str">
            <v>Item 18</v>
          </cell>
          <cell r="E3148" t="str">
            <v>CD1</v>
          </cell>
          <cell r="F3148" t="str">
            <v>Definition of collective dismissal</v>
          </cell>
          <cell r="G3148">
            <v>2013</v>
          </cell>
          <cell r="H3148">
            <v>2013</v>
          </cell>
          <cell r="I3148" t="str">
            <v>Over 3 months, 20+ workers dismissed by one employer in one employment service region. Terminations by mutual agreement shall also be included in the number of dismissed employees for the purpose of determining whether a collective dismissal is taking place (Act No. 197/2011 dated 17 November 2011: amendment to the Collective Redundancy Notification Act, 24 March 1976, Art. 3 (1)).</v>
          </cell>
          <cell r="J3148">
            <v>2.5</v>
          </cell>
          <cell r="M3148">
            <v>3.75</v>
          </cell>
          <cell r="P3148">
            <v>40911</v>
          </cell>
        </row>
        <row r="3149">
          <cell r="A3149" t="str">
            <v>NLDCD22013</v>
          </cell>
          <cell r="B3149" t="str">
            <v>NLD</v>
          </cell>
          <cell r="C3149" t="str">
            <v>Netherlands</v>
          </cell>
          <cell r="D3149" t="str">
            <v>Item 19</v>
          </cell>
          <cell r="E3149" t="str">
            <v>CD2</v>
          </cell>
          <cell r="F3149" t="str">
            <v>Additional notification requirements in case of collective dismissals</v>
          </cell>
          <cell r="G3149">
            <v>2013</v>
          </cell>
          <cell r="H3149">
            <v>2013</v>
          </cell>
          <cell r="I3149" t="str">
            <v>Notification of employee representatives: Duty to inform and consult with Works Council and trade union delegation.
Notification of public authorities: Notification of regional employment office.</v>
          </cell>
          <cell r="J3149">
            <v>1</v>
          </cell>
          <cell r="M3149">
            <v>3</v>
          </cell>
        </row>
        <row r="3150">
          <cell r="A3150" t="str">
            <v>NLDCD32013</v>
          </cell>
          <cell r="B3150" t="str">
            <v>NLD</v>
          </cell>
          <cell r="C3150" t="str">
            <v>Netherlands</v>
          </cell>
          <cell r="D3150" t="str">
            <v>Item 20</v>
          </cell>
          <cell r="E3150" t="str">
            <v>CD3</v>
          </cell>
          <cell r="F3150" t="str">
            <v>Additional delays involved in case of collective dismissals</v>
          </cell>
          <cell r="G3150">
            <v>2013</v>
          </cell>
          <cell r="H3150">
            <v>2013</v>
          </cell>
          <cell r="I3150" t="str">
            <v>30 days waiting period to allow for social plan negotiations (unless the social partners have agreed in writing to refrain from the waiting period.</v>
          </cell>
          <cell r="J3150">
            <v>30</v>
          </cell>
          <cell r="M3150">
            <v>3</v>
          </cell>
        </row>
        <row r="3151">
          <cell r="A3151" t="str">
            <v>NLDCD42013</v>
          </cell>
          <cell r="B3151" t="str">
            <v>NLD</v>
          </cell>
          <cell r="C3151" t="str">
            <v>Netherlands</v>
          </cell>
          <cell r="D3151" t="str">
            <v>Item 21</v>
          </cell>
          <cell r="E3151" t="str">
            <v>CD4</v>
          </cell>
          <cell r="F3151" t="str">
            <v>Other special costs to employers in case of collective dismissals</v>
          </cell>
          <cell r="G3151">
            <v>2013</v>
          </cell>
          <cell r="H3151">
            <v>2013</v>
          </cell>
          <cell r="I3151" t="str">
            <v>Type of negotiation requiredf: Consultation on alternatives to redundancy and ways to mitigate the effects ; social plan will normally be agreed outlining transfers, re-training, early retirement measures and financial compensation.
Selection criteria: “Mirror-image” of existing workforce (age balance of the workforce).
Severance pay: No legal entitlement, but social plans often contain severance pay or top-ups to unemployment benefits. Severance pay through social plans is often lower than the formula mentioned at Item 4.</v>
          </cell>
          <cell r="J3151">
            <v>1</v>
          </cell>
          <cell r="M3151">
            <v>3</v>
          </cell>
        </row>
        <row r="3152">
          <cell r="A3152" t="str">
            <v>ESPREG12012</v>
          </cell>
          <cell r="B3152" t="str">
            <v>ESP</v>
          </cell>
          <cell r="C3152" t="str">
            <v>Spain</v>
          </cell>
          <cell r="D3152" t="str">
            <v>Item 1</v>
          </cell>
          <cell r="E3152" t="str">
            <v>REG1</v>
          </cell>
          <cell r="F3152" t="str">
            <v>Notification procedures</v>
          </cell>
          <cell r="G3152">
            <v>2012</v>
          </cell>
          <cell r="H3152">
            <v>2012</v>
          </cell>
          <cell r="I3152" t="str">
            <v>A written notice with statement of reasons for dismissal to be supplied to the employee (“Dismissal letter”) plus notification to workers’ representatives in the case of dismissal based on technical, organizational, economic or production-related grounds (art. 52c and 53c, Statute of Workers’ Rights, SWR hereafter).
In case of objective dismissal (related to personal grounds or economic redundancy, but without fault) simultaneously to the letter, a compensation pay for dismissal is placed at the disposal of the worker.
Other formal requirements for dismissal can be set out by collective agreements provisions.  
Information on sanctions imposed based on severe breach is provided to the representatives of workers.</v>
          </cell>
          <cell r="J3152">
            <v>1.5</v>
          </cell>
          <cell r="M3152">
            <v>3</v>
          </cell>
        </row>
        <row r="3153">
          <cell r="A3153" t="str">
            <v>ESPREG22012</v>
          </cell>
          <cell r="B3153" t="str">
            <v>ESP</v>
          </cell>
          <cell r="C3153" t="str">
            <v>Spain</v>
          </cell>
          <cell r="D3153" t="str">
            <v>Item 2</v>
          </cell>
          <cell r="E3153" t="str">
            <v>REG2</v>
          </cell>
          <cell r="F3153" t="str">
            <v>Delay before notice can start</v>
          </cell>
          <cell r="G3153">
            <v>2012</v>
          </cell>
          <cell r="H3153">
            <v>2012</v>
          </cell>
          <cell r="I3153" t="str">
            <v>Letter sent by mail or handed directly to employee.</v>
          </cell>
          <cell r="J3153">
            <v>1</v>
          </cell>
          <cell r="M3153">
            <v>0</v>
          </cell>
        </row>
        <row r="3154">
          <cell r="A3154" t="str">
            <v>ESPREG32012</v>
          </cell>
          <cell r="B3154" t="str">
            <v>ESP</v>
          </cell>
          <cell r="C3154" t="str">
            <v>Spain</v>
          </cell>
          <cell r="D3154" t="str">
            <v>Item 3</v>
          </cell>
          <cell r="E3154" t="str">
            <v>REG3A, REG3B, REG3C</v>
          </cell>
          <cell r="F3154" t="str">
            <v>Notice / tenure</v>
          </cell>
          <cell r="G3154">
            <v>2012</v>
          </cell>
          <cell r="H3154">
            <v>2012</v>
          </cell>
          <cell r="I3154" t="str">
            <v>Workers dismissed for “objective” reasons: 15d.</v>
          </cell>
          <cell r="J3154">
            <v>0.5</v>
          </cell>
          <cell r="K3154">
            <v>0.5</v>
          </cell>
          <cell r="L3154">
            <v>0.5</v>
          </cell>
          <cell r="M3154">
            <v>2</v>
          </cell>
          <cell r="N3154">
            <v>1</v>
          </cell>
          <cell r="O3154">
            <v>0</v>
          </cell>
          <cell r="P3154" t="str">
            <v>19-9-2010</v>
          </cell>
        </row>
        <row r="3155">
          <cell r="A3155" t="str">
            <v>ESPREG42012</v>
          </cell>
          <cell r="B3155" t="str">
            <v>ESP</v>
          </cell>
          <cell r="C3155" t="str">
            <v>Spain</v>
          </cell>
          <cell r="D3155" t="str">
            <v>Item 4</v>
          </cell>
          <cell r="E3155" t="str">
            <v>REG4A, REG4B, REG4C</v>
          </cell>
          <cell r="F3155" t="str">
            <v>Severance pay / tenure</v>
          </cell>
          <cell r="G3155">
            <v>2012</v>
          </cell>
          <cell r="H3155">
            <v>2012</v>
          </cell>
          <cell r="I3155" t="str">
            <v xml:space="preserve">Workers dismissed for “objective” reasons: 2/3 of a month’s pay per year of service up to a maximum of 12 months. 
Severance pay on grounds of expiring or end-date concerning fixed-term contracts: specific task or service and temporary contracts. This compensation is provided for by Article 49.1c SWR. Severance pay is calculated on 12 days of salary per year of service (instead of 8 days) except for training contracts and interim contracts thus suppressing the reference to insertion contract as far as this section is concerned.
The Thirteen Transitional Provision of Statute of Workers’ Rights is gradually applicable to increasing severance pay on grounds of expiring date for fixed-term contracts (twelve days) since its immediate application might have had some incidence on job creation.  
As for permanent contracts drawn up by firms of less than 25 employees, where contracts are extinguished on grounds of objective reasons –also regarding collective dismissals- the Wage Guarantee Fund  (FOGASA) pays a part of the compensation due to worker – equivalent amount of 8 days pay per year of service, with the periods of up to 1 year prorated by months- the WGF is not responsible for any compensation if the extinct decision is declared unfair and so the employer must pay in such cases the total severance payment.
The amount to be received by the employee is the same applicable to firms with more than 25 employees.
</v>
          </cell>
          <cell r="J3155">
            <v>0.5</v>
          </cell>
          <cell r="K3155">
            <v>2.67</v>
          </cell>
          <cell r="L3155">
            <v>12</v>
          </cell>
          <cell r="M3155">
            <v>1</v>
          </cell>
          <cell r="N3155">
            <v>4</v>
          </cell>
          <cell r="O3155">
            <v>4</v>
          </cell>
          <cell r="P3155" t="str">
            <v>19-9-2012</v>
          </cell>
        </row>
        <row r="3156">
          <cell r="A3156" t="str">
            <v>ESPREG52012</v>
          </cell>
          <cell r="B3156" t="str">
            <v>ESP</v>
          </cell>
          <cell r="C3156" t="str">
            <v>Spain</v>
          </cell>
          <cell r="D3156" t="str">
            <v>Item 5</v>
          </cell>
          <cell r="E3156" t="str">
            <v>REG5</v>
          </cell>
          <cell r="F3156" t="str">
            <v>Definition of justified or unfair dismissal</v>
          </cell>
          <cell r="G3156">
            <v>2012</v>
          </cell>
          <cell r="H3156">
            <v>2012</v>
          </cell>
          <cell r="I3156" t="str">
            <v xml:space="preserve">Fair: Dismissal based on objective grounds, including economic grounds, absenteeism, unfitness for the job (emerged after hiring), lack of adaption to technological changes made in the enterprise after, if appropriate, a training course, and lack of funding of public plans or programmes developed by the public administration or non-profit organisations. Unfair dimissal: dismissals where none of the above-mentioned grounds is proven. Null and void: dismissals based on discrimination or carried out with violation of fundamental rights, as well as those based on situations derived from maternity (pregnancy, birth, feeding, childcare, etc.).
Calculation: 2 (as worker capability is sufficient ground for dismissal only in cases of unfitness or lack of adaptation to technological changes). </v>
          </cell>
          <cell r="J3156">
            <v>2</v>
          </cell>
          <cell r="M3156">
            <v>4</v>
          </cell>
        </row>
        <row r="3157">
          <cell r="A3157" t="str">
            <v>ESPREG62012</v>
          </cell>
          <cell r="B3157" t="str">
            <v>ESP</v>
          </cell>
          <cell r="C3157" t="str">
            <v>Spain</v>
          </cell>
          <cell r="D3157" t="str">
            <v>Item 6</v>
          </cell>
          <cell r="E3157" t="str">
            <v>REG6</v>
          </cell>
          <cell r="F3157" t="str">
            <v>Trial period</v>
          </cell>
          <cell r="G3157">
            <v>2012</v>
          </cell>
          <cell r="H3157">
            <v>2012</v>
          </cell>
          <cell r="I3157" t="str">
            <v>In accordance with provisions of collective agreements. If there is no provision on this matter, this period may not be longer than six months for qualified experts or two months for other workers (three months in enterprises with less than 25 workers).
Calculation: average of situation for ordinary workers (2 months) and qualified technicians (6 months).</v>
          </cell>
          <cell r="J3157">
            <v>4</v>
          </cell>
          <cell r="M3157">
            <v>4</v>
          </cell>
        </row>
        <row r="3158">
          <cell r="A3158" t="str">
            <v>ESPREG72012</v>
          </cell>
          <cell r="B3158" t="str">
            <v>ESP</v>
          </cell>
          <cell r="C3158" t="str">
            <v>Spain</v>
          </cell>
          <cell r="D3158" t="str">
            <v>Item 7</v>
          </cell>
          <cell r="E3158" t="str">
            <v>REG7</v>
          </cell>
          <cell r="F3158" t="str">
            <v xml:space="preserve">Compensation following unfair dismissal </v>
          </cell>
          <cell r="G3158">
            <v>2012</v>
          </cell>
          <cell r="H3158">
            <v>2012</v>
          </cell>
          <cell r="I3158" t="str">
            <v>Unfair dismissal case: employer can choose between reinstatement with back pay (the wages for the period going from the dismissal to the final decision by the courts, if that stage is reached) and compensation with back pay (45 days wages per year of seniority with a maximum of 42 months wages) with back pay. For new permanent contracts after 1997 (available for workers aged 16-28 or over 45, unemployed with at least one-month of continuous unemployment, women where they are under-represented, as well as conversion of fixed-term contracts, provided that no dismissal is made by the firm in the preceding 6 months) compensation is fixed in 33 days per year of service, with a maximum of 24 months pay.  Discrimination case: employers must accept reinstatement. Lack of form case:  the employer can choose between the reinstatment and the compensation.  
Typical compensation at 20 years tenure: average of standard unfair dismissal cases (30 months on average + 6 month backpay) and situations where the employer acknowledges unfair dismissal (30 months on average) minus severance pay as reported in item 4 (12 months).</v>
          </cell>
          <cell r="J3158">
            <v>21</v>
          </cell>
          <cell r="M3158">
            <v>4</v>
          </cell>
        </row>
        <row r="3159">
          <cell r="A3159" t="str">
            <v>ESPREG82012</v>
          </cell>
          <cell r="B3159" t="str">
            <v>ESP</v>
          </cell>
          <cell r="C3159" t="str">
            <v>Spain</v>
          </cell>
          <cell r="D3159" t="str">
            <v>Item 8</v>
          </cell>
          <cell r="E3159" t="str">
            <v>REG8</v>
          </cell>
          <cell r="F3159" t="str">
            <v>Possibility of reinstatement following unfair dismissal</v>
          </cell>
          <cell r="G3159">
            <v>2012</v>
          </cell>
          <cell r="H3159">
            <v>2012</v>
          </cell>
          <cell r="I3159" t="str">
            <v>In the case where the dismissal has been declared unfair, the employer has a choice between reinstatement and compensation, except where the dismissed employee is a legal representative of the workers or a union delegate, in which case the employee can choose between reinstatement and compensation. If the dismissal was found to be discriminatory, the worker should always be reinstated.</v>
          </cell>
          <cell r="J3159">
            <v>0</v>
          </cell>
          <cell r="M3159">
            <v>0</v>
          </cell>
        </row>
        <row r="3160">
          <cell r="A3160" t="str">
            <v>ESPREG92012</v>
          </cell>
          <cell r="B3160" t="str">
            <v>ESP</v>
          </cell>
          <cell r="C3160" t="str">
            <v>Spain</v>
          </cell>
          <cell r="D3160" t="str">
            <v>Item 9</v>
          </cell>
          <cell r="E3160" t="str">
            <v>REG9</v>
          </cell>
          <cell r="F3160" t="str">
            <v>Maximum time for claim</v>
          </cell>
          <cell r="G3160">
            <v>2012</v>
          </cell>
          <cell r="H3160">
            <v>2012</v>
          </cell>
          <cell r="I3160" t="str">
            <v>The worker can file a claim against dismissal within 20 working days following the date of effect of the dismissal. 
Calculation: 20 working days = approx. one calendar month</v>
          </cell>
          <cell r="J3160">
            <v>1</v>
          </cell>
          <cell r="M3160">
            <v>1</v>
          </cell>
        </row>
        <row r="3161">
          <cell r="A3161" t="str">
            <v>ESPFTC12012</v>
          </cell>
          <cell r="B3161" t="str">
            <v>ESP</v>
          </cell>
          <cell r="C3161" t="str">
            <v>Spain</v>
          </cell>
          <cell r="D3161" t="str">
            <v>Item 10</v>
          </cell>
          <cell r="E3161" t="str">
            <v>FTC1</v>
          </cell>
          <cell r="F3161" t="str">
            <v>Valid cases for use of fixed-term contracts, other than  “objective”  or “material” situation</v>
          </cell>
          <cell r="G3161">
            <v>2012</v>
          </cell>
          <cell r="H3161">
            <v>2012</v>
          </cell>
          <cell r="I3161" t="str">
            <v>In addition to objective or “causal” reasons (for specific work, due to accumulation of tasks, replacement, temporary change in market conditions, etc.), FTCs may be stipulated for the following purposes: training contracts (professionnalising contracts and contracts for training purposes); to hire workers with disabilities; and to cover the part of the working day left uncovered by an employee close to retirement with another temporary worker from the enterprise, or with an unemployed worker.</v>
          </cell>
          <cell r="J3161">
            <v>1.5</v>
          </cell>
          <cell r="M3161">
            <v>3</v>
          </cell>
        </row>
        <row r="3162">
          <cell r="A3162" t="str">
            <v>ESPFTC22012</v>
          </cell>
          <cell r="B3162" t="str">
            <v>ESP</v>
          </cell>
          <cell r="C3162" t="str">
            <v>Spain</v>
          </cell>
          <cell r="D3162" t="str">
            <v>Item 11</v>
          </cell>
          <cell r="E3162" t="str">
            <v>FTC2</v>
          </cell>
          <cell r="F3162" t="str">
            <v>Maximum number of successive fixed-term contracts</v>
          </cell>
          <cell r="G3162">
            <v>2012</v>
          </cell>
          <cell r="H3162">
            <v>2012</v>
          </cell>
          <cell r="I3162" t="str">
            <v>Temporary increase in workload: contract can be extended or renewed only once, within the maximum duration. Specific task or service contracts: no limit specified, within the maximum duration. Training contracts: may be extended for six months up to two years, or three years by collective agreement, and up to four years for workers with disabilities. Professionalising contract (contrato de trabajo en prácticas): no limit specified within maximum duration</v>
          </cell>
          <cell r="J3162">
            <v>3</v>
          </cell>
          <cell r="M3162">
            <v>3</v>
          </cell>
          <cell r="P3162" t="str">
            <v>16-6-2010</v>
          </cell>
        </row>
        <row r="3163">
          <cell r="A3163" t="str">
            <v>ESPFTC32012</v>
          </cell>
          <cell r="B3163" t="str">
            <v>ESP</v>
          </cell>
          <cell r="C3163" t="str">
            <v>Spain</v>
          </cell>
          <cell r="D3163" t="str">
            <v>Item 12</v>
          </cell>
          <cell r="E3163" t="str">
            <v>FTC3</v>
          </cell>
          <cell r="F3163" t="str">
            <v>Maximum cumulated duration of successive fixed-term contracts</v>
          </cell>
          <cell r="G3163">
            <v>2012</v>
          </cell>
          <cell r="H3163">
            <v>2012</v>
          </cell>
          <cell r="I3163" t="str">
            <v xml:space="preserve">Specific task or service contract: 3 years allowing for a 12 months possible extension.
Temporary increase in workload: 6 months within a period of 12 months or, as a maximum, 12 months within a period of 18 months.
Training and apprenticeship contract: 
Since 31st August 2011, 1 year minimum duration and 2 years maximum duration.
Since 12nd February 2012, 1 year minimum duration and 3 years maximum duration.
No restriction on duration for a worker with disability.
Professionalising contract (contrato de trabajo en prácticas): 6 months minimum duration and 2 years maximum duration.
Replacement contract for workers near retirement: time left until the replaced worker reaches the age of 65, i.e. up to a maximum of 48 or 52 months, according to the age of the worker who retires.
Calculation: average of increase in workload (12), specific task or service (48), training (36) and professionalising (24) contracts.
</v>
          </cell>
          <cell r="J3163">
            <v>27</v>
          </cell>
          <cell r="M3163">
            <v>3</v>
          </cell>
          <cell r="P3163" t="str">
            <v>From 16/6/2010 to 
31/8/2011 30 months
From 31/8/2011 to 12/2/2012
27 months</v>
          </cell>
        </row>
        <row r="3164">
          <cell r="A3164" t="str">
            <v>ESPTWA12012</v>
          </cell>
          <cell r="B3164" t="str">
            <v>ESP</v>
          </cell>
          <cell r="C3164" t="str">
            <v>Spain</v>
          </cell>
          <cell r="D3164" t="str">
            <v>Item 13</v>
          </cell>
          <cell r="E3164" t="str">
            <v>TWA1</v>
          </cell>
          <cell r="F3164" t="str">
            <v>Types of work for which TWA employment is legal</v>
          </cell>
          <cell r="G3164">
            <v>2012</v>
          </cell>
          <cell r="H3164">
            <v>2012</v>
          </cell>
          <cell r="I3164" t="str">
            <v xml:space="preserve">Same conditions of use as for fixed-term contracts. Additional restrictions imposed by collective agreements exist in the construction and steel industries.
Since April 1, 2011 new restrictions cannot be set out unless justified reasons based on general interest regarding safety of TWA workers, on guaranteeing labour market functioning as well as to avoid possible abuse.
</v>
          </cell>
          <cell r="J3164">
            <v>2.5</v>
          </cell>
          <cell r="M3164">
            <v>2.25</v>
          </cell>
          <cell r="P3164" t="str">
            <v>19/9/2010</v>
          </cell>
        </row>
        <row r="3165">
          <cell r="A3165" t="str">
            <v>ESPTWA22012</v>
          </cell>
          <cell r="B3165" t="str">
            <v>ESP</v>
          </cell>
          <cell r="C3165" t="str">
            <v>Spain</v>
          </cell>
          <cell r="D3165" t="str">
            <v>Item 14</v>
          </cell>
          <cell r="E3165" t="str">
            <v>TWA2A, TWA2B</v>
          </cell>
          <cell r="F3165" t="str">
            <v>Are there any restrictions on the number of renewals of a TWA contract?</v>
          </cell>
          <cell r="G3165">
            <v>2012</v>
          </cell>
          <cell r="H3165">
            <v>2012</v>
          </cell>
          <cell r="I3165" t="str">
            <v>General rules applicable to temporary contracts and fixed-term employment contracts.
No limitation for renewals of contracts between the agency and the worker.</v>
          </cell>
          <cell r="J3165" t="str">
            <v>Yes</v>
          </cell>
          <cell r="K3165" t="str">
            <v>Yes</v>
          </cell>
          <cell r="M3165">
            <v>4</v>
          </cell>
          <cell r="N3165">
            <v>4</v>
          </cell>
        </row>
        <row r="3166">
          <cell r="A3166" t="str">
            <v>ESPTWA32012</v>
          </cell>
          <cell r="B3166" t="str">
            <v>ESP</v>
          </cell>
          <cell r="C3166" t="str">
            <v>Spain</v>
          </cell>
          <cell r="D3166" t="str">
            <v>Item 15</v>
          </cell>
          <cell r="E3166" t="str">
            <v>TWA3A, TWA3B</v>
          </cell>
          <cell r="F3166" t="str">
            <v>Maximum cumulated duration of temporary work contracts</v>
          </cell>
          <cell r="G3166">
            <v>2012</v>
          </cell>
          <cell r="H3166">
            <v>2012</v>
          </cell>
          <cell r="I3166" t="str">
            <v>Limits are those ones determined on fixed-term contracts (Article 15 SWR)
However, it should be taken into account the prohibition rule on serial contracts (article 15.5 SWR): “without prejudice to what is provided for by section 1.a), 2 and 3 of this Article workers who –within a period of 30 months- had been hired during a period longer than 24 months, with or without continuity, for the same or different occupation within the same firm or group of companies and have been hired directly either on two or more fixed-term contracts or being placed at disposal by temporary work agencies with the same or different type of fixed-term contract will acquire the condition of permanent workers”
Contracts between the agency and the worker can be open-ended.
Calculation: average of specific task or service (48 months) and other reasons (24 months)</v>
          </cell>
          <cell r="J3166">
            <v>36</v>
          </cell>
          <cell r="K3166">
            <v>100</v>
          </cell>
          <cell r="M3166">
            <v>1</v>
          </cell>
          <cell r="N3166">
            <v>0</v>
          </cell>
          <cell r="P3166" t="str">
            <v>19-9-2010</v>
          </cell>
        </row>
        <row r="3167">
          <cell r="A3167" t="str">
            <v>ESPTWA42012</v>
          </cell>
          <cell r="B3167" t="str">
            <v>ESP</v>
          </cell>
          <cell r="C3167" t="str">
            <v>Spain</v>
          </cell>
          <cell r="D3167" t="str">
            <v>Item 16</v>
          </cell>
          <cell r="E3167" t="str">
            <v>TWA4</v>
          </cell>
          <cell r="F3167" t="str">
            <v>Authorisation and reporting obligations</v>
          </cell>
          <cell r="G3167">
            <v>2012</v>
          </cell>
          <cell r="H3167">
            <v>2012</v>
          </cell>
          <cell r="I3167" t="str">
            <v>TWAs need adiminstrative authorisation to carry out their activities. The authorisation is valid for one year and will be extended for two successive years provided the TWA applies for the extension three months in advance of the expiry date and fulfils its legal obligations. The authorisation will be granted with no time limit when the TWA has been carrying out authorised activity for three years and expires when the TWA gives up its activity for one uninterrupted year. TWAs have monthly reporting requirements and are required to provide user firms and employee representatives with information when there is a new contract or transfer contract.</v>
          </cell>
          <cell r="J3167">
            <v>3</v>
          </cell>
          <cell r="M3167">
            <v>6</v>
          </cell>
        </row>
        <row r="3168">
          <cell r="A3168" t="str">
            <v>ESPTWA52012</v>
          </cell>
          <cell r="B3168" t="str">
            <v>ESP</v>
          </cell>
          <cell r="C3168" t="str">
            <v>Spain</v>
          </cell>
          <cell r="D3168" t="str">
            <v>Item 17</v>
          </cell>
          <cell r="E3168" t="str">
            <v>TWA5</v>
          </cell>
          <cell r="F3168" t="str">
            <v>Equal treatment for TWA workers</v>
          </cell>
          <cell r="G3168">
            <v>2012</v>
          </cell>
          <cell r="H3168">
            <v>2012</v>
          </cell>
          <cell r="I3168" t="str">
            <v>Workers hired so as to be placed at disposal of user-firms will be entitled to the essential working/employment conditions applicable to which would have been corresponded if they would have been hired directly by the user-firm regarding the same job and during the time of provision of service.
Essential working/employment conditions are considered as such:
Remuneration: all fixed and variable components on the wage linked to the job to be performed as set out by the collective agreement applied to the user-firm. In any case it should include the proportional part corresponding to weekly days off, extra payments, public holidays and annual leave</v>
          </cell>
          <cell r="J3168">
            <v>2</v>
          </cell>
          <cell r="M3168">
            <v>6</v>
          </cell>
          <cell r="P3168" t="str">
            <v>19/9/2010</v>
          </cell>
        </row>
        <row r="3169">
          <cell r="A3169" t="str">
            <v>ESPCD12012</v>
          </cell>
          <cell r="B3169" t="str">
            <v>ESP</v>
          </cell>
          <cell r="C3169" t="str">
            <v>Spain</v>
          </cell>
          <cell r="D3169" t="str">
            <v>Item 18</v>
          </cell>
          <cell r="E3169" t="str">
            <v>CD1</v>
          </cell>
          <cell r="F3169" t="str">
            <v>Definition of collective dismissal</v>
          </cell>
          <cell r="G3169">
            <v>2012</v>
          </cell>
          <cell r="H3169">
            <v>2012</v>
          </cell>
          <cell r="I3169" t="str">
            <v>Within 90 days, 10+ workers in firms &lt;100 employees; 10%+ in firms 100-299; 30+ workers in firms 300+ employees.</v>
          </cell>
          <cell r="J3169">
            <v>3</v>
          </cell>
          <cell r="M3169">
            <v>4.5</v>
          </cell>
        </row>
        <row r="3170">
          <cell r="A3170" t="str">
            <v>ESPCD22012</v>
          </cell>
          <cell r="B3170" t="str">
            <v>ESP</v>
          </cell>
          <cell r="C3170" t="str">
            <v>Spain</v>
          </cell>
          <cell r="D3170" t="str">
            <v>Item 19</v>
          </cell>
          <cell r="E3170" t="str">
            <v>CD2</v>
          </cell>
          <cell r="F3170" t="str">
            <v>Additional notification requirements in case of collective dismissals</v>
          </cell>
          <cell r="G3170">
            <v>2012</v>
          </cell>
          <cell r="H3170">
            <v>2012</v>
          </cell>
          <cell r="I3170" t="str">
            <v xml:space="preserve">Notification of employee representatives: Duty to inform and consult with Works Council or trade union delegation. Notification of public authorities: Notification of labour authority. 
The consultation should deal with, at least, the possibilities of avoiding or reducing collective dismissal while mitigating its effects by means of other accompanied social measures such as replacement measures or training and re-training actions for improving employability and not compulsorily for dealing with collective measure reasons.
The notification on the opening of a consultation period will be made by a written statement to representatives of workers whose content should include:
-specification of causes
-number and job classification of workers affected
-number and job classification of workers employed during the last year.
-time period to proceed with dismissals.
-selection criteria regarding the workers affected by the measure.
In addition, an explanatory report concerning the reasons for collective dismissal and aspects related to them.
In general terms, the written notification will be accompanied by all needed information so as to justify the reasons for collective dismissal.
</v>
          </cell>
          <cell r="J3170">
            <v>1.5</v>
          </cell>
          <cell r="M3170">
            <v>4.5</v>
          </cell>
        </row>
        <row r="3171">
          <cell r="A3171" t="str">
            <v>ESPCD32012</v>
          </cell>
          <cell r="B3171" t="str">
            <v>ESP</v>
          </cell>
          <cell r="C3171" t="str">
            <v>Spain</v>
          </cell>
          <cell r="D3171" t="str">
            <v>Item 20</v>
          </cell>
          <cell r="E3171" t="str">
            <v>CD3</v>
          </cell>
          <cell r="F3171" t="str">
            <v>Additional delays involved in case of collective dismissals</v>
          </cell>
          <cell r="G3171">
            <v>2012</v>
          </cell>
          <cell r="H3171">
            <v>2012</v>
          </cell>
          <cell r="I3171" t="str">
            <v>Employer should apply for authorisation and open a period of consultation of 30 days (15 days in enterprises of less than 50 workers) with employee representatives. If this period ends with an agreement, the labour authority issues within 15 days a resolution authorising the expiry of the contracts. If no agreement has been reached, the resolution, issued within 15 days, will accept or reject the expiry of all of part of the contracts applied for.
Calculation: 36.5 days = 30 days for consultation + average of 15/2 days for resolution issued by labour authority - 1 day for individual dismissal at Item 2.</v>
          </cell>
          <cell r="J3171">
            <v>36.5</v>
          </cell>
          <cell r="M3171">
            <v>3</v>
          </cell>
        </row>
        <row r="3172">
          <cell r="A3172" t="str">
            <v>ESPCD42012</v>
          </cell>
          <cell r="B3172" t="str">
            <v>ESP</v>
          </cell>
          <cell r="C3172" t="str">
            <v>Spain</v>
          </cell>
          <cell r="D3172" t="str">
            <v>Item 21</v>
          </cell>
          <cell r="E3172" t="str">
            <v>CD4</v>
          </cell>
          <cell r="F3172" t="str">
            <v>Other special costs to employers in case of collective dismissals</v>
          </cell>
          <cell r="G3172">
            <v>2012</v>
          </cell>
          <cell r="H3172">
            <v>2012</v>
          </cell>
          <cell r="I3172" t="str">
            <v>Type of negotiation required: Administrative authorisation and consultation on grounds for labour force adjustment plan and no possible avoidance of reduction of their effects, as well as on the measures needed to alleviate their consequences for the affected workers and to allow for the continuity and feasibility of the business. Selection criteria: None, except for priority to legal representatives of employees. Severance pay: No additional regulations for collective dismissal.</v>
          </cell>
          <cell r="J3172">
            <v>1</v>
          </cell>
          <cell r="M3172">
            <v>3</v>
          </cell>
        </row>
        <row r="3173">
          <cell r="A3173" t="str">
            <v>ESPREG12013</v>
          </cell>
          <cell r="B3173" t="str">
            <v>ESP</v>
          </cell>
          <cell r="C3173" t="str">
            <v>Spain</v>
          </cell>
          <cell r="D3173" t="str">
            <v>Item 1</v>
          </cell>
          <cell r="E3173" t="str">
            <v>REG1</v>
          </cell>
          <cell r="F3173" t="str">
            <v>Notification procedures</v>
          </cell>
          <cell r="G3173">
            <v>2013</v>
          </cell>
          <cell r="H3173">
            <v>2013</v>
          </cell>
          <cell r="I3173" t="str">
            <v>A written notice with statement of reasons for dismissal to be supplied to the employee (“Dismissal letter”) plus notification to workers’ representatives in the case of dismissal based on technical, organizational, economic or production-related grounds (art. 52c and 53c, Statute of Workers’ Rights, SWR hereafter).
In case of objective dismissal (related to personal grounds or economic redundancy, but without fault) simultaneously to the letter, a compensation pay for dismissal is placed at the disposal of the worker.
Other formal requirements for dismissal can be set out by collective agreements provisions.  
Information on sanctions imposed based on severe breach is provided to the representatives of workers.</v>
          </cell>
          <cell r="J3173">
            <v>1.5</v>
          </cell>
          <cell r="M3173">
            <v>3</v>
          </cell>
          <cell r="P3173">
            <v>40951</v>
          </cell>
        </row>
        <row r="3174">
          <cell r="A3174" t="str">
            <v>ESPREG22013</v>
          </cell>
          <cell r="B3174" t="str">
            <v>ESP</v>
          </cell>
          <cell r="C3174" t="str">
            <v>Spain</v>
          </cell>
          <cell r="D3174" t="str">
            <v>Item 2</v>
          </cell>
          <cell r="E3174" t="str">
            <v>REG2</v>
          </cell>
          <cell r="F3174" t="str">
            <v>Delay before notice can start</v>
          </cell>
          <cell r="G3174">
            <v>2013</v>
          </cell>
          <cell r="H3174">
            <v>2013</v>
          </cell>
          <cell r="I3174" t="str">
            <v>Letter sent by mail or handed directly to employee.</v>
          </cell>
          <cell r="J3174">
            <v>1</v>
          </cell>
          <cell r="M3174">
            <v>0</v>
          </cell>
        </row>
        <row r="3175">
          <cell r="A3175" t="str">
            <v>ESPREG32013</v>
          </cell>
          <cell r="B3175" t="str">
            <v>ESP</v>
          </cell>
          <cell r="C3175" t="str">
            <v>Spain</v>
          </cell>
          <cell r="D3175" t="str">
            <v>Item 3</v>
          </cell>
          <cell r="E3175" t="str">
            <v>REG3A, REG3B, REG3C</v>
          </cell>
          <cell r="F3175" t="str">
            <v>Notice / tenure</v>
          </cell>
          <cell r="G3175">
            <v>2013</v>
          </cell>
          <cell r="H3175">
            <v>2013</v>
          </cell>
          <cell r="I3175" t="str">
            <v>Workers dismissed for “objective” reasons: 15d.</v>
          </cell>
          <cell r="J3175">
            <v>0.5</v>
          </cell>
          <cell r="K3175">
            <v>0.5</v>
          </cell>
          <cell r="L3175">
            <v>0.5</v>
          </cell>
          <cell r="M3175">
            <v>2</v>
          </cell>
          <cell r="N3175">
            <v>1</v>
          </cell>
          <cell r="O3175">
            <v>0</v>
          </cell>
        </row>
        <row r="3176">
          <cell r="A3176" t="str">
            <v>ESPREG42013</v>
          </cell>
          <cell r="B3176" t="str">
            <v>ESP</v>
          </cell>
          <cell r="C3176" t="str">
            <v>Spain</v>
          </cell>
          <cell r="D3176" t="str">
            <v>Item 4</v>
          </cell>
          <cell r="E3176" t="str">
            <v>REG4A, REG4B, REG4C</v>
          </cell>
          <cell r="F3176" t="str">
            <v>Severance pay / tenure</v>
          </cell>
          <cell r="G3176">
            <v>2013</v>
          </cell>
          <cell r="H3176">
            <v>2013</v>
          </cell>
          <cell r="I3176" t="str">
            <v xml:space="preserve">Workers dismissed for “objective” reasons: 2/3 of a month’s pay per year of service up to a maximum of 12 months. 
Severance pay on grounds of expiring or end-date concerning fixed-term contracts: specific task or service and temporary contracts. This compensation is provided for by Article 49.1c SWR. Severance pay is calculated on 12 days of salary per year of service (instead of 8 days) except for training contracts and interim contracts thus suppressing the reference to insertion contract as far as this section is concerned.
The Thirteen Transitional Provision of Statute of Workers’ Rights is gradually applicable to increasing severance pay on grounds of expiring date for fixed-term contracts (twelve days) since its immediate application might have had some incidence on job creation.  
As for permanent contracts drawn up by firms of less than 25 employees, where contracts are extinguished on grounds of objective reasons –also regarding collective dismissals- the Wage Guarantee Fund  (FOGASA) pays a part of the compensation due to worker – equivalent amount of 8 days pay per year of service, with the periods of up to 1 year prorated by months- the WGF is not responsible for any compensation if the extinct decision is declared unfair and so the employer must pay in such cases the total severance payment.
The amount to be received by the employee is the same applicable to firms with more than 25 employees.
</v>
          </cell>
          <cell r="J3176">
            <v>0.5</v>
          </cell>
          <cell r="K3176">
            <v>2.67</v>
          </cell>
          <cell r="L3176">
            <v>12</v>
          </cell>
          <cell r="M3176">
            <v>1</v>
          </cell>
          <cell r="N3176">
            <v>4</v>
          </cell>
          <cell r="O3176">
            <v>4</v>
          </cell>
        </row>
        <row r="3177">
          <cell r="A3177" t="str">
            <v>ESPREG52013</v>
          </cell>
          <cell r="B3177" t="str">
            <v>ESP</v>
          </cell>
          <cell r="C3177" t="str">
            <v>Spain</v>
          </cell>
          <cell r="D3177" t="str">
            <v>Item 5</v>
          </cell>
          <cell r="E3177" t="str">
            <v>REG5</v>
          </cell>
          <cell r="F3177" t="str">
            <v>Definition of justified or unfair dismissal</v>
          </cell>
          <cell r="G3177">
            <v>2013</v>
          </cell>
          <cell r="H3177">
            <v>2013</v>
          </cell>
          <cell r="I3177" t="str">
            <v xml:space="preserve">Fair: Dismissal based on objective grounds, including economic grounds, absenteeism, unfitness for the job (emerged after hiring), lack of adaption to technological changes made in the enterprise after, if appropriate, a training course, and lack of funding of public plans or programmes developed by the public administration or non-profit organisations. Unfair dimissal: dismissals where none of the above-mentioned grounds is proven. Null and void: dismissals based on discrimination or carried out with violation of fundamental rights, as well as those based on situations derived from maternity (pregnancy, birth, feeding, childcare, etc.).
Calculation: 2 (as worker capability is sufficient ground for dismissal only in cases of unfitness or lack of adaptation to technological changes). </v>
          </cell>
          <cell r="J3177">
            <v>2</v>
          </cell>
          <cell r="M3177">
            <v>4</v>
          </cell>
        </row>
        <row r="3178">
          <cell r="A3178" t="str">
            <v>ESPREG62013</v>
          </cell>
          <cell r="B3178" t="str">
            <v>ESP</v>
          </cell>
          <cell r="C3178" t="str">
            <v>Spain</v>
          </cell>
          <cell r="D3178" t="str">
            <v>Item 6</v>
          </cell>
          <cell r="E3178" t="str">
            <v>REG6</v>
          </cell>
          <cell r="F3178" t="str">
            <v>Trial period</v>
          </cell>
          <cell r="G3178">
            <v>2013</v>
          </cell>
          <cell r="H3178">
            <v>2013</v>
          </cell>
          <cell r="I3178" t="str">
            <v xml:space="preserve">The length of trial period shall be the one established by collective agreements and if there is no provision on this matter, this period cannot be longer than six months for qualified technicians nor two months for the rest of workers (3 months in firms with less than 25 workers).
A new type of employment contract was created in 2012, the Permanent Employment Contract to Support Entrepreneurs available exclusively to SMEs with less than 50 employees that did not make unfair or collective dismissals in the 6 months preceding hiring. This contract sets the duration of trial period to 1 year. 
</v>
          </cell>
          <cell r="J3178">
            <v>4</v>
          </cell>
          <cell r="M3178">
            <v>4</v>
          </cell>
          <cell r="P3178">
            <v>41245</v>
          </cell>
        </row>
        <row r="3179">
          <cell r="A3179" t="str">
            <v>ESPREG72013</v>
          </cell>
          <cell r="B3179" t="str">
            <v>ESP</v>
          </cell>
          <cell r="C3179" t="str">
            <v>Spain</v>
          </cell>
          <cell r="D3179" t="str">
            <v>Item 7</v>
          </cell>
          <cell r="E3179" t="str">
            <v>REG7</v>
          </cell>
          <cell r="F3179" t="str">
            <v xml:space="preserve">Compensation following unfair dismissal </v>
          </cell>
          <cell r="G3179">
            <v>2013</v>
          </cell>
          <cell r="H3179">
            <v>2013</v>
          </cell>
          <cell r="I3179" t="str">
            <v>A new level for severance pay concerning unfair dismissal is established which is calculated on 33 days pay per year of service with an upper limit of 24 months pay. This is fully applicable to contracts signed as from the entry into force of the Royal Decree Law 3/2012, that is 12 February 2012.
As for contracts drawn up before this date -12 February 2012- and being extinguished after that date, severance pay for unfair dismissal is calculated on 45 of salary per year of service prior to 12 February 2012 and calculated on 33 days of salary per year of service rendered after that date i.e. the severance pay is calculated for each period in accordance with the amount provided for by the existing rule as to each of them. Nevertheless, the total amount will not be higher than 720 days of salary unless from the calculation of the compensation for the previous period prior to the entry into force of the RDL 3/2012 (12nd February 2012) resulted in a higher number of days, in which case it will be applied the latter as a maximum severance pay without this amount being higher than 42 months pay, in any case.
No interim wages for the duration of the judicial procedure when the employer opts for the severance pay. These interim wages remain only if the employer accepts reinstatement as an option with respect of a dismissal declared as unfair or as a consequence of being declared null, except for legal representatives of workers and union delegates since they can choose between reinstatement and severance pay and in both cases they are entitled to receive interim wages.
Calculation: 22-month compensation minus severance pay as reported in item 4 (12 months).</v>
          </cell>
          <cell r="J3179">
            <v>10</v>
          </cell>
          <cell r="M3179">
            <v>2</v>
          </cell>
          <cell r="P3179">
            <v>41245</v>
          </cell>
        </row>
        <row r="3180">
          <cell r="A3180" t="str">
            <v>ESPREG82013</v>
          </cell>
          <cell r="B3180" t="str">
            <v>ESP</v>
          </cell>
          <cell r="C3180" t="str">
            <v>Spain</v>
          </cell>
          <cell r="D3180" t="str">
            <v>Item 8</v>
          </cell>
          <cell r="E3180" t="str">
            <v>REG8</v>
          </cell>
          <cell r="F3180" t="str">
            <v>Possibility of reinstatement following unfair dismissal</v>
          </cell>
          <cell r="G3180">
            <v>2013</v>
          </cell>
          <cell r="H3180">
            <v>2013</v>
          </cell>
          <cell r="I3180" t="str">
            <v>In the case where the dismissal has been declared unfair, the employer has a choice between reinstatement and compensation, except where the dismissed employee is a legal representative of the workers or a union delegate, in which case the employee can choose between reinstatement and compensation. If the dismissal was found to be discriminatory, the worker should always be reinstated.</v>
          </cell>
          <cell r="J3180">
            <v>0</v>
          </cell>
          <cell r="M3180">
            <v>0</v>
          </cell>
        </row>
        <row r="3181">
          <cell r="A3181" t="str">
            <v>ESPREG92013</v>
          </cell>
          <cell r="B3181" t="str">
            <v>ESP</v>
          </cell>
          <cell r="C3181" t="str">
            <v>Spain</v>
          </cell>
          <cell r="D3181" t="str">
            <v>Item 9</v>
          </cell>
          <cell r="E3181" t="str">
            <v>REG9</v>
          </cell>
          <cell r="F3181" t="str">
            <v>Maximum time for claim</v>
          </cell>
          <cell r="G3181">
            <v>2013</v>
          </cell>
          <cell r="H3181">
            <v>2013</v>
          </cell>
          <cell r="I3181" t="str">
            <v>The worker can file a claim against dismissal within 20 working days following the date of effect of the dismissal. 
Calculation: 20 working days = approx. one calendar month</v>
          </cell>
          <cell r="J3181">
            <v>1</v>
          </cell>
          <cell r="M3181">
            <v>1</v>
          </cell>
        </row>
        <row r="3182">
          <cell r="A3182" t="str">
            <v>ESPFTC12013</v>
          </cell>
          <cell r="B3182" t="str">
            <v>ESP</v>
          </cell>
          <cell r="C3182" t="str">
            <v>Spain</v>
          </cell>
          <cell r="D3182" t="str">
            <v>Item 10</v>
          </cell>
          <cell r="E3182" t="str">
            <v>FTC1</v>
          </cell>
          <cell r="F3182" t="str">
            <v>Valid cases for use of fixed-term contracts, other than  “objective”  or “material” situation</v>
          </cell>
          <cell r="G3182">
            <v>2013</v>
          </cell>
          <cell r="H3182">
            <v>2013</v>
          </cell>
          <cell r="I3182" t="str">
            <v>In addition to objective or “causal” reasons (for specific work, due to accumulation of tasks, replacement, temporary change in market conditions, etc.), FTCs may be stipulated for the following purposes: training contracts (professionnalising contracts and contracts for training purposes); to hire workers with disabilities; and to cover the part of the working day left uncovered by an employee close to retirement with another temporary worker from the enterprise, or with an unemployed worker.</v>
          </cell>
          <cell r="J3182">
            <v>1.5</v>
          </cell>
          <cell r="M3182">
            <v>3</v>
          </cell>
        </row>
        <row r="3183">
          <cell r="A3183" t="str">
            <v>ESPFTC22013</v>
          </cell>
          <cell r="B3183" t="str">
            <v>ESP</v>
          </cell>
          <cell r="C3183" t="str">
            <v>Spain</v>
          </cell>
          <cell r="D3183" t="str">
            <v>Item 11</v>
          </cell>
          <cell r="E3183" t="str">
            <v>FTC2</v>
          </cell>
          <cell r="F3183" t="str">
            <v>Maximum number of successive fixed-term contracts</v>
          </cell>
          <cell r="G3183">
            <v>2013</v>
          </cell>
          <cell r="H3183">
            <v>2013</v>
          </cell>
          <cell r="I3183" t="str">
            <v>Temporary increase in workload: contract can be extended or renewed only once, within the maximum duration. Specific task or service contracts: no limit specified, within the maximum duration. Training contracts: may be extended for six months up to two years, or three years by collective agreement, and up to four years for workers with disabilities. Professionalising contract (contrato de trabajo en prácticas): no limit specified within maximum duration</v>
          </cell>
          <cell r="J3183">
            <v>3</v>
          </cell>
          <cell r="M3183">
            <v>3</v>
          </cell>
        </row>
        <row r="3184">
          <cell r="A3184" t="str">
            <v>ESPFTC32013</v>
          </cell>
          <cell r="B3184" t="str">
            <v>ESP</v>
          </cell>
          <cell r="C3184" t="str">
            <v>Spain</v>
          </cell>
          <cell r="D3184" t="str">
            <v>Item 12</v>
          </cell>
          <cell r="E3184" t="str">
            <v>FTC3</v>
          </cell>
          <cell r="F3184" t="str">
            <v>Maximum cumulated duration of successive fixed-term contracts</v>
          </cell>
          <cell r="G3184">
            <v>2013</v>
          </cell>
          <cell r="H3184">
            <v>2013</v>
          </cell>
          <cell r="I3184" t="str">
            <v xml:space="preserve">Specific task or service contract: 3 years allowing for a 12 months possible extension.
Temporary increase in workload: 6 months within a period of 12 months or, as a maximum, 12 months within a period of 18 months.
Training and apprenticeship contract: 
Since 31st August 2011, 1 year minimum duration and 2 years maximum duration.
Since 12nd February 2012, 1 year minimum duration and 3 years maximum duration.
No restriction on duration for a worker with disability.
Professionalising contract (contrato de trabajo en prácticas): 6 months minimum duration and 2 years maximum duration.
Replacement contract for workers near retirement: time left until the replaced worker reaches the age of 65, i.e. up to a maximum of 48 or 52 months, according to the age of the worker who retires.
Calculation: average of increase in workload (12), specific task or service (48), training (36) and professionalising (24) contracts.
</v>
          </cell>
          <cell r="J3184">
            <v>30</v>
          </cell>
          <cell r="M3184">
            <v>2</v>
          </cell>
          <cell r="P3184" t="str">
            <v xml:space="preserve">12/2/2012
New score:
30 months
</v>
          </cell>
        </row>
        <row r="3185">
          <cell r="A3185" t="str">
            <v>ESPTWA12013</v>
          </cell>
          <cell r="B3185" t="str">
            <v>ESP</v>
          </cell>
          <cell r="C3185" t="str">
            <v>Spain</v>
          </cell>
          <cell r="D3185" t="str">
            <v>Item 13</v>
          </cell>
          <cell r="E3185" t="str">
            <v>TWA1</v>
          </cell>
          <cell r="F3185" t="str">
            <v>Types of work for which TWA employment is legal</v>
          </cell>
          <cell r="G3185">
            <v>2013</v>
          </cell>
          <cell r="H3185">
            <v>2013</v>
          </cell>
          <cell r="I3185" t="str">
            <v xml:space="preserve">Same conditions of use as for fixed-term contracts. Additional restrictions imposed by collective agreements exist in the construction and steel industries.
Since April 1, 2011 new restrictions cannot be set out unless justified reasons based on general interest regarding safety of TWA workers, on guaranteeing labour market functioning as well as to avoid possible abuse.
</v>
          </cell>
          <cell r="J3185">
            <v>2.5</v>
          </cell>
          <cell r="M3185">
            <v>2.25</v>
          </cell>
        </row>
        <row r="3186">
          <cell r="A3186" t="str">
            <v>ESPTWA22013</v>
          </cell>
          <cell r="B3186" t="str">
            <v>ESP</v>
          </cell>
          <cell r="C3186" t="str">
            <v>Spain</v>
          </cell>
          <cell r="D3186" t="str">
            <v>Item 14</v>
          </cell>
          <cell r="E3186" t="str">
            <v>TWA2A, TWA2B</v>
          </cell>
          <cell r="F3186" t="str">
            <v>Are there any restrictions on the number of renewals of a TWA contract?</v>
          </cell>
          <cell r="G3186">
            <v>2013</v>
          </cell>
          <cell r="H3186">
            <v>2013</v>
          </cell>
          <cell r="I3186" t="str">
            <v>General rules applicable to temporary contracts and fixed-term employment contracts.
No limitation for renewals of contracts between the agency and the worker.</v>
          </cell>
          <cell r="J3186" t="str">
            <v>Yes</v>
          </cell>
          <cell r="K3186" t="str">
            <v>Yes</v>
          </cell>
          <cell r="M3186">
            <v>4</v>
          </cell>
          <cell r="N3186">
            <v>4</v>
          </cell>
        </row>
        <row r="3187">
          <cell r="A3187" t="str">
            <v>ESPTWA32013</v>
          </cell>
          <cell r="B3187" t="str">
            <v>ESP</v>
          </cell>
          <cell r="C3187" t="str">
            <v>Spain</v>
          </cell>
          <cell r="D3187" t="str">
            <v>Item 15</v>
          </cell>
          <cell r="E3187" t="str">
            <v>TWA3A, TWA3B</v>
          </cell>
          <cell r="F3187" t="str">
            <v>Maximum cumulated duration of temporary work contracts</v>
          </cell>
          <cell r="G3187">
            <v>2013</v>
          </cell>
          <cell r="H3187">
            <v>2013</v>
          </cell>
          <cell r="I3187" t="str">
            <v>Limits are those ones determined on fixed-term contracts (Article 15 SWR)
However, it should be taken into account the prohibition rule on serial contracts (article 15.5 SWR): “without prejudice to what is provided for by section 1.a), 2 and 3 of this Article workers who –within a period of 30 months- had been hired during a period longer than 24 months, with or without continuity, for the same or different occupation within the same firm or group of companies and have been hired directly either on two or more fixed-term contracts or being placed at disposal by temporary work agencies with the same or different type of fixed-term contract will acquire the condition of permanent workers”
Contracts between the agency and the worker can be open-ended.
Calculation: average of specific task or service (48 months) and other reasons (24 months)</v>
          </cell>
          <cell r="J3187">
            <v>36</v>
          </cell>
          <cell r="K3187">
            <v>100</v>
          </cell>
          <cell r="M3187">
            <v>1</v>
          </cell>
          <cell r="N3187">
            <v>0</v>
          </cell>
        </row>
        <row r="3188">
          <cell r="A3188" t="str">
            <v>ESPTWA42013</v>
          </cell>
          <cell r="B3188" t="str">
            <v>ESP</v>
          </cell>
          <cell r="C3188" t="str">
            <v>Spain</v>
          </cell>
          <cell r="D3188" t="str">
            <v>Item 16</v>
          </cell>
          <cell r="E3188" t="str">
            <v>TWA4</v>
          </cell>
          <cell r="F3188" t="str">
            <v>Authorisation and reporting obligations</v>
          </cell>
          <cell r="G3188">
            <v>2013</v>
          </cell>
          <cell r="H3188">
            <v>2013</v>
          </cell>
          <cell r="I3188" t="str">
            <v>TWAs need adiminstrative authorisation to carry out their activities. The authorisation is valid for one year and will be extended for two successive years provided the TWA applies for the extension three months in advance of the expiry date and fulfils its legal obligations. The authorisation will be granted with no time limit when the TWA has been carrying out authorised activity for three years and expires when the TWA gives up its activity for one uninterrupted year. TWAs have monthly reporting requirements and are required to provide user firms and employee representatives with information when there is a new contract or transfer contract.</v>
          </cell>
          <cell r="J3188">
            <v>3</v>
          </cell>
          <cell r="M3188">
            <v>6</v>
          </cell>
        </row>
        <row r="3189">
          <cell r="A3189" t="str">
            <v>ESPTWA52013</v>
          </cell>
          <cell r="B3189" t="str">
            <v>ESP</v>
          </cell>
          <cell r="C3189" t="str">
            <v>Spain</v>
          </cell>
          <cell r="D3189" t="str">
            <v>Item 17</v>
          </cell>
          <cell r="E3189" t="str">
            <v>TWA5</v>
          </cell>
          <cell r="F3189" t="str">
            <v>Equal treatment for TWA workers</v>
          </cell>
          <cell r="G3189">
            <v>2013</v>
          </cell>
          <cell r="H3189">
            <v>2013</v>
          </cell>
          <cell r="I3189" t="str">
            <v>Workers hired so as to be placed at disposal of user-firms will be entitled to the essential working/employment conditions applicable to which would have been corresponded if they would have been hired directly by the user-firm regarding the same job and during the time of provision of service.
Essential working/employment conditions are considered as such:
Remuneration: all fixed and variable components on the wage linked to the job to be performed as set out by the collective agreement applied to the user-firm. In any case it should include the proportional part corresponding to weekly days off, extra payments, public holidays and annual leave</v>
          </cell>
          <cell r="J3189">
            <v>2</v>
          </cell>
          <cell r="M3189">
            <v>6</v>
          </cell>
        </row>
        <row r="3190">
          <cell r="A3190" t="str">
            <v>ESPCD12013</v>
          </cell>
          <cell r="B3190" t="str">
            <v>ESP</v>
          </cell>
          <cell r="C3190" t="str">
            <v>Spain</v>
          </cell>
          <cell r="D3190" t="str">
            <v>Item 18</v>
          </cell>
          <cell r="E3190" t="str">
            <v>CD1</v>
          </cell>
          <cell r="F3190" t="str">
            <v>Definition of collective dismissal</v>
          </cell>
          <cell r="G3190">
            <v>2013</v>
          </cell>
          <cell r="H3190">
            <v>2013</v>
          </cell>
          <cell r="I3190" t="str">
            <v>Within 90 days, 10+ workers in firms &lt;100 employees; 10%+ in firms 100-299; 30+ workers in firms 300+ employees.</v>
          </cell>
          <cell r="J3190">
            <v>3</v>
          </cell>
          <cell r="M3190">
            <v>4.5</v>
          </cell>
        </row>
        <row r="3191">
          <cell r="A3191" t="str">
            <v>ESPCD22013</v>
          </cell>
          <cell r="B3191" t="str">
            <v>ESP</v>
          </cell>
          <cell r="C3191" t="str">
            <v>Spain</v>
          </cell>
          <cell r="D3191" t="str">
            <v>Item 19</v>
          </cell>
          <cell r="E3191" t="str">
            <v>CD2</v>
          </cell>
          <cell r="F3191" t="str">
            <v>Additional notification requirements in case of collective dismissals</v>
          </cell>
          <cell r="G3191">
            <v>2013</v>
          </cell>
          <cell r="H3191">
            <v>2013</v>
          </cell>
          <cell r="I3191" t="str">
            <v xml:space="preserve">Notification of employee representatives: Duty to inform and consult with Works Council or trade union delegation. Notification of public authorities: Notification of labour authority. 
The consultation should deal with, at least, the possibilities of avoiding or reducing collective dismissal while mitigating its effects by means of other accompanied social measures such as replacement measures or training and re-training actions for improving employability and not compulsorily for dealing with collective measure reasons.
The notification on the opening of a consultation period will be made by a written statement to representatives of workers whose content should include:
-specification of causes
-number and job classification of workers affected
-number and job classification of workers employed during the last year.
-time period to proceed with dismissals.
-selection criteria regarding the workers affected by the measure.
In addition, an explanatory report concerning the reasons for collective dismissal and aspects related to them.
In general terms, the written notification will be accompanied by all needed information so as to justify the reasons for collective dismissal.
</v>
          </cell>
          <cell r="J3191">
            <v>1.5</v>
          </cell>
          <cell r="M3191">
            <v>4.5</v>
          </cell>
          <cell r="P3191">
            <v>41245</v>
          </cell>
        </row>
        <row r="3192">
          <cell r="A3192" t="str">
            <v>ESPCD32013</v>
          </cell>
          <cell r="B3192" t="str">
            <v>ESP</v>
          </cell>
          <cell r="C3192" t="str">
            <v>Spain</v>
          </cell>
          <cell r="D3192" t="str">
            <v>Item 20</v>
          </cell>
          <cell r="E3192" t="str">
            <v>CD3</v>
          </cell>
          <cell r="F3192" t="str">
            <v>Additional delays involved in case of collective dismissals</v>
          </cell>
          <cell r="G3192">
            <v>2013</v>
          </cell>
          <cell r="H3192">
            <v>2013</v>
          </cell>
          <cell r="I3192" t="str">
            <v>Period of consultation required with the representatives of workers of 30 days (15 days in enterprises of less than 50 workers). There is also the possibility that the labour authority contest the arrangements achieved during the consultation period if considered to be concluded unlawfully, deceit, by coercion or abuse or where the benefit management institution reports that there is no cause accrediting legal unemployment situation. And Labour and Social Security Inspectorate can intervene in the proceeding issuing a report on the aspects included within the employer’s notification initiating the procedure, as well as concerning the unemployment benefits management institution.
Once the period of consultation has ended, the employer must notify, on individual basis, the decision of dismissal to workers concerned.
Calculation: 29 days = 30 days for consultation - 1 day for individual dismissal at Item 2.</v>
          </cell>
          <cell r="J3192">
            <v>29</v>
          </cell>
          <cell r="M3192">
            <v>2</v>
          </cell>
          <cell r="P3192">
            <v>41245</v>
          </cell>
        </row>
        <row r="3193">
          <cell r="A3193" t="str">
            <v>ESPCD42013</v>
          </cell>
          <cell r="B3193" t="str">
            <v>ESP</v>
          </cell>
          <cell r="C3193" t="str">
            <v>Spain</v>
          </cell>
          <cell r="D3193" t="str">
            <v>Item 21</v>
          </cell>
          <cell r="E3193" t="str">
            <v>CD4</v>
          </cell>
          <cell r="F3193" t="str">
            <v>Other special costs to employers in case of collective dismissals</v>
          </cell>
          <cell r="G3193">
            <v>2013</v>
          </cell>
          <cell r="H3193">
            <v>2013</v>
          </cell>
          <cell r="I3193" t="str">
            <v xml:space="preserve">The consultation with representatives must be aimed, at least, at avoiding or reducing collective dismissal while mitigating its effects by means of accompanied social measures such as replacement measures, or training and occupational retraining for improving employability, and not compulsorily for dealing with reasons of collective measure.
New design for accompanied social measures:
Firms carrying out a collective dismissal affecting more than 50 workers should offer to these employees concerned an external replacement plan through the authorized employment agencies. This plan, designed for a minimum period of 6 months should include training actions and professional counselling measures, personalized assistance to the employee concerned as well as an active job-seeking support. In any case, the abovementioned is not applicable to those firms that are subject to a bankruptcy procedure. The cost of carrying out and implementation for this plan will not fall on workers, in any case.
The non-compliance with this obligation established or as regards accompanied social measures taken on by the employer could result in a claim proceeding for its compliance by the part of the workers, without prejudice to administrative responsibilities which may proceed based on its non-compliance.
Calculation: average of large and small size of dismissal (1+0)/2=0.5
</v>
          </cell>
          <cell r="J3193">
            <v>0.5</v>
          </cell>
          <cell r="M3193">
            <v>1.5</v>
          </cell>
        </row>
        <row r="3194">
          <cell r="A3194" t="str">
            <v>DEUREG12012</v>
          </cell>
          <cell r="B3194" t="str">
            <v>DEU</v>
          </cell>
          <cell r="C3194" t="str">
            <v>Germany</v>
          </cell>
          <cell r="D3194" t="str">
            <v>Item 1</v>
          </cell>
          <cell r="E3194" t="str">
            <v>REG1</v>
          </cell>
          <cell r="F3194" t="str">
            <v>Notification procedures</v>
          </cell>
          <cell r="G3194">
            <v>2012</v>
          </cell>
          <cell r="H3194">
            <v>2012</v>
          </cell>
          <cell r="I3194" t="str">
            <v xml:space="preserve">Legal requirement for notification to employee to be in writing, after oral or written warnings to employee in case of dismissal for lack of performance.  Previous notification of planned dismissal, including reasons for termination, to works council (if one exists - works councils covered 47% of employees in 2004 - see EIRO survey) is necessary. Works council can make a statement within 1 week.  In case of notice given despite works council objection and subsequent law suit, dismissal has to wait for decision by Labour Court.
Special cases: notice for a disabled person requires prior consent of public authorities (Integrationsamt); notice for a pregnant woman and until 4 months after delivery requires prior consent of public authorities (Behörde für Arbeitsschutz) </v>
          </cell>
          <cell r="J3194">
            <v>2.5</v>
          </cell>
          <cell r="M3194">
            <v>5</v>
          </cell>
        </row>
        <row r="3195">
          <cell r="A3195" t="str">
            <v>DEUREG22012</v>
          </cell>
          <cell r="B3195" t="str">
            <v>DEU</v>
          </cell>
          <cell r="C3195" t="str">
            <v>Germany</v>
          </cell>
          <cell r="D3195" t="str">
            <v>Item 2</v>
          </cell>
          <cell r="E3195" t="str">
            <v>REG2</v>
          </cell>
          <cell r="F3195" t="str">
            <v>Delay before notice can start</v>
          </cell>
          <cell r="G3195">
            <v>2012</v>
          </cell>
          <cell r="H3195">
            <v>2012</v>
          </cell>
          <cell r="I3195" t="str">
            <v xml:space="preserve">Before notification, employer must wait 1 week so that works council can make a statement. Notice can then be served, specifying the 1st or 15th of the month. 
Calculation: 16 days (1 day for notification of works council + 7 days for statement + 1 day for notification of employee + 7 days on average for 1st/15th of month)
Establishments employing 10 or fewer employees are exempted from these provisions.
</v>
          </cell>
          <cell r="J3195">
            <v>16</v>
          </cell>
          <cell r="M3195">
            <v>2</v>
          </cell>
        </row>
        <row r="3196">
          <cell r="A3196" t="str">
            <v>DEUREG32012</v>
          </cell>
          <cell r="B3196" t="str">
            <v>DEU</v>
          </cell>
          <cell r="C3196" t="str">
            <v>Germany</v>
          </cell>
          <cell r="D3196" t="str">
            <v>Item 3</v>
          </cell>
          <cell r="E3196" t="str">
            <v>REG3A, REG3B, REG3C</v>
          </cell>
          <cell r="F3196" t="str">
            <v>Notice / tenure</v>
          </cell>
          <cell r="G3196">
            <v>2012</v>
          </cell>
          <cell r="H3196">
            <v>2012</v>
          </cell>
          <cell r="I3196" t="str">
            <v xml:space="preserve">All workers: 2w in trial period, 4w&lt;2y, 1m&lt;5y, 2m&lt;8y, 3m&lt;10y, 4m&lt;12y, 5m&lt;15y, 6m&lt;20y, 7m&gt;20y. (Notice periods &gt;4w only apply to workers above 25 years of age.)
9 months tenure: 4 weeks, 4 years tenure: 1 month, 20 years tenure: 7 months.
</v>
          </cell>
          <cell r="J3196">
            <v>1</v>
          </cell>
          <cell r="K3196">
            <v>1</v>
          </cell>
          <cell r="L3196">
            <v>7</v>
          </cell>
          <cell r="M3196">
            <v>3</v>
          </cell>
          <cell r="N3196">
            <v>2</v>
          </cell>
          <cell r="O3196">
            <v>4</v>
          </cell>
        </row>
        <row r="3197">
          <cell r="A3197" t="str">
            <v>DEUREG42012</v>
          </cell>
          <cell r="B3197" t="str">
            <v>DEU</v>
          </cell>
          <cell r="C3197" t="str">
            <v>Germany</v>
          </cell>
          <cell r="D3197" t="str">
            <v>Item 4</v>
          </cell>
          <cell r="E3197" t="str">
            <v>REG4A, REG4B, REG4C</v>
          </cell>
          <cell r="F3197" t="str">
            <v>Severance pay / tenure</v>
          </cell>
          <cell r="G3197">
            <v>2012</v>
          </cell>
          <cell r="H3197">
            <v>2012</v>
          </cell>
          <cell r="I3197" t="str">
            <v>Personal reasons: there is no right to severance pay in cases of dismissal for personal reasons, although severance pay may be provided through collective agreements or social plans. 
Operational reasons: If a dismissal is based on business needs or compelling operational reasons, the employee has a right to a severance payment if he does not bring his case to the court within 3 weeks. The right is only given if the employer points out in the notice that the dismissal is caused by business needs or urgent operational reasons and that the employee has a right to severance payment if he accepts the dismissal. The amount of the severance payment is a half month pay for each year of tenure. 
Calculation: average of personal reasons (0 months) and operational reasons. In the latter case, average of the situation in which the case is not brought to court (9 months tenure: 3/8 months; 4 years tenure: 2 months; 20 years tenure: 10 months) and is brought to court (0 months). 
No severance pay in establishments employing 10 or fewer employees.</v>
          </cell>
          <cell r="J3197">
            <v>9.4E-2</v>
          </cell>
          <cell r="K3197">
            <v>0.5</v>
          </cell>
          <cell r="L3197">
            <v>2.5</v>
          </cell>
          <cell r="M3197">
            <v>1</v>
          </cell>
          <cell r="N3197">
            <v>1</v>
          </cell>
          <cell r="O3197">
            <v>1</v>
          </cell>
        </row>
        <row r="3198">
          <cell r="A3198" t="str">
            <v>DEUREG52012</v>
          </cell>
          <cell r="B3198" t="str">
            <v>DEU</v>
          </cell>
          <cell r="C3198" t="str">
            <v>Germany</v>
          </cell>
          <cell r="D3198" t="str">
            <v>Item 5</v>
          </cell>
          <cell r="E3198" t="str">
            <v>REG5</v>
          </cell>
          <cell r="F3198" t="str">
            <v>Definition of justified or unfair dismissal</v>
          </cell>
          <cell r="G3198">
            <v>2012</v>
          </cell>
          <cell r="H3198">
            <v>2012</v>
          </cell>
          <cell r="I3198" t="str">
            <v>Fair: Dismissals based on factors inherent in the personal characteristics or behaviour of the employee (such as insufficient skill or capability), or business needs and compelling operational reasons. Unfair: Dismissals where the employee can be retained in another capacity within the same establishment or enterprise, and redundancy dismissals where due account has not been taken of “social considerations” (e.g. seniority, age, alimony). Rehabilitation must already have been attempted before the dismissal, or the dismissal is considered unfair.
Establishments employing 10 or fewer employees are exempt from regular employment protection legislation. Special protection is still provided to protect employees against discriminatory dismissal and arbitrary dismissal.</v>
          </cell>
          <cell r="J3198">
            <v>2</v>
          </cell>
          <cell r="M3198">
            <v>4</v>
          </cell>
        </row>
        <row r="3199">
          <cell r="A3199" t="str">
            <v>DEUREG62012</v>
          </cell>
          <cell r="B3199" t="str">
            <v>DEU</v>
          </cell>
          <cell r="C3199" t="str">
            <v>Germany</v>
          </cell>
          <cell r="D3199" t="str">
            <v>Item 6</v>
          </cell>
          <cell r="E3199" t="str">
            <v>REG6</v>
          </cell>
          <cell r="F3199" t="str">
            <v>Trial period</v>
          </cell>
          <cell r="G3199">
            <v>2012</v>
          </cell>
          <cell r="H3199">
            <v>2012</v>
          </cell>
          <cell r="I3199" t="str">
            <v>6 months (all workers)</v>
          </cell>
          <cell r="J3199">
            <v>6</v>
          </cell>
          <cell r="M3199">
            <v>3</v>
          </cell>
        </row>
        <row r="3200">
          <cell r="A3200" t="str">
            <v>DEUREG72012</v>
          </cell>
          <cell r="B3200" t="str">
            <v>DEU</v>
          </cell>
          <cell r="C3200" t="str">
            <v>Germany</v>
          </cell>
          <cell r="D3200" t="str">
            <v>Item 7</v>
          </cell>
          <cell r="E3200" t="str">
            <v>REG7</v>
          </cell>
          <cell r="F3200" t="str">
            <v xml:space="preserve">Compensation following unfair dismissal </v>
          </cell>
          <cell r="G3200">
            <v>2012</v>
          </cell>
          <cell r="H3200">
            <v>2012</v>
          </cell>
          <cell r="I3200" t="str">
            <v>Compensation of up to 12 months, depending on length of service (15 months if aged under 50 and tenure &gt;15 years, 18 months if aged over 55 and tenure &gt; 20). Compensation must be requested for by employee or employer during court action; continuation of employment must be unreasonable for one of the parties.  In some cases, additional liability for wages from the expiry date of the notice to the conclusion of the court hearing. Typical compensation at 20 years tenure (all workers): 18 months minus the average severance pay reported in Item 4</v>
          </cell>
          <cell r="J3200">
            <v>15.5</v>
          </cell>
          <cell r="M3200">
            <v>3</v>
          </cell>
        </row>
        <row r="3201">
          <cell r="A3201" t="str">
            <v>DEUREG82012</v>
          </cell>
          <cell r="B3201" t="str">
            <v>DEU</v>
          </cell>
          <cell r="C3201" t="str">
            <v>Germany</v>
          </cell>
          <cell r="D3201" t="str">
            <v>Item 8</v>
          </cell>
          <cell r="E3201" t="str">
            <v>REG8</v>
          </cell>
          <cell r="F3201" t="str">
            <v>Possibility of reinstatement following unfair dismissal</v>
          </cell>
          <cell r="G3201">
            <v>2012</v>
          </cell>
          <cell r="H3201">
            <v>2012</v>
          </cell>
          <cell r="I3201" t="str">
            <v>A reinstatement order is possible, although rarely taken up by the employee concerned.
However, courts can dissolve the employment relationship upon request of either party when continuation of employment is no longer possible even when the dismissal is found to be unfair. In such cases, the Court awards compensation. The evidence on court rulings suggests that, in practice, this often occurs.</v>
          </cell>
          <cell r="J3201">
            <v>1.5</v>
          </cell>
          <cell r="M3201">
            <v>3</v>
          </cell>
        </row>
        <row r="3202">
          <cell r="A3202" t="str">
            <v>DEUREG92012</v>
          </cell>
          <cell r="B3202" t="str">
            <v>DEU</v>
          </cell>
          <cell r="C3202" t="str">
            <v>Germany</v>
          </cell>
          <cell r="D3202" t="str">
            <v>Item 9</v>
          </cell>
          <cell r="E3202" t="str">
            <v>REG9</v>
          </cell>
          <cell r="F3202" t="str">
            <v>Maximum time for claim</v>
          </cell>
          <cell r="G3202">
            <v>2012</v>
          </cell>
          <cell r="H3202">
            <v>2012</v>
          </cell>
          <cell r="I3202" t="str">
            <v>3 weeks</v>
          </cell>
          <cell r="J3202">
            <v>0.75</v>
          </cell>
          <cell r="M3202">
            <v>1</v>
          </cell>
        </row>
        <row r="3203">
          <cell r="A3203" t="str">
            <v>DEUFTC12012</v>
          </cell>
          <cell r="B3203" t="str">
            <v>DEU</v>
          </cell>
          <cell r="C3203" t="str">
            <v>Germany</v>
          </cell>
          <cell r="D3203" t="str">
            <v>Item 10</v>
          </cell>
          <cell r="E3203" t="str">
            <v>FTC1</v>
          </cell>
          <cell r="F3203" t="str">
            <v>Valid cases for use of fixed-term contracts, other than  “objective”  or “material” situation</v>
          </cell>
          <cell r="G3203">
            <v>2012</v>
          </cell>
          <cell r="H3203">
            <v>2012</v>
          </cell>
          <cell r="I3203" t="str">
            <v xml:space="preserve">Fixed-term contracts without specifying an objective reason are possible up to 2 years or up to 4 years if an employer launches a new business. Exception: with employees over 52 years of age and unemployed for more than 4 months or participated in a public employment measure for more than 4 months, fixed-term contracts are possible without any restrictions.  </v>
          </cell>
          <cell r="J3203">
            <v>3</v>
          </cell>
          <cell r="M3203">
            <v>0</v>
          </cell>
        </row>
        <row r="3204">
          <cell r="A3204" t="str">
            <v>DEUFTC22012</v>
          </cell>
          <cell r="B3204" t="str">
            <v>DEU</v>
          </cell>
          <cell r="C3204" t="str">
            <v>Germany</v>
          </cell>
          <cell r="D3204" t="str">
            <v>Item 11</v>
          </cell>
          <cell r="E3204" t="str">
            <v>FTC2</v>
          </cell>
          <cell r="F3204" t="str">
            <v>Maximum number of successive fixed-term contracts</v>
          </cell>
          <cell r="G3204">
            <v>2012</v>
          </cell>
          <cell r="H3204">
            <v>2012</v>
          </cell>
          <cell r="I3204" t="str">
            <v xml:space="preserve">4, up to an entire length of 2 years. Exception: employees who are older than 52 when beginning the employment. Objective reason: Successive fixed-term contracts with objective reason are possible without any restrictions, but there must be an objective reason for each successive contract </v>
          </cell>
          <cell r="J3204">
            <v>4</v>
          </cell>
          <cell r="M3204">
            <v>2</v>
          </cell>
        </row>
        <row r="3205">
          <cell r="A3205" t="str">
            <v>DEUFTC32012</v>
          </cell>
          <cell r="B3205" t="str">
            <v>DEU</v>
          </cell>
          <cell r="C3205" t="str">
            <v>Germany</v>
          </cell>
          <cell r="D3205" t="str">
            <v>Item 12</v>
          </cell>
          <cell r="E3205" t="str">
            <v>FTC3</v>
          </cell>
          <cell r="F3205" t="str">
            <v>Maximum cumulated duration of successive fixed-term contracts</v>
          </cell>
          <cell r="G3205">
            <v>2012</v>
          </cell>
          <cell r="H3205">
            <v>2012</v>
          </cell>
          <cell r="I3205" t="str">
            <v xml:space="preserve">24 months (No legal limit in case of objective reason). Exceptions: launching a new business: 48 months, older unemployed (see above): 60 months
Calculation: average of 24 and 48 months.
</v>
          </cell>
          <cell r="J3205">
            <v>36</v>
          </cell>
          <cell r="M3205">
            <v>1</v>
          </cell>
        </row>
        <row r="3206">
          <cell r="A3206" t="str">
            <v>DEUTWA12012</v>
          </cell>
          <cell r="B3206" t="str">
            <v>DEU</v>
          </cell>
          <cell r="C3206" t="str">
            <v>Germany</v>
          </cell>
          <cell r="D3206" t="str">
            <v>Item 13</v>
          </cell>
          <cell r="E3206" t="str">
            <v>TWA1</v>
          </cell>
          <cell r="F3206" t="str">
            <v>Types of work for which TWA employment is legal</v>
          </cell>
          <cell r="G3206">
            <v>2012</v>
          </cell>
          <cell r="H3206">
            <v>2012</v>
          </cell>
          <cell r="I3206" t="str">
            <v xml:space="preserve">General, with exception of construction industry. In the construction industry the law does not prohibit the use of TAW employment if there is a universally-binding collective agreement allowing its use, which at the moment is not the case. </v>
          </cell>
          <cell r="J3206">
            <v>3</v>
          </cell>
          <cell r="M3206">
            <v>1.5</v>
          </cell>
        </row>
        <row r="3207">
          <cell r="A3207" t="str">
            <v>DEUTWA22012</v>
          </cell>
          <cell r="B3207" t="str">
            <v>DEU</v>
          </cell>
          <cell r="C3207" t="str">
            <v>Germany</v>
          </cell>
          <cell r="D3207" t="str">
            <v>Item 14</v>
          </cell>
          <cell r="E3207" t="str">
            <v>TWA2A, TWA2B</v>
          </cell>
          <cell r="F3207" t="str">
            <v>Are there any restrictions on the number of renewals of a TWA contract?</v>
          </cell>
          <cell r="G3207">
            <v>2012</v>
          </cell>
          <cell r="H3207">
            <v>2012</v>
          </cell>
          <cell r="I3207" t="str">
            <v xml:space="preserve">No for assignments
Yes for contracts between the agency and the worker (see fixed term contracts - item 10)
</v>
          </cell>
          <cell r="J3207" t="str">
            <v>No</v>
          </cell>
          <cell r="K3207" t="str">
            <v>Yes</v>
          </cell>
          <cell r="M3207">
            <v>2</v>
          </cell>
          <cell r="N3207">
            <v>4</v>
          </cell>
        </row>
        <row r="3208">
          <cell r="A3208" t="str">
            <v>DEUTWA32012</v>
          </cell>
          <cell r="B3208" t="str">
            <v>DEU</v>
          </cell>
          <cell r="C3208" t="str">
            <v>Germany</v>
          </cell>
          <cell r="D3208" t="str">
            <v>Item 15</v>
          </cell>
          <cell r="E3208" t="str">
            <v>TWA3A, TWA3B</v>
          </cell>
          <cell r="F3208" t="str">
            <v>Maximum cumulated duration of temporary work contracts</v>
          </cell>
          <cell r="G3208">
            <v>2012</v>
          </cell>
          <cell r="H3208">
            <v>2012</v>
          </cell>
          <cell r="I3208" t="str">
            <v>No legal limit for assignments. However, limits can be set by collective agreements. 
Contracts between the agency and the worker can be open-ended.</v>
          </cell>
          <cell r="J3208">
            <v>100</v>
          </cell>
          <cell r="K3208">
            <v>100</v>
          </cell>
          <cell r="M3208">
            <v>0</v>
          </cell>
          <cell r="N3208">
            <v>0</v>
          </cell>
        </row>
        <row r="3209">
          <cell r="A3209" t="str">
            <v>DEUTWA42012</v>
          </cell>
          <cell r="B3209" t="str">
            <v>DEU</v>
          </cell>
          <cell r="C3209" t="str">
            <v>Germany</v>
          </cell>
          <cell r="D3209" t="str">
            <v>Item 16</v>
          </cell>
          <cell r="E3209" t="str">
            <v>TWA4</v>
          </cell>
          <cell r="F3209" t="str">
            <v>Authorisation and reporting obligations</v>
          </cell>
          <cell r="G3209">
            <v>2012</v>
          </cell>
          <cell r="H3209">
            <v>2012</v>
          </cell>
          <cell r="I3209" t="str">
            <v>TWA needs permission by labour authority and needs to report</v>
          </cell>
          <cell r="J3209">
            <v>3</v>
          </cell>
          <cell r="M3209">
            <v>6</v>
          </cell>
        </row>
        <row r="3210">
          <cell r="A3210" t="str">
            <v>DEUTWA52012</v>
          </cell>
          <cell r="B3210" t="str">
            <v>DEU</v>
          </cell>
          <cell r="C3210" t="str">
            <v>Germany</v>
          </cell>
          <cell r="D3210" t="str">
            <v>Item 17</v>
          </cell>
          <cell r="E3210" t="str">
            <v>TWA5</v>
          </cell>
          <cell r="F3210" t="str">
            <v>Equal treatment for TWA workers</v>
          </cell>
          <cell r="G3210">
            <v>2012</v>
          </cell>
          <cell r="H3210">
            <v>2012</v>
          </cell>
          <cell r="I3210" t="str">
            <v>Equal treatment on pay and conditions, but the principle of equal treatment can be waited as fas as the employees are protected by applicable collective agreements in the TWA sector.</v>
          </cell>
          <cell r="J3210">
            <v>1</v>
          </cell>
          <cell r="M3210">
            <v>3</v>
          </cell>
        </row>
        <row r="3211">
          <cell r="A3211" t="str">
            <v>DEUCD12012</v>
          </cell>
          <cell r="B3211" t="str">
            <v>DEU</v>
          </cell>
          <cell r="C3211" t="str">
            <v>Germany</v>
          </cell>
          <cell r="D3211" t="str">
            <v>Item 18</v>
          </cell>
          <cell r="E3211" t="str">
            <v>CD1</v>
          </cell>
          <cell r="F3211" t="str">
            <v>Definition of collective dismissal</v>
          </cell>
          <cell r="G3211">
            <v>2012</v>
          </cell>
          <cell r="H3211">
            <v>2012</v>
          </cell>
          <cell r="I3211" t="str">
            <v xml:space="preserve">Within 30 days, &gt;5 dimissals in firms 21-59 employees; 10% or &gt; 25 dismissals in firms 60-499; &gt;30 dismissals in firms &gt; 500 employees.
Firms with 20 employees or less are exempt from requirements for collective dismissals.
</v>
          </cell>
          <cell r="J3211">
            <v>4</v>
          </cell>
          <cell r="M3211">
            <v>6</v>
          </cell>
        </row>
        <row r="3212">
          <cell r="A3212" t="str">
            <v>DEUCD22012</v>
          </cell>
          <cell r="B3212" t="str">
            <v>DEU</v>
          </cell>
          <cell r="C3212" t="str">
            <v>Germany</v>
          </cell>
          <cell r="D3212" t="str">
            <v>Item 19</v>
          </cell>
          <cell r="E3212" t="str">
            <v>CD2</v>
          </cell>
          <cell r="F3212" t="str">
            <v>Additional notification requirements in case of collective dismissals</v>
          </cell>
          <cell r="G3212">
            <v>2012</v>
          </cell>
          <cell r="H3212">
            <v>2012</v>
          </cell>
          <cell r="I3212" t="str">
            <v>Notification of employee representatives: Consultation with Works Council. Notification of public authorities: Notification of local employment office.</v>
          </cell>
          <cell r="J3212">
            <v>1</v>
          </cell>
          <cell r="M3212">
            <v>3</v>
          </cell>
        </row>
        <row r="3213">
          <cell r="A3213" t="str">
            <v>DEUCD32012</v>
          </cell>
          <cell r="B3213" t="str">
            <v>DEU</v>
          </cell>
          <cell r="C3213" t="str">
            <v>Germany</v>
          </cell>
          <cell r="D3213" t="str">
            <v>Item 20</v>
          </cell>
          <cell r="E3213" t="str">
            <v>CD3</v>
          </cell>
          <cell r="F3213" t="str">
            <v>Additional delays involved in case of collective dismissals</v>
          </cell>
          <cell r="G3213">
            <v>2012</v>
          </cell>
          <cell r="H3213">
            <v>2012</v>
          </cell>
          <cell r="I3213" t="str">
            <v>Minimum 2 weeks negotiation with works council before notification to PES. 1 month delay after notice to PES (which can be extended to two months), but procedures for individual notification (cf. items 2 and 3) can be implemented simultaneously to notification to PES (§17 Kündigungsschutzgesetz).</v>
          </cell>
          <cell r="J3213">
            <v>14</v>
          </cell>
          <cell r="M3213">
            <v>1</v>
          </cell>
        </row>
        <row r="3214">
          <cell r="A3214" t="str">
            <v>DEUCD42012</v>
          </cell>
          <cell r="B3214" t="str">
            <v>DEU</v>
          </cell>
          <cell r="C3214" t="str">
            <v>Germany</v>
          </cell>
          <cell r="D3214" t="str">
            <v>Item 21</v>
          </cell>
          <cell r="E3214" t="str">
            <v>CD4</v>
          </cell>
          <cell r="F3214" t="str">
            <v>Other special costs to employers in case of collective dismissals</v>
          </cell>
          <cell r="G3214">
            <v>2012</v>
          </cell>
          <cell r="H3214">
            <v>2012</v>
          </cell>
          <cell r="I3214" t="str">
            <v xml:space="preserve">Type of negotiation required: Consultation on alternatives to redundancy and ways to mitigate the effects; social plan to be set up in conjunction with Works Council, regulating selection standards, transfers, lump-sum payments, early retirement etc.  Selection criteria: Social as well as economic considerations can enter the selection criteria, e.g. labour market prospects of concerned employees and economic viability of the company. Severance pay: No legal requirements, but the social plan usually includes termination payments for affected employees. Very often a termination payment is calculated using the formula Tenure x Monthly wage x Factor, where the factor varies between 0.5 and 1.5 and tends, therefore, to be greater than what reported in Item 4. </v>
          </cell>
          <cell r="J3214">
            <v>1.5</v>
          </cell>
          <cell r="M3214">
            <v>4.5</v>
          </cell>
        </row>
        <row r="3215">
          <cell r="A3215" t="str">
            <v>DEUREG12013</v>
          </cell>
          <cell r="B3215" t="str">
            <v>DEU</v>
          </cell>
          <cell r="C3215" t="str">
            <v>Germany</v>
          </cell>
          <cell r="D3215" t="str">
            <v>Item 1</v>
          </cell>
          <cell r="E3215" t="str">
            <v>REG1</v>
          </cell>
          <cell r="F3215" t="str">
            <v>Notification procedures</v>
          </cell>
          <cell r="G3215">
            <v>2013</v>
          </cell>
          <cell r="H3215">
            <v>2013</v>
          </cell>
          <cell r="I3215" t="str">
            <v xml:space="preserve">Legal requirement for notification to employee to be in writing, after oral or written warnings to employee in case of dismissal for lack of performance.  Previous notification of planned dismissal, including reasons for termination, to works council (if one exists - works councils covered 47% of employees in 2004 - see EIRO survey) is necessary. Works council can make a statement within 1 week.  In case of notice given despite works council objection and subsequent law suit, dismissal has to wait for decision by Labour Court.
Special cases: notice for a disabled person requires prior consent of public authorities (Integrationsamt); notice for a pregnant woman and until 4 months after delivery requires prior consent of public authorities (Behörde für Arbeitsschutz) </v>
          </cell>
          <cell r="J3215">
            <v>2.5</v>
          </cell>
          <cell r="M3215">
            <v>5</v>
          </cell>
        </row>
        <row r="3216">
          <cell r="A3216" t="str">
            <v>DEUREG22013</v>
          </cell>
          <cell r="B3216" t="str">
            <v>DEU</v>
          </cell>
          <cell r="C3216" t="str">
            <v>Germany</v>
          </cell>
          <cell r="D3216" t="str">
            <v>Item 2</v>
          </cell>
          <cell r="E3216" t="str">
            <v>REG2</v>
          </cell>
          <cell r="F3216" t="str">
            <v>Delay before notice can start</v>
          </cell>
          <cell r="G3216">
            <v>2013</v>
          </cell>
          <cell r="H3216">
            <v>2013</v>
          </cell>
          <cell r="I3216" t="str">
            <v xml:space="preserve">Before notification, employer must wait 1 week so that works council can make a statement. Notice can then be served, specifying the 1st or 15th of the month. 
Calculation: 16 days (1 day for notification of works council + 7 days for statement + 1 day for notification of employee + 7 days on average for 1st/15th of month)
Establishments employing 10 or fewer employees are exempted from these provisions.
</v>
          </cell>
          <cell r="J3216">
            <v>16</v>
          </cell>
          <cell r="M3216">
            <v>2</v>
          </cell>
        </row>
        <row r="3217">
          <cell r="A3217" t="str">
            <v>DEUREG32013</v>
          </cell>
          <cell r="B3217" t="str">
            <v>DEU</v>
          </cell>
          <cell r="C3217" t="str">
            <v>Germany</v>
          </cell>
          <cell r="D3217" t="str">
            <v>Item 3</v>
          </cell>
          <cell r="E3217" t="str">
            <v>REG3A, REG3B, REG3C</v>
          </cell>
          <cell r="F3217" t="str">
            <v>Notice / tenure</v>
          </cell>
          <cell r="G3217">
            <v>2013</v>
          </cell>
          <cell r="H3217">
            <v>2013</v>
          </cell>
          <cell r="I3217" t="str">
            <v xml:space="preserve">All workers: 2w in trial period, 4w&lt;2y, 1m&lt;5y, 2m&lt;8y, 3m&lt;10y, 4m&lt;12y, 5m&lt;15y, 6m&lt;20y, 7m&gt;20y. (Notice periods &gt;4w only apply to workers above 25 years of age.)
9 months tenure: 4 weeks, 4 years tenure: 1 month, 20 years tenure: 7 months.
</v>
          </cell>
          <cell r="J3217">
            <v>1</v>
          </cell>
          <cell r="K3217">
            <v>1</v>
          </cell>
          <cell r="L3217">
            <v>7</v>
          </cell>
          <cell r="M3217">
            <v>3</v>
          </cell>
          <cell r="N3217">
            <v>2</v>
          </cell>
          <cell r="O3217">
            <v>4</v>
          </cell>
        </row>
        <row r="3218">
          <cell r="A3218" t="str">
            <v>DEUREG42013</v>
          </cell>
          <cell r="B3218" t="str">
            <v>DEU</v>
          </cell>
          <cell r="C3218" t="str">
            <v>Germany</v>
          </cell>
          <cell r="D3218" t="str">
            <v>Item 4</v>
          </cell>
          <cell r="E3218" t="str">
            <v>REG4A, REG4B, REG4C</v>
          </cell>
          <cell r="F3218" t="str">
            <v>Severance pay / tenure</v>
          </cell>
          <cell r="G3218">
            <v>2013</v>
          </cell>
          <cell r="H3218">
            <v>2013</v>
          </cell>
          <cell r="I3218" t="str">
            <v>Personal reasons: there is no right to severance pay in cases of dismissal for personal reasons, although severance pay may be provided through collective agreements or social plans. 
Operational reasons: If a dismissal is based on business needs or compelling operational reasons, the employee has a right to a severance payment if he does not bring his case to the court within 3 weeks. The right is only given if the employer points out in the notice that the dismissal is caused by business needs or urgent operational reasons and that the employee has a right to severance payment if he accepts the dismissal. The amount of the severance payment is a half month pay for each year of tenure. 
Calculation: average of personal reasons (0 months) and operational reasons. In the latter case, average of the situation in which the case is not brought to court (9 months tenure: 3/8 months; 4 years tenure: 2 months; 20 years tenure: 10 months) and is brought to court (0 months). 
No severance pay in establishments employing 10 or fewer employees.</v>
          </cell>
          <cell r="J3218">
            <v>9.4E-2</v>
          </cell>
          <cell r="K3218">
            <v>0.5</v>
          </cell>
          <cell r="L3218">
            <v>2.5</v>
          </cell>
          <cell r="M3218">
            <v>1</v>
          </cell>
          <cell r="N3218">
            <v>1</v>
          </cell>
          <cell r="O3218">
            <v>1</v>
          </cell>
        </row>
        <row r="3219">
          <cell r="A3219" t="str">
            <v>DEUREG52013</v>
          </cell>
          <cell r="B3219" t="str">
            <v>DEU</v>
          </cell>
          <cell r="C3219" t="str">
            <v>Germany</v>
          </cell>
          <cell r="D3219" t="str">
            <v>Item 5</v>
          </cell>
          <cell r="E3219" t="str">
            <v>REG5</v>
          </cell>
          <cell r="F3219" t="str">
            <v>Definition of justified or unfair dismissal</v>
          </cell>
          <cell r="G3219">
            <v>2013</v>
          </cell>
          <cell r="H3219">
            <v>2013</v>
          </cell>
          <cell r="I3219" t="str">
            <v>Fair: Dismissals based on factors inherent in the personal characteristics or behaviour of the employee (such as insufficient skill or capability), or business needs and compelling operational reasons. Unfair: Dismissals where the employee can be retained in another capacity within the same establishment or enterprise, and redundancy dismissals where due account has not been taken of “social considerations” (e.g. seniority, age, alimony). Rehabilitation must already have been attempted before the dismissal, or the dismissal is considered unfair.
Establishments employing 10 or fewer employees are exempt from regular employment protection legislation. Special protection is still provided to protect employees against discriminatory dismissal and arbitrary dismissal.</v>
          </cell>
          <cell r="J3219">
            <v>2</v>
          </cell>
          <cell r="M3219">
            <v>4</v>
          </cell>
        </row>
        <row r="3220">
          <cell r="A3220" t="str">
            <v>DEUREG62013</v>
          </cell>
          <cell r="B3220" t="str">
            <v>DEU</v>
          </cell>
          <cell r="C3220" t="str">
            <v>Germany</v>
          </cell>
          <cell r="D3220" t="str">
            <v>Item 6</v>
          </cell>
          <cell r="E3220" t="str">
            <v>REG6</v>
          </cell>
          <cell r="F3220" t="str">
            <v>Trial period</v>
          </cell>
          <cell r="G3220">
            <v>2013</v>
          </cell>
          <cell r="H3220">
            <v>2013</v>
          </cell>
          <cell r="I3220" t="str">
            <v>6 months (all workers)</v>
          </cell>
          <cell r="J3220">
            <v>6</v>
          </cell>
          <cell r="M3220">
            <v>3</v>
          </cell>
        </row>
        <row r="3221">
          <cell r="A3221" t="str">
            <v>DEUREG72013</v>
          </cell>
          <cell r="B3221" t="str">
            <v>DEU</v>
          </cell>
          <cell r="C3221" t="str">
            <v>Germany</v>
          </cell>
          <cell r="D3221" t="str">
            <v>Item 7</v>
          </cell>
          <cell r="E3221" t="str">
            <v>REG7</v>
          </cell>
          <cell r="F3221" t="str">
            <v xml:space="preserve">Compensation following unfair dismissal </v>
          </cell>
          <cell r="G3221">
            <v>2013</v>
          </cell>
          <cell r="H3221">
            <v>2013</v>
          </cell>
          <cell r="I3221" t="str">
            <v>Compensation of up to 12 months, depending on length of service (15 months if aged under 50 and tenure &gt;15 years, 18 months if aged over 55 and tenure &gt; 20). Compensation must be requested for by employee or employer during court action; continuation of employment must be unreasonable for one of the parties.  In some cases, additional liability for wages from the expiry date of the notice to the conclusion of the court hearing. Typical compensation at 20 years tenure (all workers): 18 months minus the average severance pay reported in Item 4</v>
          </cell>
          <cell r="J3221">
            <v>15.5</v>
          </cell>
          <cell r="M3221">
            <v>3</v>
          </cell>
        </row>
        <row r="3222">
          <cell r="A3222" t="str">
            <v>DEUREG82013</v>
          </cell>
          <cell r="B3222" t="str">
            <v>DEU</v>
          </cell>
          <cell r="C3222" t="str">
            <v>Germany</v>
          </cell>
          <cell r="D3222" t="str">
            <v>Item 8</v>
          </cell>
          <cell r="E3222" t="str">
            <v>REG8</v>
          </cell>
          <cell r="F3222" t="str">
            <v>Possibility of reinstatement following unfair dismissal</v>
          </cell>
          <cell r="G3222">
            <v>2013</v>
          </cell>
          <cell r="H3222">
            <v>2013</v>
          </cell>
          <cell r="I3222" t="str">
            <v>A reinstatement order is possible, although rarely taken up by the employee concerned.
However, courts can dissolve the employment relationship upon request of either party when continuation of employment is no longer possible even when the dismissal is found to be unfair. In such cases, the Court awards compensation. The evidence on court rulings suggests that, in practice, this often occurs.</v>
          </cell>
          <cell r="J3222">
            <v>1.5</v>
          </cell>
          <cell r="M3222">
            <v>3</v>
          </cell>
        </row>
        <row r="3223">
          <cell r="A3223" t="str">
            <v>DEUREG92013</v>
          </cell>
          <cell r="B3223" t="str">
            <v>DEU</v>
          </cell>
          <cell r="C3223" t="str">
            <v>Germany</v>
          </cell>
          <cell r="D3223" t="str">
            <v>Item 9</v>
          </cell>
          <cell r="E3223" t="str">
            <v>REG9</v>
          </cell>
          <cell r="F3223" t="str">
            <v>Maximum time for claim</v>
          </cell>
          <cell r="G3223">
            <v>2013</v>
          </cell>
          <cell r="H3223">
            <v>2013</v>
          </cell>
          <cell r="I3223" t="str">
            <v>3 weeks</v>
          </cell>
          <cell r="J3223">
            <v>0.75</v>
          </cell>
          <cell r="M3223">
            <v>1</v>
          </cell>
        </row>
        <row r="3224">
          <cell r="A3224" t="str">
            <v>DEUFTC12013</v>
          </cell>
          <cell r="B3224" t="str">
            <v>DEU</v>
          </cell>
          <cell r="C3224" t="str">
            <v>Germany</v>
          </cell>
          <cell r="D3224" t="str">
            <v>Item 10</v>
          </cell>
          <cell r="E3224" t="str">
            <v>FTC1</v>
          </cell>
          <cell r="F3224" t="str">
            <v>Valid cases for use of fixed-term contracts, other than  “objective”  or “material” situation</v>
          </cell>
          <cell r="G3224">
            <v>2013</v>
          </cell>
          <cell r="H3224">
            <v>2013</v>
          </cell>
          <cell r="I3224" t="str">
            <v xml:space="preserve">Fixed-term contracts without specifying an objective reason are possible up to 2 years or up to 4 years if an employer launches a new business. Exception: with employees over 52 years of age and unemployed for more than 4 months or participated in a public employment measure for more than 4 months, fixed-term contracts are possible without any restrictions.  </v>
          </cell>
          <cell r="J3224">
            <v>3</v>
          </cell>
          <cell r="M3224">
            <v>0</v>
          </cell>
        </row>
        <row r="3225">
          <cell r="A3225" t="str">
            <v>DEUFTC22013</v>
          </cell>
          <cell r="B3225" t="str">
            <v>DEU</v>
          </cell>
          <cell r="C3225" t="str">
            <v>Germany</v>
          </cell>
          <cell r="D3225" t="str">
            <v>Item 11</v>
          </cell>
          <cell r="E3225" t="str">
            <v>FTC2</v>
          </cell>
          <cell r="F3225" t="str">
            <v>Maximum number of successive fixed-term contracts</v>
          </cell>
          <cell r="G3225">
            <v>2013</v>
          </cell>
          <cell r="H3225">
            <v>2013</v>
          </cell>
          <cell r="I3225" t="str">
            <v xml:space="preserve">4, up to an entire length of 2 years. Exception: employees who are older than 52 when beginning the employment. Objective reason: Successive fixed-term contracts with objective reason are possible without any restrictions, but there must be an objective reason for each successive contract </v>
          </cell>
          <cell r="J3225">
            <v>4</v>
          </cell>
          <cell r="M3225">
            <v>2</v>
          </cell>
        </row>
        <row r="3226">
          <cell r="A3226" t="str">
            <v>DEUFTC32013</v>
          </cell>
          <cell r="B3226" t="str">
            <v>DEU</v>
          </cell>
          <cell r="C3226" t="str">
            <v>Germany</v>
          </cell>
          <cell r="D3226" t="str">
            <v>Item 12</v>
          </cell>
          <cell r="E3226" t="str">
            <v>FTC3</v>
          </cell>
          <cell r="F3226" t="str">
            <v>Maximum cumulated duration of successive fixed-term contracts</v>
          </cell>
          <cell r="G3226">
            <v>2013</v>
          </cell>
          <cell r="H3226">
            <v>2013</v>
          </cell>
          <cell r="I3226" t="str">
            <v xml:space="preserve">24 months (No legal limit in case of objective reason). Exceptions: launching a new business: 48 months, older unemployed (see above): 60 months
Calculation: average of 24 and 48 months.
</v>
          </cell>
          <cell r="J3226">
            <v>36</v>
          </cell>
          <cell r="M3226">
            <v>1</v>
          </cell>
        </row>
        <row r="3227">
          <cell r="A3227" t="str">
            <v>DEUTWA12013</v>
          </cell>
          <cell r="B3227" t="str">
            <v>DEU</v>
          </cell>
          <cell r="C3227" t="str">
            <v>Germany</v>
          </cell>
          <cell r="D3227" t="str">
            <v>Item 13</v>
          </cell>
          <cell r="E3227" t="str">
            <v>TWA1</v>
          </cell>
          <cell r="F3227" t="str">
            <v>Types of work for which TWA employment is legal</v>
          </cell>
          <cell r="G3227">
            <v>2013</v>
          </cell>
          <cell r="H3227">
            <v>2013</v>
          </cell>
          <cell r="I3227" t="str">
            <v xml:space="preserve">General, with exception of construction industry. In the construction industry the law does not prohibit the use of TAW employment if there is a universally-binding collective agreement allowing its use, which at the moment is not the case. </v>
          </cell>
          <cell r="J3227">
            <v>3</v>
          </cell>
          <cell r="M3227">
            <v>1.5</v>
          </cell>
        </row>
        <row r="3228">
          <cell r="A3228" t="str">
            <v>DEUTWA22013</v>
          </cell>
          <cell r="B3228" t="str">
            <v>DEU</v>
          </cell>
          <cell r="C3228" t="str">
            <v>Germany</v>
          </cell>
          <cell r="D3228" t="str">
            <v>Item 14</v>
          </cell>
          <cell r="E3228" t="str">
            <v>TWA2A, TWA2B</v>
          </cell>
          <cell r="F3228" t="str">
            <v>Are there any restrictions on the number of renewals of a TWA contract?</v>
          </cell>
          <cell r="G3228">
            <v>2013</v>
          </cell>
          <cell r="H3228">
            <v>2013</v>
          </cell>
          <cell r="I3228" t="str">
            <v xml:space="preserve">No for assignments
Yes for contracts between the agency and the worker (see fixed term contracts - item 10)
</v>
          </cell>
          <cell r="J3228" t="str">
            <v>No</v>
          </cell>
          <cell r="K3228" t="str">
            <v>Yes</v>
          </cell>
          <cell r="M3228">
            <v>2</v>
          </cell>
          <cell r="N3228">
            <v>4</v>
          </cell>
        </row>
        <row r="3229">
          <cell r="A3229" t="str">
            <v>DEUTWA32013</v>
          </cell>
          <cell r="B3229" t="str">
            <v>DEU</v>
          </cell>
          <cell r="C3229" t="str">
            <v>Germany</v>
          </cell>
          <cell r="D3229" t="str">
            <v>Item 15</v>
          </cell>
          <cell r="E3229" t="str">
            <v>TWA3A, TWA3B</v>
          </cell>
          <cell r="F3229" t="str">
            <v>Maximum cumulated duration of temporary work contracts</v>
          </cell>
          <cell r="G3229">
            <v>2013</v>
          </cell>
          <cell r="H3229">
            <v>2013</v>
          </cell>
          <cell r="I3229" t="str">
            <v xml:space="preserve">No legal limit for assignments. However, limits can be set by collective agreements. The collective labour agreement of the metalworking sector limits, with few exceptions, the maximum length of assignments in the metalworking sector to 24 months.
Contracts between the agency and the worker can be open-ended.
New score for assignments 5 years or more
</v>
          </cell>
          <cell r="J3229">
            <v>60</v>
          </cell>
          <cell r="K3229">
            <v>100</v>
          </cell>
          <cell r="M3229">
            <v>1</v>
          </cell>
          <cell r="N3229">
            <v>0</v>
          </cell>
          <cell r="P3229">
            <v>41061</v>
          </cell>
        </row>
        <row r="3230">
          <cell r="A3230" t="str">
            <v>DEUTWA42013</v>
          </cell>
          <cell r="B3230" t="str">
            <v>DEU</v>
          </cell>
          <cell r="C3230" t="str">
            <v>Germany</v>
          </cell>
          <cell r="D3230" t="str">
            <v>Item 16</v>
          </cell>
          <cell r="E3230" t="str">
            <v>TWA4</v>
          </cell>
          <cell r="F3230" t="str">
            <v>Authorisation and reporting obligations</v>
          </cell>
          <cell r="G3230">
            <v>2013</v>
          </cell>
          <cell r="H3230">
            <v>2013</v>
          </cell>
          <cell r="I3230" t="str">
            <v>TWA needs permission by labour authority and needs to report</v>
          </cell>
          <cell r="J3230">
            <v>3</v>
          </cell>
          <cell r="M3230">
            <v>6</v>
          </cell>
        </row>
        <row r="3231">
          <cell r="A3231" t="str">
            <v>DEUTWA52013</v>
          </cell>
          <cell r="B3231" t="str">
            <v>DEU</v>
          </cell>
          <cell r="C3231" t="str">
            <v>Germany</v>
          </cell>
          <cell r="D3231" t="str">
            <v>Item 17</v>
          </cell>
          <cell r="E3231" t="str">
            <v>TWA5</v>
          </cell>
          <cell r="F3231" t="str">
            <v>Equal treatment for TWA workers</v>
          </cell>
          <cell r="G3231">
            <v>2013</v>
          </cell>
          <cell r="H3231">
            <v>2013</v>
          </cell>
          <cell r="I3231" t="str">
            <v>Equal treatment on pay and conditions, but the principle of equal treatment can be waited as fas as the employees are protected by applicable collective agreements in the TWA sector. Collective agreements in the metalworking sector and the chemical industry guarantee workers a percentage of pay supplements received by regular employees in the user firm, and this percentage rises with job tenure.</v>
          </cell>
          <cell r="J3231">
            <v>1.5</v>
          </cell>
          <cell r="M3231">
            <v>4.5</v>
          </cell>
          <cell r="P3231">
            <v>41214</v>
          </cell>
        </row>
        <row r="3232">
          <cell r="A3232" t="str">
            <v>DEUCD12013</v>
          </cell>
          <cell r="B3232" t="str">
            <v>DEU</v>
          </cell>
          <cell r="C3232" t="str">
            <v>Germany</v>
          </cell>
          <cell r="D3232" t="str">
            <v>Item 18</v>
          </cell>
          <cell r="E3232" t="str">
            <v>CD1</v>
          </cell>
          <cell r="F3232" t="str">
            <v>Definition of collective dismissal</v>
          </cell>
          <cell r="G3232">
            <v>2013</v>
          </cell>
          <cell r="H3232">
            <v>2013</v>
          </cell>
          <cell r="I3232" t="str">
            <v xml:space="preserve">Within 30 days, &gt;5 dimissals in firms 21-59 employees; 10% or &gt; 25 dismissals in firms 60-499; &gt;30 dismissals in firms &gt; 500 employees.
Firms with 20 employees or less are exempt from requirements for collective dismissals.
</v>
          </cell>
          <cell r="J3232">
            <v>4</v>
          </cell>
          <cell r="M3232">
            <v>6</v>
          </cell>
        </row>
        <row r="3233">
          <cell r="A3233" t="str">
            <v>DEUCD22013</v>
          </cell>
          <cell r="B3233" t="str">
            <v>DEU</v>
          </cell>
          <cell r="C3233" t="str">
            <v>Germany</v>
          </cell>
          <cell r="D3233" t="str">
            <v>Item 19</v>
          </cell>
          <cell r="E3233" t="str">
            <v>CD2</v>
          </cell>
          <cell r="F3233" t="str">
            <v>Additional notification requirements in case of collective dismissals</v>
          </cell>
          <cell r="G3233">
            <v>2013</v>
          </cell>
          <cell r="H3233">
            <v>2013</v>
          </cell>
          <cell r="I3233" t="str">
            <v>Notification of employee representatives: Consultation with Works Council. Notification of public authorities: Notification of local employment office.</v>
          </cell>
          <cell r="J3233">
            <v>1</v>
          </cell>
          <cell r="M3233">
            <v>3</v>
          </cell>
        </row>
        <row r="3234">
          <cell r="A3234" t="str">
            <v>DEUCD32013</v>
          </cell>
          <cell r="B3234" t="str">
            <v>DEU</v>
          </cell>
          <cell r="C3234" t="str">
            <v>Germany</v>
          </cell>
          <cell r="D3234" t="str">
            <v>Item 20</v>
          </cell>
          <cell r="E3234" t="str">
            <v>CD3</v>
          </cell>
          <cell r="F3234" t="str">
            <v>Additional delays involved in case of collective dismissals</v>
          </cell>
          <cell r="G3234">
            <v>2013</v>
          </cell>
          <cell r="H3234">
            <v>2013</v>
          </cell>
          <cell r="I3234" t="str">
            <v>Minimum 2 weeks negotiation with works council before notification to PES. 1 month delay after notice to PES (which can be extended to two months), but procedures for individual notification (cf. items 2 and 3) can be implemented simultaneously to notification to PES (§17 Kündigungsschutzgesetz).</v>
          </cell>
          <cell r="J3234">
            <v>14</v>
          </cell>
          <cell r="M3234">
            <v>1</v>
          </cell>
        </row>
        <row r="3235">
          <cell r="A3235" t="str">
            <v>DEUCD42013</v>
          </cell>
          <cell r="B3235" t="str">
            <v>DEU</v>
          </cell>
          <cell r="C3235" t="str">
            <v>Germany</v>
          </cell>
          <cell r="D3235" t="str">
            <v>Item 21</v>
          </cell>
          <cell r="E3235" t="str">
            <v>CD4</v>
          </cell>
          <cell r="F3235" t="str">
            <v>Other special costs to employers in case of collective dismissals</v>
          </cell>
          <cell r="G3235">
            <v>2013</v>
          </cell>
          <cell r="H3235">
            <v>2013</v>
          </cell>
          <cell r="I3235" t="str">
            <v xml:space="preserve">Type of negotiation required: Consultation on alternatives to redundancy and ways to mitigate the effects; social plan to be set up in conjunction with Works Council, regulating selection standards, transfers, lump-sum payments, early retirement etc.  Selection criteria: Social as well as economic considerations can enter the selection criteria, e.g. labour market prospects of concerned employees and economic viability of the company. Severance pay: No legal requirements, but the social plan usually includes termination payments for affected employees. Very often a termination payment is calculated using the formula Tenure x Monthly wage x Factor, where the factor varies between 0.5 and 1.5 and tends, therefore, to be greater than what reported in Item 4. </v>
          </cell>
          <cell r="J3235">
            <v>1.5</v>
          </cell>
          <cell r="M3235">
            <v>4.5</v>
          </cell>
        </row>
        <row r="3236">
          <cell r="A3236" t="str">
            <v>PRTREG12013</v>
          </cell>
          <cell r="B3236" t="str">
            <v>PRT</v>
          </cell>
          <cell r="C3236" t="str">
            <v>Portugal</v>
          </cell>
          <cell r="D3236" t="str">
            <v>Item 1</v>
          </cell>
          <cell r="E3236" t="str">
            <v>REG1</v>
          </cell>
          <cell r="F3236" t="str">
            <v>Notification procedures</v>
          </cell>
          <cell r="G3236">
            <v>2013</v>
          </cell>
          <cell r="H3236">
            <v>2013</v>
          </cell>
          <cell r="I3236" t="str">
            <v xml:space="preserve">Dismissal due to extinction of work position:
The employer notifies, in writing: (i) the workers committee or, in its absence, the inter-union committee or union committee, (ii) the worker involved and, (iii) if the worker is a union representative, his/her union association, the grounds for dismissal, [number 1 of article 369 of the Labour Code (CT hereafter)].
Any worker involved, committee representing these workers or union association may, within the three business days following the employer’s notification, request to the competent inspection service of the ministry responsible for the labour area, to check the established requirements for dismissal, informing simultaneously the employer of this fact (number 2 of article 370 of the CT).
Dismissal due to unsuitability:
The employer notifies, in writing: (i) the worker and, (ii) if the worker is a union representative, the union association (number 1 of article 376 of the CT) the grounds for dismissal. If the worker is not a union representative, three business days after having received the notification referred in the previous number, the employer must send the same notification to the union association that the worker has indicated for the effect or, if the worker does not indicate any, to the workers committee or, in its absence, to the inter-union committee or union committee (number 2 of article 376 of the CT).
</v>
          </cell>
          <cell r="J3236">
            <v>2</v>
          </cell>
          <cell r="M3236">
            <v>4</v>
          </cell>
          <cell r="P3236" t="str">
            <v>1st Aug 2012</v>
          </cell>
        </row>
        <row r="3237">
          <cell r="A3237" t="str">
            <v>PRTREG22013</v>
          </cell>
          <cell r="B3237" t="str">
            <v>PRT</v>
          </cell>
          <cell r="C3237" t="str">
            <v>Portugal</v>
          </cell>
          <cell r="D3237" t="str">
            <v>Item 2</v>
          </cell>
          <cell r="E3237" t="str">
            <v>REG2</v>
          </cell>
          <cell r="F3237" t="str">
            <v>Delay before notice can start</v>
          </cell>
          <cell r="G3237">
            <v>2013</v>
          </cell>
          <cell r="H3237">
            <v>2013</v>
          </cell>
          <cell r="I3237" t="str">
            <v xml:space="preserve">Dismissal due to extinction of work position: 
Procedure: During the 10 days following the notification referred in the previous item, the structure representing this worker, the worker involved and, if the worker is a union representative, the respective union association, may issue a statement. These same entities may request to the competent inspection service of the ministry responsible for the labour area to check the requirements for the dismissal, during the three business days after the notification. This service prepares and sends to the employer and/or to the entity that requested its intervention the response to the inquiry on the matter subject to verification, within the period of seven days after receipt of the request (numbers 1, 2 and 3 of article 370 of the CT). 
Decision: After five days counted from the end of the period referred to above, the employer may proceed with the dismissal (number 1 of article 371 of the CT).
Dismissal due to unsuitability:
Procedure: A training and adaptation period or a previous warning must precede the beginning of the procedure of dismissal for unsuitability (see item 5). During the 10 days following the notification referred to in the previous item, the worker may attach documents and request the needed investigative evidences (number 1 of article 377 of the CT). If the worker requested to investigate evidences, the employer should inform the worker, the committee representing the workers and, if the worker is a union representative, the respective union association, of the result of this investigation (number 2 of article 377 of the CT). After the referred notifications, the worker and the committee representing the worker may, within the period of 10 business days, send to the employer their substantiated opinion, namely the motives justifying the dismissal (number 3 of article 377 of the CT).
Decision: After the receipt of the opinions referred in the previous paragraph or the end of the period for the effect, the employer has 30 days to proceed with the dismissal, otherwise it will expire (number 1 of article 378 of the CT).
Calculation: average of extinction of work position (16 days = 1 day for letter + 10 days for first notification and reactions + 5 days for employer to make decision) and unsuitability (23.5 days = 6 days for training and post-training adaptation or previous warning + 1 day for letter + 10 days for first notification plus 5/2 days for investigation plus 10/2 days for reaction to result of investigation). The last two items are divided by 2 to account for the possibility that investigation is not requested. 
</v>
          </cell>
          <cell r="J3237">
            <v>20.25</v>
          </cell>
          <cell r="M3237">
            <v>3</v>
          </cell>
          <cell r="P3237">
            <v>41122</v>
          </cell>
        </row>
        <row r="3238">
          <cell r="A3238" t="str">
            <v>PRTREG32013</v>
          </cell>
          <cell r="B3238" t="str">
            <v>PRT</v>
          </cell>
          <cell r="C3238" t="str">
            <v>Portugal</v>
          </cell>
          <cell r="D3238" t="str">
            <v>Item 3</v>
          </cell>
          <cell r="E3238" t="str">
            <v>REG3A, REG3B, REG3C</v>
          </cell>
          <cell r="F3238" t="str">
            <v>Notice / tenure</v>
          </cell>
          <cell r="G3238">
            <v>2013</v>
          </cell>
          <cell r="H3238">
            <v>2013</v>
          </cell>
          <cell r="I3238" t="str">
            <v xml:space="preserve">Dismissal due to extinction of work position and dismissal due to unsuitability:
The employer notifies the decision of the dismissal, within  the maximum possible time of advance of the date that the contract ends (number 3 of article 371 and number 2 of article 378, both of the CT):
- 15 days, in the case of workers with tenure of less than one year;
- 30 days, in the case of workers with tenure equal to or above one year and less than five years;
- 60 days, in the case of workers with tenure equal to or above five years and less than ten years;
- 75 days, in the case of worker with tenure equal to or above ten years.
</v>
          </cell>
          <cell r="J3238">
            <v>0.5</v>
          </cell>
          <cell r="K3238">
            <v>1</v>
          </cell>
          <cell r="L3238">
            <v>2.5</v>
          </cell>
          <cell r="M3238">
            <v>2</v>
          </cell>
          <cell r="N3238">
            <v>2</v>
          </cell>
          <cell r="O3238">
            <v>1</v>
          </cell>
        </row>
        <row r="3239">
          <cell r="A3239" t="str">
            <v>PRTREG42013</v>
          </cell>
          <cell r="B3239" t="str">
            <v>PRT</v>
          </cell>
          <cell r="C3239" t="str">
            <v>Portugal</v>
          </cell>
          <cell r="D3239" t="str">
            <v>Item 4</v>
          </cell>
          <cell r="E3239" t="str">
            <v>REG4A, REG4B, REG4C</v>
          </cell>
          <cell r="F3239" t="str">
            <v>Severance pay / tenure</v>
          </cell>
          <cell r="G3239">
            <v>2013</v>
          </cell>
          <cell r="H3239">
            <v>2013</v>
          </cell>
          <cell r="I3239" t="str">
            <v xml:space="preserve">Severance payments in the case of termination of employment contracts signed after 1 November 2011:
The worker is entitled to severance payments corresponding to 20 days of base wage and tenure based increments for every year of tenure. The worker’s monthly base wage and tenure based increments that are considered for the calculation of the severance payments cannot be higher than 20 times the national minimum wage. The total amount of severance payments cannot be higher than 12 times the monthly base wage and tenure based increments of the worker. In the case of years fractions, the amount of severance payments is calculated proportionally (Article 366 CT).
Severance payments in the case of termination of employment contracts:
In the case of termination of employment contract signed before the 1st of November 2011, the severance payments are calculated as established in article 366 of the Labour Code, (number 1 of article 6 of Law number 23/2012):
a) Regarding the contract period until 31st of October 2012, the amount of severance payments corresponds to one month of base wage and tenure based increments for every full year of tenure;
b) Regarding the period of the contract after the date referred in the preceding subparagraph, the amount of severance payments corresponds to that established in article 366 of the CT (see above).
c) The total amount of severance payments cannot be less than three months of base wage and tenure based increments. 
Calculation: based on contracts signed after November 2011. </v>
          </cell>
          <cell r="J3239">
            <v>0.5</v>
          </cell>
          <cell r="K3239">
            <v>2.67</v>
          </cell>
          <cell r="L3239">
            <v>12</v>
          </cell>
          <cell r="M3239">
            <v>1</v>
          </cell>
          <cell r="N3239">
            <v>4</v>
          </cell>
          <cell r="O3239">
            <v>4</v>
          </cell>
        </row>
        <row r="3240">
          <cell r="A3240" t="str">
            <v>PRTREG52013</v>
          </cell>
          <cell r="B3240" t="str">
            <v>PRT</v>
          </cell>
          <cell r="C3240" t="str">
            <v>Portugal</v>
          </cell>
          <cell r="D3240" t="str">
            <v>Item 5</v>
          </cell>
          <cell r="E3240" t="str">
            <v>REG5</v>
          </cell>
          <cell r="F3240" t="str">
            <v>Definition of justified or unfair dismissal</v>
          </cell>
          <cell r="G3240">
            <v>2013</v>
          </cell>
          <cell r="H3240">
            <v>2013</v>
          </cell>
          <cell r="I3240" t="str">
            <v xml:space="preserve">Dismissal due to extinction of work position art.368 CT): Dismissal due to extinction of work position can only take place if the subsistence of the work relation is, in practice, impossible; There are no fixed term contracts at the company with tasks similar to those of the extinct job. If the division has several identical jobs for the position to be extinguished, the employer is responsible for defining relevant and non-discriminatory criteria in view of the objectives underlying the extinction of the job. Any worker who, in the three months prior to the beginning of the dismissal procedure, has been transferred to a job which is then made extinct, is entitled to be reallocated to the previous job, if it still exists, with the same base wage. It is considered that the subsistence of the work relation is, in practice, impossible when the selection of redundant employees is consistent with the selection criteria mentioned above. 
Dismissal due to unsuitability: (art. 375 CT): Dismissal due to unsuitability can occur if one of the following occurs: 1) continued reduction of productivity or of quality, repeated breakdowns in the resources allocated to the job and risks to the safety and health of the worker, other workers or third parties; or 2) the worker is allocated to a technically complex or management position and does not meet the objectives that were previously agreed in writing. Unsuitability under 1) can take place in two circumstances: i) in the previous six month modifications of the job requirements occurred, vocational training suitable to the modifications of the job has been provided and after the training, the worker has been provided with a period of adaptation of at least 30 days; or ii) the following conditions are met, cumulatively: a) Substantial modification of the output produced by the worker, determined by the poor performance of his/her duties which is predicted to be definitive; b) the employer informs the worker, attaching documents where the previously provided work is stated, demonstrating this way the substantial modification in the work provided, the worker may issue a statement in writing on the referred elements within a period of no less than five business days; c) After the worker statement or after the end of the period prescribed for that, the employer gives the worker, in writing, suitable orders and instructions relative to the execution of his/her tasks, with the purpose of correcting it; and d) the provisions above concerning training and post-training adaptation has been applied (with appropriate modifications)
The procedure under ii) applies also to unsuitability under 2.
Discriminatory dismissal is always unfair.
Calculation: average of unsuitability (2) and redundancy (0.5). 0.5 in the case of redundancy stems from the obligation of defining relevant and non-discriminatory criteria in view of the objectives underlying the extinction of the job as well as the fact that any worker who, in the three months prior to the beginning of the dismissal procedure, has been transferred to a job which is then made extinct, is entitled to be reallocated to the previous job.
</v>
          </cell>
          <cell r="J3240">
            <v>1.25</v>
          </cell>
          <cell r="M3240">
            <v>2.5</v>
          </cell>
        </row>
        <row r="3241">
          <cell r="A3241" t="str">
            <v>PRTREG62013</v>
          </cell>
          <cell r="B3241" t="str">
            <v>PRT</v>
          </cell>
          <cell r="C3241" t="str">
            <v>Portugal</v>
          </cell>
          <cell r="D3241" t="str">
            <v>Item 6</v>
          </cell>
          <cell r="E3241" t="str">
            <v>REG6</v>
          </cell>
          <cell r="F3241" t="str">
            <v>Trial period</v>
          </cell>
          <cell r="G3241">
            <v>2013</v>
          </cell>
          <cell r="H3241">
            <v>2013</v>
          </cell>
          <cell r="I3241" t="str">
            <v>Duration of the trial period:
The trial period, in an open ended employment contract, is of the following duration (number 1 of article 112 of the CT):
- 180 days for workers who hold positions of technical complexity, high level of responsibility or which presuppose special qualification, as well as those who perform trustworthy duties;
- 240 days for workers who hold directorship or senior management positions;
- 90 days for other workers
Calculation: average of qualified and other workers: 4.5 months</v>
          </cell>
          <cell r="J3241">
            <v>4.5</v>
          </cell>
          <cell r="M3241">
            <v>4</v>
          </cell>
        </row>
        <row r="3242">
          <cell r="A3242" t="str">
            <v>PRTREG72013</v>
          </cell>
          <cell r="B3242" t="str">
            <v>PRT</v>
          </cell>
          <cell r="C3242" t="str">
            <v>Portugal</v>
          </cell>
          <cell r="D3242" t="str">
            <v>Item 7</v>
          </cell>
          <cell r="E3242" t="str">
            <v>REG7</v>
          </cell>
          <cell r="F3242" t="str">
            <v xml:space="preserve">Compensation following unfair dismissal </v>
          </cell>
          <cell r="G3242">
            <v>2013</v>
          </cell>
          <cell r="H3242">
            <v>2013</v>
          </cell>
          <cell r="I3242" t="str">
            <v>Dismissal declared unfair (art. 389 CT):
The employer is condemned to indemnify the worker for all the damages caused, material and moral. 
In the case of mere irregularity on procedure for dismissals, due to omission of required investigative measures required both for misconduct and unsuitability, and if the justifying motives claimed for the dismissal are declared founded, the worker is merely entitled to indemnity corresponding to half the value that would result from the application of that established for indemnity instead of reinstatement at the worker’s request (number 2 of article 389 of the CT).
Indemnity instead of reinstatement (art. 391 CT):
If the worker chooses an indemnity, instead of reinstatement, the court determines the amount, between 15 and 45 days of base wage and tenure based increments for every year or year fraction of tenure, depending on the value of the wage and degree of unfairness. The indemnity cannot be less than three months of base wage and tenure based increments.
In the case of micro-enterprises or workers holding management or directorship positions, the employer may request the court to exclude reinstatement, with the worker being entitled to indemnity, determined by the court, between 30 and 60 days of base wage and tenure based increments for every year or year fraction of tenure, which cannot be less than the value corresponding to six months of base wage and tenure based increments.
Calculation: average of unsuitability and redundancy. For the former, average of irregular procedure (10 months) and indemnity in lieu of reinstatement (20 months): 15 months.</v>
          </cell>
          <cell r="J3242">
            <v>17.5</v>
          </cell>
          <cell r="M3242">
            <v>3</v>
          </cell>
          <cell r="P3242">
            <v>41122</v>
          </cell>
        </row>
        <row r="3243">
          <cell r="A3243" t="str">
            <v>PRTREG82013</v>
          </cell>
          <cell r="B3243" t="str">
            <v>PRT</v>
          </cell>
          <cell r="C3243" t="str">
            <v>Portugal</v>
          </cell>
          <cell r="D3243" t="str">
            <v>Item 8</v>
          </cell>
          <cell r="E3243" t="str">
            <v>REG8</v>
          </cell>
          <cell r="F3243" t="str">
            <v>Possibility of reinstatement following unfair dismissal</v>
          </cell>
          <cell r="G3243">
            <v>2013</v>
          </cell>
          <cell r="H3243">
            <v>2013</v>
          </cell>
          <cell r="I3243" t="str">
            <v>Dismissal declared unfair:
- The employer is condemned to reinstate the worker in the same department of the company, keeping the previous category and tenure of the worker [subparagraph b) of number 1 of article 389of the CT]. 
- The worker may choose an indemnity, instead of reinstatement (article 391 of the CT), and the employer, in the case of a micro-enterprise or if the worker holds directorship or management positions, may request the court to exclude reinstatement, based on facts and circumstances that would make the worker’s return severely harmful and disturbing to the company’s operation (article 392 of the CT).
In the case of mere irregularity on procedure for dismissals, due to omission of required investigative measures required both for misconduct and unsuitability, and if the justifying motives claimed for the dismissal are declared founded, the worker is merely entitled to indemnity.
Calculation: average of unsuitability (2) and redundancy (3)</v>
          </cell>
          <cell r="J3243">
            <v>2.5</v>
          </cell>
          <cell r="M3243">
            <v>5</v>
          </cell>
        </row>
        <row r="3244">
          <cell r="A3244" t="str">
            <v>PRTREG92013</v>
          </cell>
          <cell r="B3244" t="str">
            <v>PRT</v>
          </cell>
          <cell r="C3244" t="str">
            <v>Portugal</v>
          </cell>
          <cell r="D3244" t="str">
            <v>Item 9</v>
          </cell>
          <cell r="E3244" t="str">
            <v>REG9</v>
          </cell>
          <cell r="F3244" t="str">
            <v>Maximum time for claim</v>
          </cell>
          <cell r="G3244">
            <v>2013</v>
          </cell>
          <cell r="H3244">
            <v>2013</v>
          </cell>
          <cell r="I3244" t="str">
            <v>Judicial appraisal of the dismissal:
The worker may choose to object to the dismissal, through submission of an application, to the competent court, within the period of 60 days, which starts to count when received the dismissal notification or when the contract ends, except in the case of collective dismissal, which must be filed within the period of six months counted when the contract ends (numbers 1 and 2 of article 387 and number 2 of article 388, both of the CT).
Calculation: 2 month minus average notice period (1 month)</v>
          </cell>
          <cell r="J3244">
            <v>1</v>
          </cell>
          <cell r="M3244">
            <v>1</v>
          </cell>
        </row>
        <row r="3245">
          <cell r="A3245" t="str">
            <v>PRTFTC12013</v>
          </cell>
          <cell r="B3245" t="str">
            <v>PRT</v>
          </cell>
          <cell r="C3245" t="str">
            <v>Portugal</v>
          </cell>
          <cell r="D3245" t="str">
            <v>Item 10</v>
          </cell>
          <cell r="E3245" t="str">
            <v>FTC1</v>
          </cell>
          <cell r="F3245" t="str">
            <v>Valid cases for use of fixed-term contracts, other than  “objective”  or “material” situation</v>
          </cell>
          <cell r="G3245">
            <v>2013</v>
          </cell>
          <cell r="H3245">
            <v>2013</v>
          </cell>
          <cell r="I3245" t="str">
            <v xml:space="preserve">Admissibility of fixed term contracts:
Fixed term contracts can only be celebrated to meet a temporary need of the company and for the period strictly necessary to meet this need (number 1 of article 140 of the CT).
The following criteria are considered as temporary needs of the company (number 2 of article 140 of the CT):
- Direct or indirect replacement of a worker who is absent or, for any motive, is temporarily not capable of working [subparagraph a)];
- Direct or indirect replacement of a worker to whom an action of assessment of unfair dismissal is pendent in court [subparagraph b)];
- Direct or indirect replacement of a worker in a situation of unpaid leave [subparagraph c)];
- Replacement of a full-time worker who now works on a part-time basis for a defined period [subparagraph d)]; 
- Seasonal or other activity which annual production cycle shows irregularities arising from the structural nature of the respective market, including the supply of raw materials [subparagraph e)];
- Exceptional increase of the company’s activity [subparagraph f)];
- Execution of occasional tasks or a certain service that is precisely defined and not long-lasting [subparagraph g)]; 
- Execution of a defined and temporary work, project or other activity, including the execution, direction or supervision of work in the area of civil construction, public works, industrial assembly and repair, under contract or direct administration, as well as the respective projects or other complementary activity involving control and monitoring [subparagraph h)].
A fixed term contract may also be signed for (number 4 of article 140 of the CT):
- Launch of a new activity of an undefined duration, as well as the start-up of a company or establishment belonging to a company with less than 750 workers;
- Contracting of workers in search of their first job, in a situation of long-term unemployment or other situation established in special employment policy legislation.
</v>
          </cell>
          <cell r="J3245">
            <v>2</v>
          </cell>
          <cell r="M3245">
            <v>2</v>
          </cell>
        </row>
        <row r="3246">
          <cell r="A3246" t="str">
            <v>PRTFTC22013</v>
          </cell>
          <cell r="B3246" t="str">
            <v>PRT</v>
          </cell>
          <cell r="C3246" t="str">
            <v>Portugal</v>
          </cell>
          <cell r="D3246" t="str">
            <v>Item 11</v>
          </cell>
          <cell r="E3246" t="str">
            <v>FTC2</v>
          </cell>
          <cell r="F3246" t="str">
            <v>Maximum number of successive fixed-term contracts</v>
          </cell>
          <cell r="G3246">
            <v>2013</v>
          </cell>
          <cell r="H3246">
            <v>2013</v>
          </cell>
          <cell r="I3246" t="str">
            <v>Renewal of fixed term contracts:
A fixed term contracts may be renewed up to three times (number 1 of article 148 of the CT), which means that the maximum number of successive fixed term contracts is 4 (initial contract plus the three permitted renewals).
Exceptional renewal regime (Law 3/2012):
Two exceptional renewals are permitted in the case of fixed term contracts which, up to 30 June 2013, reach the maximum limit of duration established in number 1 of article 148 of the CT (number 1 of article 2).</v>
          </cell>
          <cell r="J3246">
            <v>6</v>
          </cell>
          <cell r="M3246">
            <v>1</v>
          </cell>
          <cell r="P3246" t="str">
            <v>11 January 2012
4 in 2014
1/11/2012</v>
          </cell>
        </row>
        <row r="3247">
          <cell r="A3247" t="str">
            <v>PRTFTC32013</v>
          </cell>
          <cell r="B3247" t="str">
            <v>PRT</v>
          </cell>
          <cell r="C3247" t="str">
            <v>Portugal</v>
          </cell>
          <cell r="D3247" t="str">
            <v>Item 12</v>
          </cell>
          <cell r="E3247" t="str">
            <v>FTC3</v>
          </cell>
          <cell r="F3247" t="str">
            <v>Maximum cumulated duration of successive fixed-term contracts</v>
          </cell>
          <cell r="G3247">
            <v>2013</v>
          </cell>
          <cell r="H3247">
            <v>2013</v>
          </cell>
          <cell r="I3247" t="str">
            <v>Duration of fixed term contracts:
A fixed term contract may be renewed up to three times and their duration cannot exceed (number 1 of article 148 CT):
- 18 months, when involving a person in search of a first job;
- Two years, in the other cases established in number 4 of article 140 (referred to in item 10);
- Three years, in all other cases.
- Six years in cases of uncertain duration
Exceptional renewal regime (Law 3/2012):
The total duration of the renewals cannot exceed 18 months (number 2 of article 2) and the duration of each exceptional renewal cannot be less than one sixth of the maximum duration of the fixed term contract or its effective duration, according to which is lower (number 3 of article 2).
The validity limit of a fixed term contract which has been renewed under exceptional conditions is 31 December 2014, without prejudice to the provisions in number 3 of article 2 (number 4 of article 2).
Calculation: average of cases established in number 4 of article 140 and other cases (((24+24)/2)+((36+72)/2))/2= 40.5 months</v>
          </cell>
          <cell r="J3247">
            <v>40.5</v>
          </cell>
          <cell r="M3247">
            <v>1</v>
          </cell>
          <cell r="P3247" t="str">
            <v xml:space="preserve">11 January 2012
37.5 months in 2014
</v>
          </cell>
        </row>
        <row r="3248">
          <cell r="A3248" t="str">
            <v>PRTTWA12013</v>
          </cell>
          <cell r="B3248" t="str">
            <v>PRT</v>
          </cell>
          <cell r="C3248" t="str">
            <v>Portugal</v>
          </cell>
          <cell r="D3248" t="str">
            <v>Item 13</v>
          </cell>
          <cell r="E3248" t="str">
            <v>TWA1</v>
          </cell>
          <cell r="F3248" t="str">
            <v>Types of work for which TWA employment is legal</v>
          </cell>
          <cell r="G3248">
            <v>2013</v>
          </cell>
          <cell r="H3248">
            <v>2013</v>
          </cell>
          <cell r="I3248" t="str">
            <v xml:space="preserve">Temporary employment contracts:
A temporary employment contract may only be signed for a resolutive term, fixed or undefined, under the following situations (number 1 of article 180 of the CT). 
A contract for the use of temporary work (article 175 of the CT) can only be signed in the situations referred to in subparagraphs a) to g) of number 2 of article 140 (Item 10) and also in the following cases:
- Job vacancy during a recruitment process for its filling;
- Intermittent labour need, determined by fluctuation of the activity during days or parts of the day, provided that the use does not exceed, on a weekly basis, half the normal work period mostly practised at the user;
- Intermittent need to provide direct family support, of social nature, during days or parts of the day;
- Implementation of a temporary project, namely company or establishment installation or restructuring, industrial assembly or repair.
</v>
          </cell>
          <cell r="J3248">
            <v>2.5</v>
          </cell>
          <cell r="M3248">
            <v>2.25</v>
          </cell>
        </row>
        <row r="3249">
          <cell r="A3249" t="str">
            <v>PRTTWA22013</v>
          </cell>
          <cell r="B3249" t="str">
            <v>PRT</v>
          </cell>
          <cell r="C3249" t="str">
            <v>Portugal</v>
          </cell>
          <cell r="D3249" t="str">
            <v>Item 14</v>
          </cell>
          <cell r="E3249" t="str">
            <v>TWA2A, TWA2B</v>
          </cell>
          <cell r="F3249" t="str">
            <v>Are there any restrictions on the number of renewals of a TWA contract?</v>
          </cell>
          <cell r="G3249">
            <v>2013</v>
          </cell>
          <cell r="H3249">
            <v>2013</v>
          </cell>
          <cell r="I3249" t="str">
            <v>Renewal of temporary employment contracts:
A temporary fixed term contract may be renewed for as long as the justifying motive is maintained (number 2 of article 182 of the CT).</v>
          </cell>
          <cell r="J3249" t="str">
            <v>No</v>
          </cell>
          <cell r="K3249" t="str">
            <v>No</v>
          </cell>
          <cell r="M3249">
            <v>2</v>
          </cell>
          <cell r="N3249">
            <v>2</v>
          </cell>
        </row>
        <row r="3250">
          <cell r="A3250" t="str">
            <v>PRTTWA32013</v>
          </cell>
          <cell r="B3250" t="str">
            <v>PRT</v>
          </cell>
          <cell r="C3250" t="str">
            <v>Portugal</v>
          </cell>
          <cell r="D3250" t="str">
            <v>Item 15</v>
          </cell>
          <cell r="E3250" t="str">
            <v>TWA3A, TWA3B</v>
          </cell>
          <cell r="F3250" t="str">
            <v>Maximum cumulated duration of temporary work contracts</v>
          </cell>
          <cell r="G3250">
            <v>2013</v>
          </cell>
          <cell r="H3250">
            <v>2013</v>
          </cell>
          <cell r="I3250" t="str">
            <v>Maximum duration of temporary employment contracts:
A temporary employment contract cannot exceed the duration of the contract for the use of temporary work (number 1 of article 182). 
A temporary fixed term contract, including renewals, cannot exceed two years, or six or 12 months, in the case of a job vacancy when arising from a process of recruitment for its filling or exceptional increase of the company’s activity, respectively (number 3 of article 182 of the CT). 
A temporary undefined term contract lasts for the time required to meet the temporary need of the user, and cannot exceed the duration limits for the temporary fixed term contract (number 4 of article 182 of the CT).
Maximum duration of contracts for the use of temporary work:
A contract for the use of temporary work, including renewals, can neither exceed the duration of the justifying cause nor the limit of two years, or six or 12 months in the case of a job vacancy when a process of recruitment for its filling is already underway or exceptional increase of the company’s activity, respectively (number 2 of article 178 of the CT).</v>
          </cell>
          <cell r="J3250">
            <v>24</v>
          </cell>
          <cell r="K3250">
            <v>24</v>
          </cell>
          <cell r="M3250">
            <v>2</v>
          </cell>
          <cell r="N3250">
            <v>2</v>
          </cell>
        </row>
        <row r="3251">
          <cell r="A3251" t="str">
            <v>PRTTWA42013</v>
          </cell>
          <cell r="B3251" t="str">
            <v>PRT</v>
          </cell>
          <cell r="C3251" t="str">
            <v>Portugal</v>
          </cell>
          <cell r="D3251" t="str">
            <v>Item 16</v>
          </cell>
          <cell r="E3251" t="str">
            <v>TWA4</v>
          </cell>
          <cell r="F3251" t="str">
            <v>Authorisation and reporting obligations</v>
          </cell>
          <cell r="G3251">
            <v>2013</v>
          </cell>
          <cell r="H3251">
            <v>2013</v>
          </cell>
          <cell r="I3251" t="str">
            <v>The activity of temporary assignment of workers for occupation by users is subject to a license. Its granting depends on the observance of the following cumulative requirements: suitability; appropriate organisational structure; regularised contribution situation relative to the tax administration and social security; legal designation of singular or collective legal person under the designation «temporary work» and setting aside a financial guarantee (number 1 of article 5 of Decree-Law number 260/2009, of 25 September).
Bi-annual reporting to PES about workers employed in the previous semester (number 2 of article 9 of Decree-Law number 260/2009, of 25 September).</v>
          </cell>
          <cell r="J3251">
            <v>3</v>
          </cell>
          <cell r="M3251">
            <v>6</v>
          </cell>
        </row>
        <row r="3252">
          <cell r="A3252" t="str">
            <v>PRTTWA52013</v>
          </cell>
          <cell r="B3252" t="str">
            <v>PRT</v>
          </cell>
          <cell r="C3252" t="str">
            <v>Portugal</v>
          </cell>
          <cell r="D3252" t="str">
            <v>Item 17</v>
          </cell>
          <cell r="E3252" t="str">
            <v>TWA5</v>
          </cell>
          <cell r="F3252" t="str">
            <v>Equal treatment for TWA workers</v>
          </cell>
          <cell r="G3252">
            <v>2013</v>
          </cell>
          <cell r="H3252">
            <v>2013</v>
          </cell>
          <cell r="I3252" t="str">
            <v xml:space="preserve">Working conditions of temporary workers:
During the assignment, the worker is subject to the regime applicable to the user with respect to place, working time and suspension of the employment contract, occupational safety and health and access to social facilities (number 2 of article 185 of the CT).
The worker is entitled:
- To the minimum wage defined in the collective agreement applicable to the temporary work agency or to the user, or to the same work, according to which is more favourable (number 5 of article 185 of the CT);
- In proportion to the duration of the respective contract, to holidays, holiday and Christmas allowances, as well as other regular and period benefits to which the user’s workers are entitled for the same work (number 6 of article 185 of the CT).
</v>
          </cell>
          <cell r="J3252">
            <v>1.5</v>
          </cell>
          <cell r="M3252">
            <v>4.5</v>
          </cell>
        </row>
        <row r="3253">
          <cell r="A3253" t="str">
            <v>PRTCD12013</v>
          </cell>
          <cell r="B3253" t="str">
            <v>PRT</v>
          </cell>
          <cell r="C3253" t="str">
            <v>Portugal</v>
          </cell>
          <cell r="D3253" t="str">
            <v>Item 18</v>
          </cell>
          <cell r="E3253" t="str">
            <v>CD1</v>
          </cell>
          <cell r="F3253" t="str">
            <v>Definition of collective dismissal</v>
          </cell>
          <cell r="G3253">
            <v>2013</v>
          </cell>
          <cell r="H3253">
            <v>2013</v>
          </cell>
          <cell r="I3253" t="str">
            <v xml:space="preserve">Collective dismissal:
Collective dismissal is considered the termination of employment contracts promoted by the employer in the period of three months, covering at least two workers, in micro-enterprise or a small company, and five workers in case of a medium-sized or large company, whenever the dismissal occur due to the closure of one or various divisions or equivalent structure or to the reduction of the number of workers as result of market, structural or technological motives (number 1 of article 359 of the CT).
</v>
          </cell>
          <cell r="J3253">
            <v>4</v>
          </cell>
          <cell r="M3253">
            <v>6</v>
          </cell>
        </row>
        <row r="3254">
          <cell r="A3254" t="str">
            <v>PRTCD22013</v>
          </cell>
          <cell r="B3254" t="str">
            <v>PRT</v>
          </cell>
          <cell r="C3254" t="str">
            <v>Portugal</v>
          </cell>
          <cell r="D3254" t="str">
            <v>Item 19</v>
          </cell>
          <cell r="E3254" t="str">
            <v>CD2</v>
          </cell>
          <cell r="F3254" t="str">
            <v>Additional notification requirements in case of collective dismissals</v>
          </cell>
          <cell r="G3254">
            <v>2013</v>
          </cell>
          <cell r="H3254">
            <v>2013</v>
          </cell>
          <cell r="I3254" t="str">
            <v>Notifications in the case of collective dismissal:
An employer intending to proceed with a collective dismissal notifies this intention, in writing, to the workers committee or, in its absence, to the inter-union committee or to the union committee of the company representing the workers who will be involved (number 1 of article 360 of the CT). In the absence of the entities referred above, the employer notifies the intention of proceeding with the dismissal, in writing, to each worker potentially involved, who may appoint, amongst them, within the period of five business days counting from the receipt of the notification, a representative committee with the maximum of three or five members according to whether the dismissal involves up to five or more workers (number 3 of article 360 of the CT). The employer, on a date prior to the referred notification, must send a copy of the notification to the ministerial department responsible for the labour area entrusted with the monitoring and fostering of collective contracting (number 5 of article 360 of the CT)</v>
          </cell>
          <cell r="J3254">
            <v>0.5</v>
          </cell>
          <cell r="M3254">
            <v>1.5</v>
          </cell>
        </row>
        <row r="3255">
          <cell r="A3255" t="str">
            <v>PRTCD32013</v>
          </cell>
          <cell r="B3255" t="str">
            <v>PRT</v>
          </cell>
          <cell r="C3255" t="str">
            <v>Portugal</v>
          </cell>
          <cell r="D3255" t="str">
            <v>Item 20</v>
          </cell>
          <cell r="E3255" t="str">
            <v>CD3</v>
          </cell>
          <cell r="F3255" t="str">
            <v>Additional delays involved in case of collective dismissals</v>
          </cell>
          <cell r="G3255">
            <v>2013</v>
          </cell>
          <cell r="H3255">
            <v>2013</v>
          </cell>
          <cell r="I3255" t="str">
            <v>Information and negotiation with the structure representing the workers:
During the five days after the date of notification of the dismissal intention, the employer promotes a period of information and negotiation, with the structure representing the workers, with a view of reaching an agreement on the dimension and effects of the measures to be applied, in addition to other measures to reduce the number of workers to be dismissed (number 1 of article 361 of the CT). 
Decision:
Once the agreement has been signed, or in its absence, after 15 days have passed since the date of notification of the dismissal intention, the employer notifies in writing each concerned worker involved, observing ordinary notice periods (number 1 of article 363 of the CT).
Calculation: 1 day for letter + 15 days for negotiation minus delays reported in item 2</v>
          </cell>
          <cell r="J3255">
            <v>0</v>
          </cell>
          <cell r="M3255">
            <v>0</v>
          </cell>
        </row>
        <row r="3256">
          <cell r="A3256" t="str">
            <v>PRTCD42013</v>
          </cell>
          <cell r="B3256" t="str">
            <v>PRT</v>
          </cell>
          <cell r="C3256" t="str">
            <v>Portugal</v>
          </cell>
          <cell r="D3256" t="str">
            <v>Item 21</v>
          </cell>
          <cell r="E3256" t="str">
            <v>CD4</v>
          </cell>
          <cell r="F3256" t="str">
            <v>Other special costs to employers in case of collective dismissals</v>
          </cell>
          <cell r="G3256">
            <v>2013</v>
          </cell>
          <cell r="H3256">
            <v>2013</v>
          </cell>
          <cell r="I3256" t="str">
            <v>No additional requirements</v>
          </cell>
          <cell r="J3256">
            <v>0</v>
          </cell>
          <cell r="M3256">
            <v>0</v>
          </cell>
        </row>
        <row r="3257">
          <cell r="A3257" t="str">
            <v>HUNREG12012</v>
          </cell>
          <cell r="B3257" t="str">
            <v>HUN</v>
          </cell>
          <cell r="C3257" t="str">
            <v>Hungary</v>
          </cell>
          <cell r="D3257" t="str">
            <v>Item 1</v>
          </cell>
          <cell r="E3257" t="str">
            <v>REG1</v>
          </cell>
          <cell r="F3257" t="str">
            <v>Notification procedures</v>
          </cell>
          <cell r="G3257">
            <v>2012</v>
          </cell>
          <cell r="H3257">
            <v>2012</v>
          </cell>
          <cell r="I3257" t="str">
            <v xml:space="preserve">The employer shall justify his notice. The justification shall clearly indicate the cause of the notice. The employee shall be given an opportunity for defence against the objections raised against him/her. Agreements and statements of termination of an employment relationship shall be made in writing.
</v>
          </cell>
          <cell r="J3257">
            <v>1</v>
          </cell>
          <cell r="M3257">
            <v>2</v>
          </cell>
        </row>
        <row r="3258">
          <cell r="A3258" t="str">
            <v>HUNREG22012</v>
          </cell>
          <cell r="B3258" t="str">
            <v>HUN</v>
          </cell>
          <cell r="C3258" t="str">
            <v>Hungary</v>
          </cell>
          <cell r="D3258" t="str">
            <v>Item 2</v>
          </cell>
          <cell r="E3258" t="str">
            <v>REG2</v>
          </cell>
          <cell r="F3258" t="str">
            <v>Delay before notice can start</v>
          </cell>
          <cell r="G3258">
            <v>2012</v>
          </cell>
          <cell r="H3258">
            <v>2012</v>
          </cell>
          <cell r="I3258" t="str">
            <v xml:space="preserve">The notice period starts on the next day after the written notification is given to the employee. The employee shall be given an opportunity for defence against the objections raised against him/her. 
Calculation: 1 day for letter and 2 days for defence
</v>
          </cell>
          <cell r="J3258">
            <v>3</v>
          </cell>
          <cell r="M3258">
            <v>1</v>
          </cell>
        </row>
        <row r="3259">
          <cell r="A3259" t="str">
            <v>HUNREG32012</v>
          </cell>
          <cell r="B3259" t="str">
            <v>HUN</v>
          </cell>
          <cell r="C3259" t="str">
            <v>Hungary</v>
          </cell>
          <cell r="D3259" t="str">
            <v>Item 3</v>
          </cell>
          <cell r="E3259" t="str">
            <v>REG3A, REG3B, REG3C</v>
          </cell>
          <cell r="F3259" t="str">
            <v>Notice / tenure</v>
          </cell>
          <cell r="G3259">
            <v>2012</v>
          </cell>
          <cell r="H3259">
            <v>2012</v>
          </cell>
          <cell r="I3259" t="str">
            <v xml:space="preserve">All workers: 30d&lt;3y, 35d&lt;5y, 45d&lt;8y, 50d&lt;10y, 55d&lt;15y, 60d&lt;18y, 70d&lt; 20y, 90d&gt;20y.
9 months tenure: 30 days, 4 years tenure: 35 days, 20 years tenure: 90 days.
</v>
          </cell>
          <cell r="J3259">
            <v>1</v>
          </cell>
          <cell r="K3259">
            <v>1.2</v>
          </cell>
          <cell r="L3259">
            <v>3</v>
          </cell>
          <cell r="M3259">
            <v>3</v>
          </cell>
          <cell r="N3259">
            <v>2</v>
          </cell>
          <cell r="O3259">
            <v>2</v>
          </cell>
        </row>
        <row r="3260">
          <cell r="A3260" t="str">
            <v>HUNREG42012</v>
          </cell>
          <cell r="B3260" t="str">
            <v>HUN</v>
          </cell>
          <cell r="C3260" t="str">
            <v>Hungary</v>
          </cell>
          <cell r="D3260" t="str">
            <v>Item 4</v>
          </cell>
          <cell r="E3260" t="str">
            <v>REG4A, REG4B, REG4C</v>
          </cell>
          <cell r="F3260" t="str">
            <v>Severance pay / tenure</v>
          </cell>
          <cell r="G3260">
            <v>2012</v>
          </cell>
          <cell r="H3260">
            <v>2012</v>
          </cell>
          <cell r="I3260" t="str">
            <v xml:space="preserve">All workers: 0&lt;3y, 1m&lt;5y, 2m&lt;10y, 3m&lt;15y, 4m&lt;20,  5m&lt;25y and 6m&gt;25y.
9 months tenure: 0, 4 years tenure: 1 month, 20 years tenure: 5 months.
</v>
          </cell>
          <cell r="J3260">
            <v>0</v>
          </cell>
          <cell r="K3260">
            <v>1</v>
          </cell>
          <cell r="L3260">
            <v>5</v>
          </cell>
          <cell r="M3260">
            <v>0</v>
          </cell>
          <cell r="N3260">
            <v>2</v>
          </cell>
          <cell r="O3260">
            <v>2</v>
          </cell>
        </row>
        <row r="3261">
          <cell r="A3261" t="str">
            <v>HUNREG52012</v>
          </cell>
          <cell r="B3261" t="str">
            <v>HUN</v>
          </cell>
          <cell r="C3261" t="str">
            <v>Hungary</v>
          </cell>
          <cell r="D3261" t="str">
            <v>Item 5</v>
          </cell>
          <cell r="E3261" t="str">
            <v>REG5</v>
          </cell>
          <cell r="F3261" t="str">
            <v>Definition of justified or unfair dismissal</v>
          </cell>
          <cell r="G3261">
            <v>2012</v>
          </cell>
          <cell r="H3261">
            <v>2012</v>
          </cell>
          <cell r="I3261" t="str">
            <v xml:space="preserve">A regular employment contract may be lawfully terminated: 
(a) by mutual consent of the employer and employee; 
(b) by ordinary notice (e.g. for reasons in connection with the employee’s ability, conduct or the employer’s operations); 
(c) by extraordinary notice (where the employee has seriously violated key obligations under the employment relationship deliberately or by serious carelessness or otherwise acts in such a way that makes it impossible to sustain the employment relationship); or
(d) with immediate effect during the trial period.
A termination is regarded as unfair/unlawful if it is not undertaken according to the cases mentioned above
</v>
          </cell>
          <cell r="J3261">
            <v>0</v>
          </cell>
          <cell r="M3261">
            <v>0</v>
          </cell>
        </row>
        <row r="3262">
          <cell r="A3262" t="str">
            <v>HUNREG62012</v>
          </cell>
          <cell r="B3262" t="str">
            <v>HUN</v>
          </cell>
          <cell r="C3262" t="str">
            <v>Hungary</v>
          </cell>
          <cell r="D3262" t="str">
            <v>Item 6</v>
          </cell>
          <cell r="E3262" t="str">
            <v>REG6</v>
          </cell>
          <cell r="F3262" t="str">
            <v>Trial period</v>
          </cell>
          <cell r="G3262">
            <v>2012</v>
          </cell>
          <cell r="H3262">
            <v>2012</v>
          </cell>
          <cell r="I3262" t="str">
            <v>30 days. This period may be extended up to 3 months by agreement of parties or collective agreement.</v>
          </cell>
          <cell r="J3262">
            <v>3</v>
          </cell>
          <cell r="M3262">
            <v>4</v>
          </cell>
        </row>
        <row r="3263">
          <cell r="A3263" t="str">
            <v>HUNREG72012</v>
          </cell>
          <cell r="B3263" t="str">
            <v>HUN</v>
          </cell>
          <cell r="C3263" t="str">
            <v>Hungary</v>
          </cell>
          <cell r="D3263" t="str">
            <v>Item 7</v>
          </cell>
          <cell r="E3263" t="str">
            <v>REG7</v>
          </cell>
          <cell r="F3263" t="str">
            <v xml:space="preserve">Compensation following unfair dismissal </v>
          </cell>
          <cell r="G3263">
            <v>2012</v>
          </cell>
          <cell r="H3263">
            <v>2012</v>
          </cell>
          <cell r="I3263" t="str">
            <v>IIn lieu of reinstatement, the court shall order (upon weighing all applicable circumstances, in particular the unlawful action and its consequences) the employer to pay no less than two and no more than twelve months’ average earnings to the employee. The employee is also entitled to back pay (Sec. 100, Labour Code). Typical compensation at 20 years tenure (all workers): 10 months plus backpay.</v>
          </cell>
          <cell r="J3263">
            <v>16</v>
          </cell>
          <cell r="M3263">
            <v>3</v>
          </cell>
        </row>
        <row r="3264">
          <cell r="A3264" t="str">
            <v>HUNREG82012</v>
          </cell>
          <cell r="B3264" t="str">
            <v>HUN</v>
          </cell>
          <cell r="C3264" t="str">
            <v>Hungary</v>
          </cell>
          <cell r="D3264" t="str">
            <v>Item 8</v>
          </cell>
          <cell r="E3264" t="str">
            <v>REG8</v>
          </cell>
          <cell r="F3264" t="str">
            <v>Possibility of reinstatement following unfair dismissal</v>
          </cell>
          <cell r="G3264">
            <v>2012</v>
          </cell>
          <cell r="H3264">
            <v>2012</v>
          </cell>
          <cell r="I3264" t="str">
            <v>If a court of law declares that the employment was illegally terminated, the employee shall be reinstated to the original position if she or he requests so. At the employer’s request, the court may refrain from reinstating the employee to the original position provided that the employer pays compensation.</v>
          </cell>
          <cell r="J3264">
            <v>2</v>
          </cell>
          <cell r="M3264">
            <v>4</v>
          </cell>
        </row>
        <row r="3265">
          <cell r="A3265" t="str">
            <v>HUNREG92012</v>
          </cell>
          <cell r="B3265" t="str">
            <v>HUN</v>
          </cell>
          <cell r="C3265" t="str">
            <v>Hungary</v>
          </cell>
          <cell r="D3265" t="str">
            <v>Item 9</v>
          </cell>
          <cell r="E3265" t="str">
            <v>REG9</v>
          </cell>
          <cell r="F3265" t="str">
            <v>Maximum time for claim</v>
          </cell>
          <cell r="G3265">
            <v>2012</v>
          </cell>
          <cell r="H3265">
            <v>2012</v>
          </cell>
          <cell r="I3265" t="str">
            <v xml:space="preserve">A dismissal claim may be filed within 30 days after the written notice is received.
Before dismissal takes effect </v>
          </cell>
          <cell r="J3265">
            <v>0</v>
          </cell>
          <cell r="M3265">
            <v>0</v>
          </cell>
        </row>
        <row r="3266">
          <cell r="A3266" t="str">
            <v>HUNFTC12012</v>
          </cell>
          <cell r="B3266" t="str">
            <v>HUN</v>
          </cell>
          <cell r="C3266" t="str">
            <v>Hungary</v>
          </cell>
          <cell r="D3266" t="str">
            <v>Item 10</v>
          </cell>
          <cell r="E3266" t="str">
            <v>FTC1</v>
          </cell>
          <cell r="F3266" t="str">
            <v>Valid cases for use of fixed-term contracts, other than  “objective”  or “material” situation</v>
          </cell>
          <cell r="G3266">
            <v>2012</v>
          </cell>
          <cell r="H3266">
            <v>2012</v>
          </cell>
          <cell r="I3266" t="str">
            <v>There are no restrictions for the first contract, but the extension of the fixed-term contracts must be based on objective grounds that have no bearing on work organization and must not infringe upon the employee’s legitimate interest..</v>
          </cell>
          <cell r="J3266">
            <v>2.5</v>
          </cell>
          <cell r="M3266">
            <v>1</v>
          </cell>
        </row>
        <row r="3267">
          <cell r="A3267" t="str">
            <v>HUNFTC22012</v>
          </cell>
          <cell r="B3267" t="str">
            <v>HUN</v>
          </cell>
          <cell r="C3267" t="str">
            <v>Hungary</v>
          </cell>
          <cell r="D3267" t="str">
            <v>Item 11</v>
          </cell>
          <cell r="E3267" t="str">
            <v>FTC2</v>
          </cell>
          <cell r="F3267" t="str">
            <v>Maximum number of successive fixed-term contracts</v>
          </cell>
          <cell r="G3267">
            <v>2012</v>
          </cell>
          <cell r="H3267">
            <v>2012</v>
          </cell>
          <cell r="I3267" t="str">
            <v>No limit specified. But the extension of the fixed-term contracts must be based on objective grounds that have no bearing on work organization and must not infringe upon the employee’s legitimate interest.</v>
          </cell>
          <cell r="J3267">
            <v>2.5</v>
          </cell>
          <cell r="M3267">
            <v>4</v>
          </cell>
        </row>
        <row r="3268">
          <cell r="A3268" t="str">
            <v>HUNFTC32012</v>
          </cell>
          <cell r="B3268" t="str">
            <v>HUN</v>
          </cell>
          <cell r="C3268" t="str">
            <v>Hungary</v>
          </cell>
          <cell r="D3268" t="str">
            <v>Item 12</v>
          </cell>
          <cell r="E3268" t="str">
            <v>FTC3</v>
          </cell>
          <cell r="F3268" t="str">
            <v>Maximum cumulated duration of successive fixed-term contracts</v>
          </cell>
          <cell r="G3268">
            <v>2012</v>
          </cell>
          <cell r="H3268">
            <v>2012</v>
          </cell>
          <cell r="I3268" t="str">
            <v>The duration of a fixed-term employment relation may not exceed five years, including the duration of an extended relation and that of another fixed-term employment relation created within six months of the termination of the previous fixed-term employment relation.</v>
          </cell>
          <cell r="J3268">
            <v>60</v>
          </cell>
          <cell r="M3268">
            <v>1</v>
          </cell>
        </row>
        <row r="3269">
          <cell r="A3269" t="str">
            <v>HUNTWA12012</v>
          </cell>
          <cell r="B3269" t="str">
            <v>HUN</v>
          </cell>
          <cell r="C3269" t="str">
            <v>Hungary</v>
          </cell>
          <cell r="D3269" t="str">
            <v>Item 13</v>
          </cell>
          <cell r="E3269" t="str">
            <v>TWA1</v>
          </cell>
          <cell r="F3269" t="str">
            <v>Types of work for which TWA employment is legal</v>
          </cell>
          <cell r="G3269">
            <v>2012</v>
          </cell>
          <cell r="H3269">
            <v>2012</v>
          </cell>
          <cell r="I3269" t="str">
            <v>Generally allowed. It is forbidden to hire TWA employees for unlawful work, to break a strike or if the same employee had their employment with the user firm terminated in the last six months during the trial period or by way of ordinary dismissal for reasons in connection with the employer’s operations.</v>
          </cell>
          <cell r="J3269">
            <v>4</v>
          </cell>
          <cell r="M3269">
            <v>0</v>
          </cell>
        </row>
        <row r="3270">
          <cell r="A3270" t="str">
            <v>HUNTWA22012</v>
          </cell>
          <cell r="B3270" t="str">
            <v>HUN</v>
          </cell>
          <cell r="C3270" t="str">
            <v>Hungary</v>
          </cell>
          <cell r="D3270" t="str">
            <v>Item 14</v>
          </cell>
          <cell r="E3270" t="str">
            <v>TWA2A, TWA2B</v>
          </cell>
          <cell r="F3270" t="str">
            <v>Are there any restrictions on the number of renewals of a TWA contract?</v>
          </cell>
          <cell r="G3270">
            <v>2012</v>
          </cell>
          <cell r="H3270">
            <v>2012</v>
          </cell>
          <cell r="I3270" t="str">
            <v xml:space="preserve">No special regulations for assignments
Where a fixed-term TWA contract is renewed or extended between the same parties without any connected justified interest of the employer and the conclusion of the renewed/extended contract is aiming to derogate the justified interests of the employee, the employment relationship shall be regarded as indefinite term.
</v>
          </cell>
          <cell r="J3270" t="str">
            <v>No</v>
          </cell>
          <cell r="K3270" t="str">
            <v>No</v>
          </cell>
          <cell r="M3270">
            <v>2</v>
          </cell>
          <cell r="N3270">
            <v>2</v>
          </cell>
        </row>
        <row r="3271">
          <cell r="A3271" t="str">
            <v>HUNTWA32012</v>
          </cell>
          <cell r="B3271" t="str">
            <v>HUN</v>
          </cell>
          <cell r="C3271" t="str">
            <v>Hungary</v>
          </cell>
          <cell r="D3271" t="str">
            <v>Item 15</v>
          </cell>
          <cell r="E3271" t="str">
            <v>TWA3A, TWA3B</v>
          </cell>
          <cell r="F3271" t="str">
            <v>Maximum cumulated duration of temporary work contracts</v>
          </cell>
          <cell r="G3271">
            <v>2012</v>
          </cell>
          <cell r="H3271">
            <v>2012</v>
          </cell>
          <cell r="I3271" t="str">
            <v>The duration of assignment may not exceed five years, including any period of extended assignment and re-assignment within a period of six months from the time of termination of his/her previous employment, irrespective of whether the assignment was made by the same or by a different temporary-work agency.
Contracts between the agency and the worker can be open-ended.
Assignements: 5 years Contracts: no limit</v>
          </cell>
          <cell r="J3271">
            <v>98</v>
          </cell>
          <cell r="K3271">
            <v>100</v>
          </cell>
          <cell r="M3271">
            <v>1</v>
          </cell>
          <cell r="N3271">
            <v>0</v>
          </cell>
          <cell r="P3271">
            <v>40878</v>
          </cell>
        </row>
        <row r="3272">
          <cell r="A3272" t="str">
            <v>HUNTWA42012</v>
          </cell>
          <cell r="B3272" t="str">
            <v>HUN</v>
          </cell>
          <cell r="C3272" t="str">
            <v>Hungary</v>
          </cell>
          <cell r="D3272" t="str">
            <v>Item 16</v>
          </cell>
          <cell r="E3272" t="str">
            <v>TWA4</v>
          </cell>
          <cell r="F3272" t="str">
            <v>Authorisation and reporting obligations</v>
          </cell>
          <cell r="G3272">
            <v>2012</v>
          </cell>
          <cell r="H3272">
            <v>2012</v>
          </cell>
          <cell r="I3272" t="str">
            <v xml:space="preserve">In order to obtain a license, a temporary agency must be seated in Hungary and either a limited liability business association, a nonprofit company or a cooperative. It must satisfy the requirements prescribed in the Labour Code and in other legal regulations and must be registered by the public employment agency. Once a year, temporary agencies shall give certain data about temporary agency workers to the public employment agency where they are registered.
</v>
          </cell>
          <cell r="J3272">
            <v>3</v>
          </cell>
          <cell r="M3272">
            <v>6</v>
          </cell>
        </row>
        <row r="3273">
          <cell r="A3273" t="str">
            <v>HUNTWA52012</v>
          </cell>
          <cell r="B3273" t="str">
            <v>HUN</v>
          </cell>
          <cell r="C3273" t="str">
            <v>Hungary</v>
          </cell>
          <cell r="D3273" t="str">
            <v>Item 17</v>
          </cell>
          <cell r="E3273" t="str">
            <v>TWA5</v>
          </cell>
          <cell r="F3273" t="str">
            <v>Equal treatment for TWA workers</v>
          </cell>
          <cell r="G3273">
            <v>2012</v>
          </cell>
          <cell r="H3273">
            <v>2012</v>
          </cell>
          <cell r="I3273" t="str">
            <v>Equal treatment shall be granted for temporary agency workers from the first day of the employment, excluding wages. As regards wages, equal treatment shall be granted after 6 months employment at the same user firm.</v>
          </cell>
          <cell r="J3273">
            <v>1.5</v>
          </cell>
          <cell r="M3273">
            <v>4.5</v>
          </cell>
        </row>
        <row r="3274">
          <cell r="A3274" t="str">
            <v>HUNCD12012</v>
          </cell>
          <cell r="B3274" t="str">
            <v>HUN</v>
          </cell>
          <cell r="C3274" t="str">
            <v>Hungary</v>
          </cell>
          <cell r="D3274" t="str">
            <v>Item 18</v>
          </cell>
          <cell r="E3274" t="str">
            <v>CD1</v>
          </cell>
          <cell r="F3274" t="str">
            <v>Definition of collective dismissal</v>
          </cell>
          <cell r="G3274">
            <v>2012</v>
          </cell>
          <cell r="H3274">
            <v>2012</v>
          </cell>
          <cell r="I3274" t="str">
            <v>10+ workers in firms 20-99 employees; &gt;10% in firms 100-299; 30+ workers in firms 300+ employee</v>
          </cell>
          <cell r="J3274">
            <v>3</v>
          </cell>
          <cell r="M3274">
            <v>4.5</v>
          </cell>
        </row>
        <row r="3275">
          <cell r="A3275" t="str">
            <v>HUNCD22012</v>
          </cell>
          <cell r="B3275" t="str">
            <v>HUN</v>
          </cell>
          <cell r="C3275" t="str">
            <v>Hungary</v>
          </cell>
          <cell r="D3275" t="str">
            <v>Item 19</v>
          </cell>
          <cell r="E3275" t="str">
            <v>CD2</v>
          </cell>
          <cell r="F3275" t="str">
            <v>Additional notification requirements in case of collective dismissals</v>
          </cell>
          <cell r="G3275">
            <v>2012</v>
          </cell>
          <cell r="H3275">
            <v>2012</v>
          </cell>
          <cell r="I3275" t="str">
            <v>Notification of employee representatives: consultations with the local works council or, in the absence of a works council, with the committee set up by the local trade union branch and by workers’ representatives. Notification of public authorities: Notification of local employment office.</v>
          </cell>
          <cell r="J3275">
            <v>2</v>
          </cell>
          <cell r="M3275">
            <v>6</v>
          </cell>
        </row>
        <row r="3276">
          <cell r="A3276" t="str">
            <v>HUNCD32012</v>
          </cell>
          <cell r="B3276" t="str">
            <v>HUN</v>
          </cell>
          <cell r="C3276" t="str">
            <v>Hungary</v>
          </cell>
          <cell r="D3276" t="str">
            <v>Item 20</v>
          </cell>
          <cell r="E3276" t="str">
            <v>CD3</v>
          </cell>
          <cell r="F3276" t="str">
            <v>Additional delays involved in case of collective dismissals</v>
          </cell>
          <cell r="G3276">
            <v>2012</v>
          </cell>
          <cell r="H3276">
            <v>2012</v>
          </cell>
          <cell r="I3276" t="str">
            <v xml:space="preserve">When an employer is planning to implement collective redundancies, he shall begin consultations with the local works council or, in the absence of a works council, with the committee set up by the local trade union branch and by workers’ representatives within 15 days prior to the decision and shall continue such negotiations until the decision is adopted or until an agreement is reached. The works council must be informed at least 7 days in advance of negotiations
The employer shall notify in writing the employment center competent for the place where the affected place of business is located at least 30 days prior to delivery of the ordinary dismissal or the statement for the termination of an employment relationship. (This notification shall contain the particulars - including Social Insurance Numbers -, the last position, the qualification, and the average earnings of the employees to be made redundant.)
The employer shall notify the employees affected of its decision of collective redundancy at least 30 days prior to delivery of the ordinary notice of dismissal.
Calculation: 30 days for extra individual notification + 7 days for notification to works council + 15 days for negotiations  – 3 days for individual dismissals= 49 days
</v>
          </cell>
          <cell r="J3276">
            <v>49</v>
          </cell>
          <cell r="M3276">
            <v>3</v>
          </cell>
        </row>
        <row r="3277">
          <cell r="A3277" t="str">
            <v>HUNCD42012</v>
          </cell>
          <cell r="B3277" t="str">
            <v>HUN</v>
          </cell>
          <cell r="C3277" t="str">
            <v>Hungary</v>
          </cell>
          <cell r="D3277" t="str">
            <v>Item 21</v>
          </cell>
          <cell r="E3277" t="str">
            <v>CD4</v>
          </cell>
          <cell r="F3277" t="str">
            <v>Other special costs to employers in case of collective dismissals</v>
          </cell>
          <cell r="G3277">
            <v>2012</v>
          </cell>
          <cell r="H3277">
            <v>2012</v>
          </cell>
          <cell r="I3277" t="str">
            <v xml:space="preserve">Type of negotiation required: Consultation on principles of staff reduction, and ways to mitigate its effects.
Selection criteria: Negotiation with workers’ representatives, but no specific selection criteria for dismissal.
Severance pay: No special regulations for collective dismissal.
</v>
          </cell>
          <cell r="J3277">
            <v>0</v>
          </cell>
          <cell r="M3277">
            <v>0</v>
          </cell>
        </row>
        <row r="3278">
          <cell r="A3278" t="str">
            <v>HUNREG12013</v>
          </cell>
          <cell r="B3278" t="str">
            <v>HUN</v>
          </cell>
          <cell r="C3278" t="str">
            <v>Hungary</v>
          </cell>
          <cell r="D3278" t="str">
            <v>Item 1</v>
          </cell>
          <cell r="E3278" t="str">
            <v>REG1</v>
          </cell>
          <cell r="F3278" t="str">
            <v>Notification procedures</v>
          </cell>
          <cell r="G3278">
            <v>2013</v>
          </cell>
          <cell r="H3278">
            <v>2013</v>
          </cell>
          <cell r="I3278" t="str">
            <v>The employer shall justify his notice. The justification shall clearly indicate the cause of the notice. Agreements and statements of termination of an employment relationship shall be made in writing.</v>
          </cell>
          <cell r="J3278">
            <v>1</v>
          </cell>
          <cell r="M3278">
            <v>2</v>
          </cell>
          <cell r="P3278">
            <v>41091</v>
          </cell>
        </row>
        <row r="3279">
          <cell r="A3279" t="str">
            <v>HUNREG22013</v>
          </cell>
          <cell r="B3279" t="str">
            <v>HUN</v>
          </cell>
          <cell r="C3279" t="str">
            <v>Hungary</v>
          </cell>
          <cell r="D3279" t="str">
            <v>Item 2</v>
          </cell>
          <cell r="E3279" t="str">
            <v>REG2</v>
          </cell>
          <cell r="F3279" t="str">
            <v>Delay before notice can start</v>
          </cell>
          <cell r="G3279">
            <v>2013</v>
          </cell>
          <cell r="H3279">
            <v>2013</v>
          </cell>
          <cell r="I3279" t="str">
            <v>The notice period starts on the next day after the written notification is given to the employee. 
Calculation: 1 day for letter</v>
          </cell>
          <cell r="J3279">
            <v>1</v>
          </cell>
          <cell r="M3279">
            <v>0</v>
          </cell>
          <cell r="P3279">
            <v>41091</v>
          </cell>
        </row>
        <row r="3280">
          <cell r="A3280" t="str">
            <v>HUNREG32013</v>
          </cell>
          <cell r="B3280" t="str">
            <v>HUN</v>
          </cell>
          <cell r="C3280" t="str">
            <v>Hungary</v>
          </cell>
          <cell r="D3280" t="str">
            <v>Item 3</v>
          </cell>
          <cell r="E3280" t="str">
            <v>REG3A, REG3B, REG3C</v>
          </cell>
          <cell r="F3280" t="str">
            <v>Notice / tenure</v>
          </cell>
          <cell r="G3280">
            <v>2013</v>
          </cell>
          <cell r="H3280">
            <v>2013</v>
          </cell>
          <cell r="I3280" t="str">
            <v xml:space="preserve">All workers: 30d&lt;3y, 35d&lt;5y, 45d&lt;8y, 50d&lt;10y, 55d&lt;15y, 60d&lt;18y, 70d&lt; 20y, 90d&gt;20y.
9 months tenure: 30 days, 4 years tenure: 35 days, 20 years tenure: 90 days.
</v>
          </cell>
          <cell r="J3280">
            <v>1</v>
          </cell>
          <cell r="K3280">
            <v>1.2</v>
          </cell>
          <cell r="L3280">
            <v>3</v>
          </cell>
          <cell r="M3280">
            <v>3</v>
          </cell>
          <cell r="N3280">
            <v>2</v>
          </cell>
          <cell r="O3280">
            <v>2</v>
          </cell>
        </row>
        <row r="3281">
          <cell r="A3281" t="str">
            <v>HUNREG42013</v>
          </cell>
          <cell r="B3281" t="str">
            <v>HUN</v>
          </cell>
          <cell r="C3281" t="str">
            <v>Hungary</v>
          </cell>
          <cell r="D3281" t="str">
            <v>Item 4</v>
          </cell>
          <cell r="E3281" t="str">
            <v>REG4A, REG4B, REG4C</v>
          </cell>
          <cell r="F3281" t="str">
            <v>Severance pay / tenure</v>
          </cell>
          <cell r="G3281">
            <v>2013</v>
          </cell>
          <cell r="H3281">
            <v>2013</v>
          </cell>
          <cell r="I3281" t="str">
            <v xml:space="preserve">All workers: 0&lt;3y, 1m&lt;5y, 2m&lt;10y, 3m&lt;15y, 4m&lt;20,  5m&lt;25y and 6m&gt;25y.
9 months tenure: 0, 4 years tenure: 1 month, 20 years tenure: 5 months.
</v>
          </cell>
          <cell r="J3281">
            <v>0</v>
          </cell>
          <cell r="K3281">
            <v>1</v>
          </cell>
          <cell r="L3281">
            <v>5</v>
          </cell>
          <cell r="M3281">
            <v>0</v>
          </cell>
          <cell r="N3281">
            <v>2</v>
          </cell>
          <cell r="O3281">
            <v>2</v>
          </cell>
        </row>
        <row r="3282">
          <cell r="A3282" t="str">
            <v>HUNREG52013</v>
          </cell>
          <cell r="B3282" t="str">
            <v>HUN</v>
          </cell>
          <cell r="C3282" t="str">
            <v>Hungary</v>
          </cell>
          <cell r="D3282" t="str">
            <v>Item 5</v>
          </cell>
          <cell r="E3282" t="str">
            <v>REG5</v>
          </cell>
          <cell r="F3282" t="str">
            <v>Definition of justified or unfair dismissal</v>
          </cell>
          <cell r="G3282">
            <v>2013</v>
          </cell>
          <cell r="H3282">
            <v>2013</v>
          </cell>
          <cell r="I3282" t="str">
            <v xml:space="preserve">A regular employment contract may be lawfully terminated: 
(a) by mutual consent of the employer and employee; 
(b) by ordinary notice (e.g. for reasons in connection with the employee’s ability, conduct or the employer’s operations); 
(c) by extraordinary notice (where the employee has seriously violated key obligations under the employment relationship deliberately or by serious carelessness or otherwise acts in such a way that makes it impossible to sustain the employment relationship); or
(d) with immediate effect during the trial period.
A termination is regarded as unfair/unlawful if it is not undertaken according to the cases mentioned above
</v>
          </cell>
          <cell r="J3282">
            <v>0</v>
          </cell>
          <cell r="M3282">
            <v>0</v>
          </cell>
        </row>
        <row r="3283">
          <cell r="A3283" t="str">
            <v>HUNREG62013</v>
          </cell>
          <cell r="B3283" t="str">
            <v>HUN</v>
          </cell>
          <cell r="C3283" t="str">
            <v>Hungary</v>
          </cell>
          <cell r="D3283" t="str">
            <v>Item 6</v>
          </cell>
          <cell r="E3283" t="str">
            <v>REG6</v>
          </cell>
          <cell r="F3283" t="str">
            <v>Trial period</v>
          </cell>
          <cell r="G3283">
            <v>2013</v>
          </cell>
          <cell r="H3283">
            <v>2013</v>
          </cell>
          <cell r="I3283" t="str">
            <v>In the employment contract the parties may stipulate a probationary period of not more than three months from the date of commencement of the employment relationship. In the event that a shorter probationary period has been stipulated the parties may extend the probationary period once. In either case, the duration of the probationary period may not exceed three months. It may be extended by collective agreement up to 6 months.
Calculation: average of individual contracts and collective agreements</v>
          </cell>
          <cell r="J3283">
            <v>4.5</v>
          </cell>
          <cell r="M3283">
            <v>4</v>
          </cell>
          <cell r="P3283">
            <v>41091</v>
          </cell>
        </row>
        <row r="3284">
          <cell r="A3284" t="str">
            <v>HUNREG72013</v>
          </cell>
          <cell r="B3284" t="str">
            <v>HUN</v>
          </cell>
          <cell r="C3284" t="str">
            <v>Hungary</v>
          </cell>
          <cell r="D3284" t="str">
            <v>Item 7</v>
          </cell>
          <cell r="E3284" t="str">
            <v>REG7</v>
          </cell>
          <cell r="F3284" t="str">
            <v xml:space="preserve">Compensation following unfair dismissal </v>
          </cell>
          <cell r="G3284">
            <v>2013</v>
          </cell>
          <cell r="H3284">
            <v>2013</v>
          </cell>
          <cell r="I3284" t="str">
            <v>The employer shall be liable to provide compensation for damages resulting from the wrongful termination of an employment relationship. Compensation for income loss may not exceed 12 months’ base pay. In addition, the employee is entitled to ordinary severance pay.</v>
          </cell>
          <cell r="J3284">
            <v>10</v>
          </cell>
          <cell r="M3284">
            <v>2</v>
          </cell>
          <cell r="P3284">
            <v>41091</v>
          </cell>
        </row>
        <row r="3285">
          <cell r="A3285" t="str">
            <v>HUNREG82013</v>
          </cell>
          <cell r="B3285" t="str">
            <v>HUN</v>
          </cell>
          <cell r="C3285" t="str">
            <v>Hungary</v>
          </cell>
          <cell r="D3285" t="str">
            <v>Item 8</v>
          </cell>
          <cell r="E3285" t="str">
            <v>REG8</v>
          </cell>
          <cell r="F3285" t="str">
            <v>Possibility of reinstatement following unfair dismissal</v>
          </cell>
          <cell r="G3285">
            <v>2013</v>
          </cell>
          <cell r="H3285">
            <v>2013</v>
          </cell>
          <cell r="I3285" t="str">
            <v>Reinstatement is possible in the case of violation of equal treatment, or dismissal on prohibited grounds or of protected categories such as for maternity or of trade union official or employees’ representative. It is also possible when the employee successfully challenged termination by mutual consent. But reinstatement is not available in ordinary dismissal cases other than those above.</v>
          </cell>
          <cell r="J3285">
            <v>1</v>
          </cell>
          <cell r="M3285">
            <v>2</v>
          </cell>
        </row>
        <row r="3286">
          <cell r="A3286" t="str">
            <v>HUNREG92013</v>
          </cell>
          <cell r="B3286" t="str">
            <v>HUN</v>
          </cell>
          <cell r="C3286" t="str">
            <v>Hungary</v>
          </cell>
          <cell r="D3286" t="str">
            <v>Item 9</v>
          </cell>
          <cell r="E3286" t="str">
            <v>REG9</v>
          </cell>
          <cell r="F3286" t="str">
            <v>Maximum time for claim</v>
          </cell>
          <cell r="G3286">
            <v>2013</v>
          </cell>
          <cell r="H3286">
            <v>2013</v>
          </cell>
          <cell r="I3286" t="str">
            <v xml:space="preserve">A dismissal claim may be filed within 30 days after the written notice is received.
Before dismissal takes effect </v>
          </cell>
          <cell r="J3286">
            <v>0</v>
          </cell>
          <cell r="M3286">
            <v>0</v>
          </cell>
        </row>
        <row r="3287">
          <cell r="A3287" t="str">
            <v>HUNFTC12013</v>
          </cell>
          <cell r="B3287" t="str">
            <v>HUN</v>
          </cell>
          <cell r="C3287" t="str">
            <v>Hungary</v>
          </cell>
          <cell r="D3287" t="str">
            <v>Item 10</v>
          </cell>
          <cell r="E3287" t="str">
            <v>FTC1</v>
          </cell>
          <cell r="F3287" t="str">
            <v>Valid cases for use of fixed-term contracts, other than  “objective”  or “material” situation</v>
          </cell>
          <cell r="G3287">
            <v>2013</v>
          </cell>
          <cell r="H3287">
            <v>2013</v>
          </cell>
          <cell r="I3287" t="str">
            <v>There are no restrictions for the first contract, but the extension of the fixed-term contracts must be based on objective grounds that have no bearing on work organization and must not infringe upon the employee’s legitimate interest..</v>
          </cell>
          <cell r="J3287">
            <v>2.5</v>
          </cell>
          <cell r="M3287">
            <v>1</v>
          </cell>
        </row>
        <row r="3288">
          <cell r="A3288" t="str">
            <v>HUNFTC22013</v>
          </cell>
          <cell r="B3288" t="str">
            <v>HUN</v>
          </cell>
          <cell r="C3288" t="str">
            <v>Hungary</v>
          </cell>
          <cell r="D3288" t="str">
            <v>Item 11</v>
          </cell>
          <cell r="E3288" t="str">
            <v>FTC2</v>
          </cell>
          <cell r="F3288" t="str">
            <v>Maximum number of successive fixed-term contracts</v>
          </cell>
          <cell r="G3288">
            <v>2013</v>
          </cell>
          <cell r="H3288">
            <v>2013</v>
          </cell>
          <cell r="I3288" t="str">
            <v>No limit specified. But the extension of the fixed-term contracts must be based on objective grounds that have no bearing on work organization and must not infringe upon the employee’s legitimate interest.</v>
          </cell>
          <cell r="J3288">
            <v>2.5</v>
          </cell>
          <cell r="M3288">
            <v>4</v>
          </cell>
        </row>
        <row r="3289">
          <cell r="A3289" t="str">
            <v>HUNFTC32013</v>
          </cell>
          <cell r="B3289" t="str">
            <v>HUN</v>
          </cell>
          <cell r="C3289" t="str">
            <v>Hungary</v>
          </cell>
          <cell r="D3289" t="str">
            <v>Item 12</v>
          </cell>
          <cell r="E3289" t="str">
            <v>FTC3</v>
          </cell>
          <cell r="F3289" t="str">
            <v>Maximum cumulated duration of successive fixed-term contracts</v>
          </cell>
          <cell r="G3289">
            <v>2013</v>
          </cell>
          <cell r="H3289">
            <v>2013</v>
          </cell>
          <cell r="I3289" t="str">
            <v>The duration of a fixed-term employment relation may not exceed five years, including the duration of an extended relation and that of another fixed-term employment relation created within six months of the termination of the previous fixed-term employment relation.</v>
          </cell>
          <cell r="J3289">
            <v>60</v>
          </cell>
          <cell r="M3289">
            <v>1</v>
          </cell>
        </row>
        <row r="3290">
          <cell r="A3290" t="str">
            <v>HUNTWA12013</v>
          </cell>
          <cell r="B3290" t="str">
            <v>HUN</v>
          </cell>
          <cell r="C3290" t="str">
            <v>Hungary</v>
          </cell>
          <cell r="D3290" t="str">
            <v>Item 13</v>
          </cell>
          <cell r="E3290" t="str">
            <v>TWA1</v>
          </cell>
          <cell r="F3290" t="str">
            <v>Types of work for which TWA employment is legal</v>
          </cell>
          <cell r="G3290">
            <v>2013</v>
          </cell>
          <cell r="H3290">
            <v>2013</v>
          </cell>
          <cell r="I3290" t="str">
            <v>Generally allowed. It is forbidden to hire TWA employees for unlawful work, to break a strike or if the same employee had their employment with the user firm terminated in the last six months during the trial period or by way of ordinary dismissal for reasons in connection with the employer’s operations.</v>
          </cell>
          <cell r="J3290">
            <v>4</v>
          </cell>
          <cell r="M3290">
            <v>0</v>
          </cell>
        </row>
        <row r="3291">
          <cell r="A3291" t="str">
            <v>HUNTWA22013</v>
          </cell>
          <cell r="B3291" t="str">
            <v>HUN</v>
          </cell>
          <cell r="C3291" t="str">
            <v>Hungary</v>
          </cell>
          <cell r="D3291" t="str">
            <v>Item 14</v>
          </cell>
          <cell r="E3291" t="str">
            <v>TWA2A, TWA2B</v>
          </cell>
          <cell r="F3291" t="str">
            <v>Are there any restrictions on the number of renewals of a TWA contract?</v>
          </cell>
          <cell r="G3291">
            <v>2013</v>
          </cell>
          <cell r="H3291">
            <v>2013</v>
          </cell>
          <cell r="I3291" t="str">
            <v xml:space="preserve">No special regulations for assignments
Where a fixed-term TWA contract is renewed or extended between the same parties without any connected justified interest of the employer and the conclusion of the renewed/extended contract is aiming to derogate the justified interests of the employee, the employment relationship shall be regarded as indefinite term.
</v>
          </cell>
          <cell r="J3291" t="str">
            <v>No</v>
          </cell>
          <cell r="K3291" t="str">
            <v>No</v>
          </cell>
          <cell r="M3291">
            <v>2</v>
          </cell>
          <cell r="N3291">
            <v>2</v>
          </cell>
        </row>
        <row r="3292">
          <cell r="A3292" t="str">
            <v>HUNTWA32013</v>
          </cell>
          <cell r="B3292" t="str">
            <v>HUN</v>
          </cell>
          <cell r="C3292" t="str">
            <v>Hungary</v>
          </cell>
          <cell r="D3292" t="str">
            <v>Item 15</v>
          </cell>
          <cell r="E3292" t="str">
            <v>TWA3A, TWA3B</v>
          </cell>
          <cell r="F3292" t="str">
            <v>Maximum cumulated duration of temporary work contracts</v>
          </cell>
          <cell r="G3292">
            <v>2013</v>
          </cell>
          <cell r="H3292">
            <v>2013</v>
          </cell>
          <cell r="I3292" t="str">
            <v>The duration of assignment may not exceed five years, including any period of extended assignment and re-assignment within a period of six months from the time of termination of his/her previous employment, irrespective of whether the assignment was made by the same or by a different temporary-work agency.
Contracts between the agency and the worker can be open-ended.
Assignements: 5 years Contracts: no limit</v>
          </cell>
          <cell r="J3292">
            <v>98</v>
          </cell>
          <cell r="K3292">
            <v>100</v>
          </cell>
          <cell r="M3292">
            <v>1</v>
          </cell>
          <cell r="N3292">
            <v>0</v>
          </cell>
        </row>
        <row r="3293">
          <cell r="A3293" t="str">
            <v>HUNTWA42013</v>
          </cell>
          <cell r="B3293" t="str">
            <v>HUN</v>
          </cell>
          <cell r="C3293" t="str">
            <v>Hungary</v>
          </cell>
          <cell r="D3293" t="str">
            <v>Item 16</v>
          </cell>
          <cell r="E3293" t="str">
            <v>TWA4</v>
          </cell>
          <cell r="F3293" t="str">
            <v>Authorisation and reporting obligations</v>
          </cell>
          <cell r="G3293">
            <v>2013</v>
          </cell>
          <cell r="H3293">
            <v>2013</v>
          </cell>
          <cell r="I3293" t="str">
            <v xml:space="preserve">In order to obtain a license, a temporary agency must be seated in Hungary and either a limited liability business association, a nonprofit company or a cooperative. It must satisfy the requirements prescribed in the Labour Code and in other legal regulations and must be registered by the public employment agency. Once a year, temporary agencies shall give certain data about temporary agency workers to the public employment agency where they are registered.
</v>
          </cell>
          <cell r="J3293">
            <v>3</v>
          </cell>
          <cell r="M3293">
            <v>6</v>
          </cell>
        </row>
        <row r="3294">
          <cell r="A3294" t="str">
            <v>HUNTWA52013</v>
          </cell>
          <cell r="B3294" t="str">
            <v>HUN</v>
          </cell>
          <cell r="C3294" t="str">
            <v>Hungary</v>
          </cell>
          <cell r="D3294" t="str">
            <v>Item 17</v>
          </cell>
          <cell r="E3294" t="str">
            <v>TWA5</v>
          </cell>
          <cell r="F3294" t="str">
            <v>Equal treatment for TWA workers</v>
          </cell>
          <cell r="G3294">
            <v>2013</v>
          </cell>
          <cell r="H3294">
            <v>2013</v>
          </cell>
          <cell r="I3294" t="str">
            <v>Equal treatment shall be granted for temporary agency workers from the first day of the employment, excluding wages. As regards wages, equal treatment shall be granted after 6 months employment at the same user firm.</v>
          </cell>
          <cell r="J3294">
            <v>1.5</v>
          </cell>
          <cell r="M3294">
            <v>4.5</v>
          </cell>
        </row>
        <row r="3295">
          <cell r="A3295" t="str">
            <v>HUNCD12013</v>
          </cell>
          <cell r="B3295" t="str">
            <v>HUN</v>
          </cell>
          <cell r="C3295" t="str">
            <v>Hungary</v>
          </cell>
          <cell r="D3295" t="str">
            <v>Item 18</v>
          </cell>
          <cell r="E3295" t="str">
            <v>CD1</v>
          </cell>
          <cell r="F3295" t="str">
            <v>Definition of collective dismissal</v>
          </cell>
          <cell r="G3295">
            <v>2013</v>
          </cell>
          <cell r="H3295">
            <v>2013</v>
          </cell>
          <cell r="I3295" t="str">
            <v>10+ workers in firms 20-99 employees; &gt;10% in firms 100-299; 30+ workers in firms 300+ employee</v>
          </cell>
          <cell r="J3295">
            <v>3</v>
          </cell>
          <cell r="M3295">
            <v>4.5</v>
          </cell>
        </row>
        <row r="3296">
          <cell r="A3296" t="str">
            <v>HUNCD22013</v>
          </cell>
          <cell r="B3296" t="str">
            <v>HUN</v>
          </cell>
          <cell r="C3296" t="str">
            <v>Hungary</v>
          </cell>
          <cell r="D3296" t="str">
            <v>Item 19</v>
          </cell>
          <cell r="E3296" t="str">
            <v>CD2</v>
          </cell>
          <cell r="F3296" t="str">
            <v>Additional notification requirements in case of collective dismissals</v>
          </cell>
          <cell r="G3296">
            <v>2013</v>
          </cell>
          <cell r="H3296">
            <v>2013</v>
          </cell>
          <cell r="I3296" t="str">
            <v>Notification of employee representatives: consultations with the local works council or, in the absence of a works council, with the committee set up by the local trade union branch and by workers’ representatives. Notification of public authorities: Notification of local employment office.</v>
          </cell>
          <cell r="J3296">
            <v>2</v>
          </cell>
          <cell r="M3296">
            <v>6</v>
          </cell>
        </row>
        <row r="3297">
          <cell r="A3297" t="str">
            <v>HUNCD32013</v>
          </cell>
          <cell r="B3297" t="str">
            <v>HUN</v>
          </cell>
          <cell r="C3297" t="str">
            <v>Hungary</v>
          </cell>
          <cell r="D3297" t="str">
            <v>Item 20</v>
          </cell>
          <cell r="E3297" t="str">
            <v>CD3</v>
          </cell>
          <cell r="F3297" t="str">
            <v>Additional delays involved in case of collective dismissals</v>
          </cell>
          <cell r="G3297">
            <v>2013</v>
          </cell>
          <cell r="H3297">
            <v>2013</v>
          </cell>
          <cell r="I3297" t="str">
            <v xml:space="preserve">When an employer is planning to implement collective redundancies, he shall begin consultations with the local works council or, in the absence of a works council, with the committee set up by the local trade union branch and by workers’ representatives within 15 days prior to the decision and shall continue such negotiations until the decision is adopted or until an agreement is reached. The works council must be informed at least 7 days in advance of negotiations
The employer shall notify in writing the employment center competent for the place where the affected place of business is located at least 30 days prior to delivery of the ordinary dismissal or the statement for the termination of an employment relationship. (This notification shall contain the particulars - including Social Insurance Numbers -, the last position, the qualification, and the average earnings of the employees to be made redundant.)
The employer shall notify the employees affected of its decision of collective redundancy at least 30 days prior to delivery of the ordinary notice of dismissal.
Calculation: 30 days for extra individual notification + 7 days for notification to works council + 15 days for negotiations  – 1 day for individual dismissals= 51 days
</v>
          </cell>
          <cell r="J3297">
            <v>51</v>
          </cell>
          <cell r="M3297">
            <v>4</v>
          </cell>
        </row>
        <row r="3298">
          <cell r="A3298" t="str">
            <v>HUNCD42013</v>
          </cell>
          <cell r="B3298" t="str">
            <v>HUN</v>
          </cell>
          <cell r="C3298" t="str">
            <v>Hungary</v>
          </cell>
          <cell r="D3298" t="str">
            <v>Item 21</v>
          </cell>
          <cell r="E3298" t="str">
            <v>CD4</v>
          </cell>
          <cell r="F3298" t="str">
            <v>Other special costs to employers in case of collective dismissals</v>
          </cell>
          <cell r="G3298">
            <v>2013</v>
          </cell>
          <cell r="H3298">
            <v>2013</v>
          </cell>
          <cell r="I3298" t="str">
            <v xml:space="preserve">Type of negotiation required: Consultation on principles of staff reduction, and ways to mitigate its effects.
Selection criteria: Negotiation with workers’ representatives, but no specific selection criteria for dismissal.
Severance pay: No special regulations for collective dismissal.
</v>
          </cell>
          <cell r="J3298">
            <v>0</v>
          </cell>
          <cell r="M3298">
            <v>0</v>
          </cell>
        </row>
        <row r="3299">
          <cell r="A3299" t="str">
            <v>GRCREG12012</v>
          </cell>
          <cell r="B3299" t="str">
            <v>GRC</v>
          </cell>
          <cell r="C3299" t="str">
            <v>Greece</v>
          </cell>
          <cell r="D3299" t="str">
            <v>Item 1</v>
          </cell>
          <cell r="E3299" t="str">
            <v>REG1</v>
          </cell>
          <cell r="F3299" t="str">
            <v>Notification procedures</v>
          </cell>
          <cell r="G3299">
            <v>2012</v>
          </cell>
          <cell r="H3299">
            <v>2012</v>
          </cell>
          <cell r="I3299" t="str">
            <v>Written notice to employee, plus additional notification to OAED local office (public employment service).  Previous warning in case of dismissal for poor performance may be advisable.</v>
          </cell>
          <cell r="J3299">
            <v>2</v>
          </cell>
          <cell r="M3299">
            <v>4</v>
          </cell>
        </row>
        <row r="3300">
          <cell r="A3300" t="str">
            <v>GRCREG22012</v>
          </cell>
          <cell r="B3300" t="str">
            <v>GRC</v>
          </cell>
          <cell r="C3300" t="str">
            <v>Greece</v>
          </cell>
          <cell r="D3300" t="str">
            <v>Item 2</v>
          </cell>
          <cell r="E3300" t="str">
            <v>REG2</v>
          </cell>
          <cell r="F3300" t="str">
            <v>Delay before notice can start</v>
          </cell>
          <cell r="G3300">
            <v>2012</v>
          </cell>
          <cell r="H3300">
            <v>2012</v>
          </cell>
          <cell r="I3300" t="str">
            <v xml:space="preserve">Letter sent by mail or handed directly to employee.
Advisable previous warning (conventionally evaluated at 6 days) counting for half weight (3 days) in the case of personal reasons.
Calculation: average of personal and economic reasons.
</v>
          </cell>
          <cell r="J3300">
            <v>2.5</v>
          </cell>
          <cell r="M3300">
            <v>1</v>
          </cell>
        </row>
        <row r="3301">
          <cell r="A3301" t="str">
            <v>GRCREG32012</v>
          </cell>
          <cell r="B3301" t="str">
            <v>GRC</v>
          </cell>
          <cell r="C3301" t="str">
            <v>Greece</v>
          </cell>
          <cell r="D3301" t="str">
            <v>Item 3</v>
          </cell>
          <cell r="E3301" t="str">
            <v>REG3A, REG3B, REG3C</v>
          </cell>
          <cell r="F3301" t="str">
            <v>Notice / tenure</v>
          </cell>
          <cell r="G3301">
            <v>2012</v>
          </cell>
          <cell r="H3301">
            <v>2012</v>
          </cell>
          <cell r="I3301" t="str">
            <v>Blue collar: None.
White collar: The employer can choose whether to notify the termination of employment or not. If the employer does not make prior notification severance pay is higher (see below). If notice periods are respected, notice period must be (according to Laws 3863/2010 and 3899/2010): 
0&lt;1y, 1m&lt;2y, 2m&lt;5y, 3m&lt;10y, 4m&lt;15y, 5m&lt;20y, 6m≥20y. 
9 months tenure: 0, 4 years tenure: 1 month, 20 years tenure: 3 months.
Calculation: average of blue and white collar notice periods, assuming that prior notification is given for white collars as this is less costly for the employer in most situations.</v>
          </cell>
          <cell r="J3301">
            <v>0</v>
          </cell>
          <cell r="K3301">
            <v>1</v>
          </cell>
          <cell r="L3301">
            <v>3</v>
          </cell>
          <cell r="M3301">
            <v>0</v>
          </cell>
          <cell r="N3301">
            <v>2</v>
          </cell>
          <cell r="O3301">
            <v>2</v>
          </cell>
        </row>
        <row r="3302">
          <cell r="A3302" t="str">
            <v>GRCREG42012</v>
          </cell>
          <cell r="B3302" t="str">
            <v>GRC</v>
          </cell>
          <cell r="C3302" t="str">
            <v>Greece</v>
          </cell>
          <cell r="D3302" t="str">
            <v>Item 4</v>
          </cell>
          <cell r="E3302" t="str">
            <v>REG4A, REG4B, REG4C</v>
          </cell>
          <cell r="F3302" t="str">
            <v>Severance pay / tenure</v>
          </cell>
          <cell r="G3302">
            <v>2012</v>
          </cell>
          <cell r="H3302">
            <v>2012</v>
          </cell>
          <cell r="J3302">
            <v>0</v>
          </cell>
          <cell r="K3302">
            <v>1</v>
          </cell>
          <cell r="L3302">
            <v>6</v>
          </cell>
          <cell r="M3302">
            <v>0</v>
          </cell>
          <cell r="N3302">
            <v>2</v>
          </cell>
          <cell r="O3302">
            <v>2</v>
          </cell>
        </row>
        <row r="3303">
          <cell r="A3303" t="str">
            <v>GRCREG52012</v>
          </cell>
          <cell r="B3303" t="str">
            <v>GRC</v>
          </cell>
          <cell r="C3303" t="str">
            <v>Greece</v>
          </cell>
          <cell r="D3303" t="str">
            <v>Item 5</v>
          </cell>
          <cell r="E3303" t="str">
            <v>REG5</v>
          </cell>
          <cell r="F3303" t="str">
            <v>Definition of justified or unfair dismissal</v>
          </cell>
          <cell r="G3303">
            <v>2012</v>
          </cell>
          <cell r="H3303">
            <v>2012</v>
          </cell>
          <cell r="I3303" t="str">
            <v xml:space="preserve">The termination of an employment contracts according to Greek law is a unilateral, non-causative legal act, except for those cases stipulated otherwise by law (e.g. dismissal of employee representatives, recent mothers, or for reasons of pregnancy or discrimination), according to Law 2112/1920, Law 3198/1955 and Civil Code article 669/para2. The definition of fair or unfair (abusive) dismissal is based on case law. Generally, dismissals for non-performance of business needs are considered fair. However, a dismissal can be qualified as unfair and thus void following article 281 of Civil Code, which prevents the exercise of a right where it manifestly exceeds the bounds of good faith, morality or the social or economic purpose of that right (for example, contract termination by the employer on grounds of empathy, hatred or enmity or a revenge). According to case law, a dismissal which is not justified by the well-meant interests of the employer (i.e. reasons not attributable to the dismissed employee such as incompetence, or economic reasons) is void. </v>
          </cell>
          <cell r="J3303">
            <v>0.5</v>
          </cell>
          <cell r="M3303">
            <v>1</v>
          </cell>
        </row>
        <row r="3304">
          <cell r="A3304" t="str">
            <v>GRCREG62012</v>
          </cell>
          <cell r="B3304" t="str">
            <v>GRC</v>
          </cell>
          <cell r="C3304" t="str">
            <v>Greece</v>
          </cell>
          <cell r="D3304" t="str">
            <v>Item 6</v>
          </cell>
          <cell r="E3304" t="str">
            <v>REG6</v>
          </cell>
          <cell r="F3304" t="str">
            <v>Trial period</v>
          </cell>
          <cell r="G3304">
            <v>2012</v>
          </cell>
          <cell r="H3304">
            <v>2012</v>
          </cell>
          <cell r="I3304" t="str">
            <v>Law 3899/2010 (art.17, para5) establishes the probationary period to be 12 months unless the Parties decide differently. However, as regards unfair dismissals based on the abuse of the employer’s termination right, workers on probationary have essentially the same rights as regular workers with more than 1 year of tenure.</v>
          </cell>
          <cell r="J3304">
            <v>6</v>
          </cell>
          <cell r="M3304">
            <v>3</v>
          </cell>
        </row>
        <row r="3305">
          <cell r="A3305" t="str">
            <v>GRCREG72012</v>
          </cell>
          <cell r="B3305" t="str">
            <v>GRC</v>
          </cell>
          <cell r="C3305" t="str">
            <v>Greece</v>
          </cell>
          <cell r="D3305" t="str">
            <v>Item 7</v>
          </cell>
          <cell r="E3305" t="str">
            <v>REG7</v>
          </cell>
          <cell r="F3305" t="str">
            <v xml:space="preserve">Compensation following unfair dismissal </v>
          </cell>
          <cell r="G3305">
            <v>2012</v>
          </cell>
          <cell r="H3305">
            <v>2012</v>
          </cell>
          <cell r="I3305" t="str">
            <v>Compensation through regular severance pay, plus a sum equal to earnings between the dismissal and the legal settlement of the case. According to case law, any dismissal not justified by the employer's legitimate business interests is deemed to constitute unfair dismissal and is rendered null and void. The consequence of nullity in cases of unfair dismissal is that the contract of employment is deemed to have continued to exist without interruption (hence, no legal imposition of reinstatement is necessary) and the employer is obliged to pay the employee the remuneration due for the whole of the intervening period since the date of the nullified termination. 
Typical compensation at 20 years tenure: In the case the court rules that termination is null and void, the employer is liable to pay the employee compensation. No data is available for regular compensation in such cases and for 20 years of service (tenure).</v>
          </cell>
          <cell r="J3305" t="str">
            <v>..</v>
          </cell>
          <cell r="M3305" t="e">
            <v>#N/A</v>
          </cell>
        </row>
        <row r="3306">
          <cell r="A3306" t="str">
            <v>GRCREG82012</v>
          </cell>
          <cell r="B3306" t="str">
            <v>GRC</v>
          </cell>
          <cell r="C3306" t="str">
            <v>Greece</v>
          </cell>
          <cell r="D3306" t="str">
            <v>Item 8</v>
          </cell>
          <cell r="E3306" t="str">
            <v>REG8</v>
          </cell>
          <cell r="F3306" t="str">
            <v>Possibility of reinstatement following unfair dismissal</v>
          </cell>
          <cell r="G3306">
            <v>2012</v>
          </cell>
          <cell r="H3306">
            <v>2012</v>
          </cell>
          <cell r="I3306" t="str">
            <v>Frequent reinstatement orders, accompanied by indemnity for the period of time between notice of termination and court ruling. No reinstatement if severance pay has been requested.</v>
          </cell>
          <cell r="J3306">
            <v>2</v>
          </cell>
          <cell r="M3306">
            <v>4</v>
          </cell>
        </row>
        <row r="3307">
          <cell r="A3307" t="str">
            <v>GRCREG92012</v>
          </cell>
          <cell r="B3307" t="str">
            <v>GRC</v>
          </cell>
          <cell r="C3307" t="str">
            <v>Greece</v>
          </cell>
          <cell r="D3307" t="str">
            <v>Item 9</v>
          </cell>
          <cell r="E3307" t="str">
            <v>REG9</v>
          </cell>
          <cell r="F3307" t="str">
            <v>Maximum time for claim</v>
          </cell>
          <cell r="G3307">
            <v>2012</v>
          </cell>
          <cell r="H3307">
            <v>2012</v>
          </cell>
          <cell r="I3307" t="str">
            <v>Three months.</v>
          </cell>
          <cell r="J3307">
            <v>3</v>
          </cell>
          <cell r="M3307">
            <v>2</v>
          </cell>
        </row>
        <row r="3308">
          <cell r="A3308" t="str">
            <v>GRCFTC12012</v>
          </cell>
          <cell r="B3308" t="str">
            <v>GRC</v>
          </cell>
          <cell r="C3308" t="str">
            <v>Greece</v>
          </cell>
          <cell r="D3308" t="str">
            <v>Item 10</v>
          </cell>
          <cell r="E3308" t="str">
            <v>FTC1</v>
          </cell>
          <cell r="F3308" t="str">
            <v>Valid cases for use of fixed-term contracts, other than  “objective”  or “material” situation</v>
          </cell>
          <cell r="G3308">
            <v>2012</v>
          </cell>
          <cell r="H3308">
            <v>2012</v>
          </cell>
          <cell r="I3308" t="str">
            <v xml:space="preserve">No specific reason is required to be mentioned for the validity of a fixed-term contract. Fixed-term contracts are regulated by the Civil Code. 
In any case, in cases that an employee with a fixed-term contract or its renewals covers fixed or permanent needs of an enterprise, then a contract of indefinite contract is presumed (Law 2112/1920). 
Calculation: 1 because specific time-limited situations (e.g. launching a new firm) can be easily qualified as non-permanent needs of an enterprise
</v>
          </cell>
          <cell r="J3308">
            <v>1</v>
          </cell>
          <cell r="M3308">
            <v>4</v>
          </cell>
        </row>
        <row r="3309">
          <cell r="A3309" t="str">
            <v>GRCFTC22012</v>
          </cell>
          <cell r="B3309" t="str">
            <v>GRC</v>
          </cell>
          <cell r="C3309" t="str">
            <v>Greece</v>
          </cell>
          <cell r="D3309" t="str">
            <v>Item 11</v>
          </cell>
          <cell r="E3309" t="str">
            <v>FTC2</v>
          </cell>
          <cell r="F3309" t="str">
            <v>Maximum number of successive fixed-term contracts</v>
          </cell>
          <cell r="G3309">
            <v>2012</v>
          </cell>
          <cell r="H3309">
            <v>2012</v>
          </cell>
          <cell r="I3309" t="str">
            <v>In the case that total duration of successive employment contracts or relationships exceeds three years or the number of successive contracts or employment relationships within the same time span is bigger than three, then a rebuttable presumption is presumed in favour of the employee for covering  fixed and permanent needs of the enterprise, thus  resulting in the conversion of such contracts to contracts or relationships of indefinite duration
According to Law 3986/2011 (article 41), unlimited (without restrictions) renewals of fixed-term contracts is permitted if justified by an objective reason.In any case, the reasons justifying the renewal of the contract or employment relationship of a specified duration should be reported in the parties' agreement, to be concluded in writing, or arising directly from this.</v>
          </cell>
          <cell r="J3309">
            <v>3</v>
          </cell>
          <cell r="M3309">
            <v>3</v>
          </cell>
          <cell r="P3309">
            <v>40725</v>
          </cell>
        </row>
        <row r="3310">
          <cell r="A3310" t="str">
            <v>GRCFTC32012</v>
          </cell>
          <cell r="B3310" t="str">
            <v>GRC</v>
          </cell>
          <cell r="C3310" t="str">
            <v>Greece</v>
          </cell>
          <cell r="D3310" t="str">
            <v>Item 12</v>
          </cell>
          <cell r="E3310" t="str">
            <v>FTC3</v>
          </cell>
          <cell r="F3310" t="str">
            <v>Maximum cumulated duration of successive fixed-term contracts</v>
          </cell>
          <cell r="G3310">
            <v>2012</v>
          </cell>
          <cell r="H3310">
            <v>2012</v>
          </cell>
          <cell r="I3310" t="str">
            <v xml:space="preserve">Parties are free to stipulate the duration of the employment contract, provided however that there is an upper limit of 3 years total duration or up to three renewals within a 3-year period (Law 3986/2011-article 41).
If no objective reason is presumed and provided that the duration of successive fixed-term contracts or employment relationships exceeds a total of three years, then it is presumed that these contracts are aimed at covering the fixed and constant needs of the enterprise, resulting in the conversion of such contracts into employment contracts or relationships of indefinite term/ duration.
</v>
          </cell>
          <cell r="J3310">
            <v>36</v>
          </cell>
          <cell r="M3310">
            <v>1</v>
          </cell>
          <cell r="P3310">
            <v>40695</v>
          </cell>
        </row>
        <row r="3311">
          <cell r="A3311" t="str">
            <v>GRCTWA12012</v>
          </cell>
          <cell r="B3311" t="str">
            <v>GRC</v>
          </cell>
          <cell r="C3311" t="str">
            <v>Greece</v>
          </cell>
          <cell r="D3311" t="str">
            <v>Item 13</v>
          </cell>
          <cell r="E3311" t="str">
            <v>TWA1</v>
          </cell>
          <cell r="F3311" t="str">
            <v>Types of work for which TWA employment is legal</v>
          </cell>
          <cell r="G3311">
            <v>2012</v>
          </cell>
          <cell r="H3311">
            <v>2012</v>
          </cell>
          <cell r="I3311" t="str">
            <v>TWA employment is generally allowed to cover temporary, seasonal or extra needs for employment in the firm of the indirect employer. Prohibition is provided a) when TWA employment substitutes employees on strike, b) when the employer during the last 6 months has dismissed employees of the same occupational category for economic reasons or in the course of group dismissals, c) when the business of the indirect employer is in a state of clearance, d) when the employment by its nature exposes the employees in health and safety risks, e) when the employee is subject to the special provisions regarding the insurance of building workers</v>
          </cell>
          <cell r="J3311">
            <v>3</v>
          </cell>
          <cell r="M3311">
            <v>1.5</v>
          </cell>
        </row>
        <row r="3312">
          <cell r="A3312" t="str">
            <v>GRCTWA22012</v>
          </cell>
          <cell r="B3312" t="str">
            <v>GRC</v>
          </cell>
          <cell r="C3312" t="str">
            <v>Greece</v>
          </cell>
          <cell r="D3312" t="str">
            <v>Item 14</v>
          </cell>
          <cell r="E3312" t="str">
            <v>TWA2A, TWA2B</v>
          </cell>
          <cell r="F3312" t="str">
            <v>Are there any restrictions on the number of renewals of a TWA contract?</v>
          </cell>
          <cell r="G3312">
            <v>2012</v>
          </cell>
          <cell r="H3312">
            <v>2012</v>
          </cell>
          <cell r="I3312" t="str">
            <v>No restriction in the number of renewals for employment in the indirect employer (user firm).</v>
          </cell>
          <cell r="J3312" t="str">
            <v>No</v>
          </cell>
          <cell r="K3312" t="str">
            <v>No</v>
          </cell>
          <cell r="M3312">
            <v>2</v>
          </cell>
          <cell r="N3312">
            <v>2</v>
          </cell>
        </row>
        <row r="3313">
          <cell r="A3313" t="str">
            <v>GRCTWA32012</v>
          </cell>
          <cell r="B3313" t="str">
            <v>GRC</v>
          </cell>
          <cell r="C3313" t="str">
            <v>Greece</v>
          </cell>
          <cell r="D3313" t="str">
            <v>Item 15</v>
          </cell>
          <cell r="E3313" t="str">
            <v>TWA3A, TWA3B</v>
          </cell>
          <cell r="F3313" t="str">
            <v>Maximum cumulated duration of temporary work contracts</v>
          </cell>
          <cell r="G3313">
            <v>2012</v>
          </cell>
          <cell r="H3313">
            <v>2012</v>
          </cell>
          <cell r="I3313" t="str">
            <v>Maximum duration for employment in the indirect employer (user firm), including any renewals has been prolonged to 36 months under Art. 17 para.6 L. 3899/2010.</v>
          </cell>
          <cell r="J3313">
            <v>36</v>
          </cell>
          <cell r="K3313">
            <v>36</v>
          </cell>
          <cell r="M3313">
            <v>1</v>
          </cell>
          <cell r="N3313">
            <v>1</v>
          </cell>
        </row>
        <row r="3314">
          <cell r="A3314" t="str">
            <v>GRCTWA42012</v>
          </cell>
          <cell r="B3314" t="str">
            <v>GRC</v>
          </cell>
          <cell r="C3314" t="str">
            <v>Greece</v>
          </cell>
          <cell r="D3314" t="str">
            <v>Item 16</v>
          </cell>
          <cell r="E3314" t="str">
            <v>TWA4</v>
          </cell>
          <cell r="F3314" t="str">
            <v>Authorisation and reporting obligations</v>
          </cell>
          <cell r="G3314">
            <v>2012</v>
          </cell>
          <cell r="H3314">
            <v>2012</v>
          </cell>
          <cell r="I3314" t="str">
            <v xml:space="preserve">From 2/07/2011 and onwards, with the national law 3919/2011 regarding “the principle of freedom in practicing professions and the abolishment of unjustified constraints in accessing and practicing a profession” the administrative license that was issued for the operation of a TWA is abolished. In particular, the legislation regarding the Temporary Working Agencies was amended in order to comply with the latter law, with the L. 4052/2012 (1.3.2012)  (articles 122-133). Nowadays, the service providers that wish to operate a Temporary  Working Agency should notify the Directorate of Employment of Ministry of Labour and Social Security the “announcement of practicing the Temporary Working Agency’s activity”. Nonetheless, the applicant should prove that fulfils the specific preconditions and rules of functioning. 
.If the applicant does not meet the necessary criteria, the competent authority can ban the operation of the Temporary Working Agency within a three months period. Thus, under the spectrum of the new law, the administrative procedure of issuing the necessary license is abolished, though, the specific preconditions and rules of functioning are maintained in order to safeguard the public order, public security and the protection of service recipients. 
The TWA is still obliged to submit a report of activity (including in general elements of the contracted TWA work contracts) to the Ministry of Labour, Social Security and Welfare every six months. A copy of the report should also be submitted to the National Institute of Labour and Human Resources.
</v>
          </cell>
          <cell r="J3314">
            <v>2.5</v>
          </cell>
          <cell r="M3314">
            <v>5</v>
          </cell>
          <cell r="P3314">
            <v>40581</v>
          </cell>
        </row>
        <row r="3315">
          <cell r="A3315" t="str">
            <v>GRCTWA52012</v>
          </cell>
          <cell r="B3315" t="str">
            <v>GRC</v>
          </cell>
          <cell r="C3315" t="str">
            <v>Greece</v>
          </cell>
          <cell r="D3315" t="str">
            <v>Item 17</v>
          </cell>
          <cell r="E3315" t="str">
            <v>TWA5</v>
          </cell>
          <cell r="F3315" t="str">
            <v>Equal treatment for TWA workers</v>
          </cell>
          <cell r="G3315">
            <v>2012</v>
          </cell>
          <cell r="H3315">
            <v>2012</v>
          </cell>
          <cell r="I3315" t="str">
            <v>Law 3846/2010 amended Art.22 of Law 2956/2001 and included clear regulations for non-discrimination in employment terms including payment for the TWA employees working in the firm of the indirect employer.</v>
          </cell>
          <cell r="J3315">
            <v>2</v>
          </cell>
          <cell r="M3315">
            <v>6</v>
          </cell>
        </row>
        <row r="3316">
          <cell r="A3316" t="str">
            <v>GRCCD12012</v>
          </cell>
          <cell r="B3316" t="str">
            <v>GRC</v>
          </cell>
          <cell r="C3316" t="str">
            <v>Greece</v>
          </cell>
          <cell r="D3316" t="str">
            <v>Item 18</v>
          </cell>
          <cell r="E3316" t="str">
            <v>CD1</v>
          </cell>
          <cell r="F3316" t="str">
            <v>Definition of collective dismissal</v>
          </cell>
          <cell r="G3316">
            <v>2012</v>
          </cell>
          <cell r="H3316">
            <v>2012</v>
          </cell>
          <cell r="I3316" t="str">
            <v xml:space="preserve">Within a month, at least 7 employees in firms of 20-150 employees (at the beginning of the month)
 or 5% of the personnel and at least 31 employees in firms with more than 150 employees (at the beginning of the month)
In any of the above cases, the dismissals of employees aged 55-64, cannot exceed 10% of the overall dismissals.
</v>
          </cell>
          <cell r="J3316">
            <v>4</v>
          </cell>
          <cell r="M3316">
            <v>6</v>
          </cell>
        </row>
        <row r="3317">
          <cell r="A3317" t="str">
            <v>GRCCD22012</v>
          </cell>
          <cell r="B3317" t="str">
            <v>GRC</v>
          </cell>
          <cell r="C3317" t="str">
            <v>Greece</v>
          </cell>
          <cell r="D3317" t="str">
            <v>Item 19</v>
          </cell>
          <cell r="E3317" t="str">
            <v>CD2</v>
          </cell>
          <cell r="F3317" t="str">
            <v>Additional notification requirements in case of collective dismissals</v>
          </cell>
          <cell r="G3317">
            <v>2012</v>
          </cell>
          <cell r="H3317">
            <v>2012</v>
          </cell>
          <cell r="I3317" t="str">
            <v>Notification of employee representatives: Notification of reasons to employee representatives. Notification of public authorities: Notification to Prefect and Labour Inspection. If the enterprise has branches in different regions a notification is requested to the Ministry of Labor, Social Security and Welfare instead of the Prefect.</v>
          </cell>
          <cell r="J3317">
            <v>1</v>
          </cell>
          <cell r="M3317">
            <v>3</v>
          </cell>
        </row>
        <row r="3318">
          <cell r="A3318" t="str">
            <v>GRCCD32012</v>
          </cell>
          <cell r="B3318" t="str">
            <v>GRC</v>
          </cell>
          <cell r="C3318" t="str">
            <v>Greece</v>
          </cell>
          <cell r="D3318" t="str">
            <v>Item 20</v>
          </cell>
          <cell r="E3318" t="str">
            <v>CD3</v>
          </cell>
          <cell r="F3318" t="str">
            <v>Additional delays involved in case of collective dismissals</v>
          </cell>
          <cell r="G3318">
            <v>2012</v>
          </cell>
          <cell r="H3318">
            <v>2012</v>
          </cell>
          <cell r="I3318" t="str">
            <v>If social partners agree the procedure ends and notice can be given after 10 days.  If no agreement is reached Ministry can extend time for negotiation by another 20 days after request or can set its own terms.
Calculation: 20 days on average minus delays reported in Item 2</v>
          </cell>
          <cell r="J3318">
            <v>17.5</v>
          </cell>
          <cell r="M3318">
            <v>1</v>
          </cell>
        </row>
        <row r="3319">
          <cell r="A3319" t="str">
            <v>GRCCD42012</v>
          </cell>
          <cell r="B3319" t="str">
            <v>GRC</v>
          </cell>
          <cell r="C3319" t="str">
            <v>Greece</v>
          </cell>
          <cell r="D3319" t="str">
            <v>Item 21</v>
          </cell>
          <cell r="E3319" t="str">
            <v>CD4</v>
          </cell>
          <cell r="F3319" t="str">
            <v>Other special costs to employers in case of collective dismissals</v>
          </cell>
          <cell r="G3319">
            <v>2012</v>
          </cell>
          <cell r="H3319">
            <v>2012</v>
          </cell>
          <cell r="I3319" t="str">
            <v xml:space="preserve">Type of negotiation required: Negotiation with employee representatives on dismissal procedures. There is no legal requirement for a social plan, but implementing it would reduce the risk that the redundancies be considered abusive by the court. Selection criteria: The dismissals of employees aged 55-64, cannot exceed 10% of the overall dismissals.
Severance pay: No special regulations for collective dismissal.
</v>
          </cell>
          <cell r="J3319">
            <v>1</v>
          </cell>
          <cell r="M3319">
            <v>3</v>
          </cell>
        </row>
        <row r="3320">
          <cell r="A3320" t="str">
            <v>GRCREG12013</v>
          </cell>
          <cell r="B3320" t="str">
            <v>GRC</v>
          </cell>
          <cell r="C3320" t="str">
            <v>Greece</v>
          </cell>
          <cell r="D3320" t="str">
            <v>Item 1</v>
          </cell>
          <cell r="E3320" t="str">
            <v>REG1</v>
          </cell>
          <cell r="F3320" t="str">
            <v>Notification procedures</v>
          </cell>
          <cell r="G3320">
            <v>2013</v>
          </cell>
          <cell r="H3320">
            <v>2013</v>
          </cell>
          <cell r="I3320" t="str">
            <v>Written notice to employee, plus additional notification to OAED local office (public employment service).  Previous warning in case of dismissal for poor performance may be advisable.</v>
          </cell>
          <cell r="J3320">
            <v>2</v>
          </cell>
          <cell r="M3320">
            <v>4</v>
          </cell>
        </row>
        <row r="3321">
          <cell r="A3321" t="str">
            <v>GRCREG22013</v>
          </cell>
          <cell r="B3321" t="str">
            <v>GRC</v>
          </cell>
          <cell r="C3321" t="str">
            <v>Greece</v>
          </cell>
          <cell r="D3321" t="str">
            <v>Item 2</v>
          </cell>
          <cell r="E3321" t="str">
            <v>REG2</v>
          </cell>
          <cell r="F3321" t="str">
            <v>Delay before notice can start</v>
          </cell>
          <cell r="G3321">
            <v>2013</v>
          </cell>
          <cell r="H3321">
            <v>2013</v>
          </cell>
          <cell r="I3321" t="str">
            <v>Letter sent by mail or handed directly to employee.
In the case of termination of a private sector employee’s indefinite period employment contract, lasting more than twelve (12) months, the written notice period, comes into effect from the day after its notification to the employee.
Advisable previous warning (conventionally evaluated at 6 days) counting for half weight (3 days) in the case of personal reasons.
Calculation: average of personal and economic reasons</v>
          </cell>
          <cell r="J3321">
            <v>3.5</v>
          </cell>
          <cell r="M3321">
            <v>1</v>
          </cell>
          <cell r="P3321">
            <v>41225</v>
          </cell>
        </row>
        <row r="3322">
          <cell r="A3322" t="str">
            <v>GRCREG32013</v>
          </cell>
          <cell r="B3322" t="str">
            <v>GRC</v>
          </cell>
          <cell r="C3322" t="str">
            <v>Greece</v>
          </cell>
          <cell r="D3322" t="str">
            <v>Item 3</v>
          </cell>
          <cell r="E3322" t="str">
            <v>REG3A, REG3B, REG3C</v>
          </cell>
          <cell r="F3322" t="str">
            <v>Notice / tenure</v>
          </cell>
          <cell r="G3322">
            <v>2013</v>
          </cell>
          <cell r="H3322">
            <v>2013</v>
          </cell>
          <cell r="I3322" t="str">
            <v>Blue collar: None.
White collar: The employer can choose whether to notify the termination of employment or not. If the employer does not make prior notification severance pay is higher (see below). If notice periods are respected, notice period must be (according to Laws): 
0&lt;1y, 1m&lt;2y, 2m&lt;5y, 3m&lt;10y, 4m≥20y. 
9 months tenure: 0, 4 years tenure: 1 month, 20 years tenure: 2 months.
Calculation: average of blue and white collar notice periods, assuming that prior notification is given for white collars as this is less costly for the employer in most situations.</v>
          </cell>
          <cell r="J3322">
            <v>0</v>
          </cell>
          <cell r="K3322">
            <v>1</v>
          </cell>
          <cell r="L3322">
            <v>2</v>
          </cell>
          <cell r="M3322">
            <v>0</v>
          </cell>
          <cell r="N3322">
            <v>2</v>
          </cell>
          <cell r="O3322">
            <v>1</v>
          </cell>
          <cell r="P3322">
            <v>41225</v>
          </cell>
        </row>
        <row r="3323">
          <cell r="A3323" t="str">
            <v>GRCREG42013</v>
          </cell>
          <cell r="B3323" t="str">
            <v>GRC</v>
          </cell>
          <cell r="C3323" t="str">
            <v>Greece</v>
          </cell>
          <cell r="D3323" t="str">
            <v>Item 4</v>
          </cell>
          <cell r="E3323" t="str">
            <v>REG4A, REG4B, REG4C</v>
          </cell>
          <cell r="F3323" t="str">
            <v>Severance pay / tenure</v>
          </cell>
          <cell r="G3323">
            <v>2013</v>
          </cell>
          <cell r="H3323">
            <v>2013</v>
          </cell>
          <cell r="I3323" t="str">
            <v>Blue collar: 0&lt;1y, 7d&lt;2y, 15d&lt;5y, 30d&lt;10y, 60d&lt;15y, 100d&lt;20y, 120d&lt;25y, 145d&lt;30y, 165d≥30. White collar: Half of the severance pay is waived if notice period is respected; otherwise, severance pay according to the following schedule:
0&lt;1y, 2m&lt;4y, 3m&lt;6y, 4m&lt;8y, 5m&lt;10y, plus 1m per additional year of service, up to 12m for tenure duration of 16y and more. For the calculation, monthly wages capped at 8 times the daily wage of unskilled workers multiplied by 30. More generous severance pay for those who had at least 17 years of job tenure on 12-11-2012. 
Blue collar: 9 months tenure: 0 days, 4 years tenure: 15 days, 20 years tenure (completed but less than 25y): 4 months.
White collar: 9 months tenure: 0 days, 4 years tenure (completed): 1.5 months, 20 years tenure (completed): 6 months. (Calculated assuming that notice is given).
Score calculated as average of blue and white collars</v>
          </cell>
          <cell r="J3323">
            <v>0</v>
          </cell>
          <cell r="K3323">
            <v>1</v>
          </cell>
          <cell r="L3323">
            <v>5</v>
          </cell>
          <cell r="M3323">
            <v>0</v>
          </cell>
          <cell r="N3323">
            <v>2</v>
          </cell>
          <cell r="O3323">
            <v>2</v>
          </cell>
        </row>
        <row r="3324">
          <cell r="A3324" t="str">
            <v>GRCREG52013</v>
          </cell>
          <cell r="B3324" t="str">
            <v>GRC</v>
          </cell>
          <cell r="C3324" t="str">
            <v>Greece</v>
          </cell>
          <cell r="D3324" t="str">
            <v>Item 5</v>
          </cell>
          <cell r="E3324" t="str">
            <v>REG5</v>
          </cell>
          <cell r="F3324" t="str">
            <v>Definition of justified or unfair dismissal</v>
          </cell>
          <cell r="G3324">
            <v>2013</v>
          </cell>
          <cell r="H3324">
            <v>2013</v>
          </cell>
          <cell r="I3324" t="str">
            <v xml:space="preserve">The termination of an employment contracts according to Greek law is a unilateral, non-causative legal act, except for those cases stipulated otherwise by law (e.g. dismissal of employee representatives, recent mothers, or for reasons of pregnancy or discrimination), according to Law 2112/1920, Law 3198/1955 and Civil Code article 669/para2. The definition of fair or unfair (abusive) dismissal is based on case law. Generally, dismissals for non-performance of business needs are considered fair. However, a dismissal can be qualified as unfair and thus void following article 281 of Civil Code, which prevents the exercise of a right where it manifestly exceeds the bounds of good faith, morality or the social or economic purpose of that right (for example, contract termination by the employer on grounds of empathy, hatred or enmity or a revenge). According to case law, a dismissal which is not justified by the well-meant interests of the employer (i.e. reasons not attributable to the dismissed employee such as incompetence, or economic reasons) is void. </v>
          </cell>
          <cell r="J3324">
            <v>0.5</v>
          </cell>
          <cell r="M3324">
            <v>1</v>
          </cell>
        </row>
        <row r="3325">
          <cell r="A3325" t="str">
            <v>GRCREG62013</v>
          </cell>
          <cell r="B3325" t="str">
            <v>GRC</v>
          </cell>
          <cell r="C3325" t="str">
            <v>Greece</v>
          </cell>
          <cell r="D3325" t="str">
            <v>Item 6</v>
          </cell>
          <cell r="E3325" t="str">
            <v>REG6</v>
          </cell>
          <cell r="F3325" t="str">
            <v>Trial period</v>
          </cell>
          <cell r="G3325">
            <v>2013</v>
          </cell>
          <cell r="H3325">
            <v>2013</v>
          </cell>
          <cell r="I3325" t="str">
            <v>Law 3899/2010 (art.17, para5) establishes the probationary period to be 12 months unless the Parties decide differently. However, as regards unfair dismissals based on the abuse of the employer’s termination right, workers on probationary have essentially the same rights as regular workers with more than 1 year of tenure.</v>
          </cell>
          <cell r="J3325">
            <v>6</v>
          </cell>
          <cell r="M3325">
            <v>3</v>
          </cell>
        </row>
        <row r="3326">
          <cell r="A3326" t="str">
            <v>GRCREG72013</v>
          </cell>
          <cell r="B3326" t="str">
            <v>GRC</v>
          </cell>
          <cell r="C3326" t="str">
            <v>Greece</v>
          </cell>
          <cell r="D3326" t="str">
            <v>Item 7</v>
          </cell>
          <cell r="E3326" t="str">
            <v>REG7</v>
          </cell>
          <cell r="F3326" t="str">
            <v xml:space="preserve">Compensation following unfair dismissal </v>
          </cell>
          <cell r="G3326">
            <v>2013</v>
          </cell>
          <cell r="H3326">
            <v>2013</v>
          </cell>
          <cell r="I3326" t="str">
            <v>Compensation through regular severance pay, plus a sum equal to earnings between the dismissal and the legal settlement of the case. According to case law, any dismissal not justified by the employer's legitimate business interests is deemed to constitute unfair dismissal and is rendered null and void. The consequence of nullity in cases of unfair dismissal is that the contract of employment is deemed to have continued to exist without interruption (hence, no legal imposition of reinstatement is necessary) and the employer is obliged to pay the employee the remuneration due for the whole of the intervening period since the date of the nullified termination. 
Typical compensation at 20 years tenure: In the case the court rules that termination is null and void, the employer is liable to pay the employee compensation. No data is available for regular compensation in such cases and for 20 years of service (tenure).</v>
          </cell>
          <cell r="J3326" t="str">
            <v>..</v>
          </cell>
          <cell r="M3326" t="e">
            <v>#N/A</v>
          </cell>
        </row>
        <row r="3327">
          <cell r="A3327" t="str">
            <v>GRCREG82013</v>
          </cell>
          <cell r="B3327" t="str">
            <v>GRC</v>
          </cell>
          <cell r="C3327" t="str">
            <v>Greece</v>
          </cell>
          <cell r="D3327" t="str">
            <v>Item 8</v>
          </cell>
          <cell r="E3327" t="str">
            <v>REG8</v>
          </cell>
          <cell r="F3327" t="str">
            <v>Possibility of reinstatement following unfair dismissal</v>
          </cell>
          <cell r="G3327">
            <v>2013</v>
          </cell>
          <cell r="H3327">
            <v>2013</v>
          </cell>
          <cell r="I3327" t="str">
            <v>Frequent reinstatement orders, accompanied by indemnity for the period of time between notice of termination and court ruling. No reinstatement if severance pay has been requested.</v>
          </cell>
          <cell r="J3327">
            <v>2</v>
          </cell>
          <cell r="M3327">
            <v>4</v>
          </cell>
        </row>
        <row r="3328">
          <cell r="A3328" t="str">
            <v>GRCREG92013</v>
          </cell>
          <cell r="B3328" t="str">
            <v>GRC</v>
          </cell>
          <cell r="C3328" t="str">
            <v>Greece</v>
          </cell>
          <cell r="D3328" t="str">
            <v>Item 9</v>
          </cell>
          <cell r="E3328" t="str">
            <v>REG9</v>
          </cell>
          <cell r="F3328" t="str">
            <v>Maximum time for claim</v>
          </cell>
          <cell r="G3328">
            <v>2013</v>
          </cell>
          <cell r="H3328">
            <v>2013</v>
          </cell>
          <cell r="I3328" t="str">
            <v>Three months.</v>
          </cell>
          <cell r="J3328">
            <v>3</v>
          </cell>
          <cell r="M3328">
            <v>2</v>
          </cell>
        </row>
        <row r="3329">
          <cell r="A3329" t="str">
            <v>GRCFTC12013</v>
          </cell>
          <cell r="B3329" t="str">
            <v>GRC</v>
          </cell>
          <cell r="C3329" t="str">
            <v>Greece</v>
          </cell>
          <cell r="D3329" t="str">
            <v>Item 10</v>
          </cell>
          <cell r="E3329" t="str">
            <v>FTC1</v>
          </cell>
          <cell r="F3329" t="str">
            <v>Valid cases for use of fixed-term contracts, other than  “objective”  or “material” situation</v>
          </cell>
          <cell r="G3329">
            <v>2013</v>
          </cell>
          <cell r="H3329">
            <v>2013</v>
          </cell>
          <cell r="I3329" t="str">
            <v xml:space="preserve">No specific reason is required to be mentioned for the validity of a fixed-term contract. Fixed-term contracts are regulated by the Civil Code. 
In any case, in cases that an employee with a fixed-term contract or its renewals covers fixed or permanent needs of an enterprise, then a contract of indefinite contract is presumed (Law 2112/1920). 
Calculation: 1 because specific time-limited situations (e.g. launching a new firm) can be easily qualified as non-permanent needs of an enterprise
</v>
          </cell>
          <cell r="J3329">
            <v>1</v>
          </cell>
          <cell r="M3329">
            <v>4</v>
          </cell>
        </row>
        <row r="3330">
          <cell r="A3330" t="str">
            <v>GRCFTC22013</v>
          </cell>
          <cell r="B3330" t="str">
            <v>GRC</v>
          </cell>
          <cell r="C3330" t="str">
            <v>Greece</v>
          </cell>
          <cell r="D3330" t="str">
            <v>Item 11</v>
          </cell>
          <cell r="E3330" t="str">
            <v>FTC2</v>
          </cell>
          <cell r="F3330" t="str">
            <v>Maximum number of successive fixed-term contracts</v>
          </cell>
          <cell r="G3330">
            <v>2013</v>
          </cell>
          <cell r="H3330">
            <v>2013</v>
          </cell>
          <cell r="I3330" t="str">
            <v>In the case that total duration of successive employment contracts or relationships exceeds three years or the number of successive contracts or employment relationships within the same time span is bigger than three, then a rebuttable presumption is presumed in favour of the employee for covering  fixed and permanent needs of the enterprise, thus  resulting in the conversion of such contracts to contracts or relationships of indefinite duration
According to Law 3986/2011 (article 41), unlimited (without restrictions) renewals of fixed-term contracts is permitted if justified by an objective reason.In any case, the reasons justifying the renewal of the contract or employment relationship of a specified duration should be reported in the parties' agreement, to be concluded in writing, or arising directly from this.</v>
          </cell>
          <cell r="J3330">
            <v>3</v>
          </cell>
          <cell r="M3330">
            <v>3</v>
          </cell>
        </row>
        <row r="3331">
          <cell r="A3331" t="str">
            <v>GRCFTC32013</v>
          </cell>
          <cell r="B3331" t="str">
            <v>GRC</v>
          </cell>
          <cell r="C3331" t="str">
            <v>Greece</v>
          </cell>
          <cell r="D3331" t="str">
            <v>Item 12</v>
          </cell>
          <cell r="E3331" t="str">
            <v>FTC3</v>
          </cell>
          <cell r="F3331" t="str">
            <v>Maximum cumulated duration of successive fixed-term contracts</v>
          </cell>
          <cell r="G3331">
            <v>2013</v>
          </cell>
          <cell r="H3331">
            <v>2013</v>
          </cell>
          <cell r="I3331" t="str">
            <v xml:space="preserve">Parties are free to stipulate the duration of the employment contract, provided however that there is an upper limit of 3 years total duration or up to three renewals within a 3-year period (Law 3986/2011-article 41).
If no objective reason is presumed and provided that the duration of successive fixed-term contracts or employment relationships exceeds a total of three years, then it is presumed that these contracts are aimed at covering the fixed and constant needs of the enterprise, resulting in the conversion of such contracts into employment contracts or relationships of indefinite term/ duration.
</v>
          </cell>
          <cell r="J3331">
            <v>36</v>
          </cell>
          <cell r="M3331">
            <v>1</v>
          </cell>
          <cell r="P3331">
            <v>40695</v>
          </cell>
        </row>
        <row r="3332">
          <cell r="A3332" t="str">
            <v>GRCTWA12013</v>
          </cell>
          <cell r="B3332" t="str">
            <v>GRC</v>
          </cell>
          <cell r="C3332" t="str">
            <v>Greece</v>
          </cell>
          <cell r="D3332" t="str">
            <v>Item 13</v>
          </cell>
          <cell r="E3332" t="str">
            <v>TWA1</v>
          </cell>
          <cell r="F3332" t="str">
            <v>Types of work for which TWA employment is legal</v>
          </cell>
          <cell r="G3332">
            <v>2013</v>
          </cell>
          <cell r="H3332">
            <v>2013</v>
          </cell>
          <cell r="I3332" t="str">
            <v>TWA employment is generally allowed to cover temporary, seasonal or extra needs for employment in the firm of the indirect employer. Prohibition is provided a) when TWA employment substitutes employees on strike, b) when the employer during the last 6 months has dismissed employees of the same occupational category for economic reasons or in the course of group dismissals, c) when the business of the indirect employer is in a state of clearance, d) when the employment by its nature exposes the employees in health and safety risks, e) when the employee is subject to the special provisions regarding the insurance of building workers</v>
          </cell>
          <cell r="J3332">
            <v>3</v>
          </cell>
          <cell r="M3332">
            <v>1.5</v>
          </cell>
        </row>
        <row r="3333">
          <cell r="A3333" t="str">
            <v>GRCTWA22013</v>
          </cell>
          <cell r="B3333" t="str">
            <v>GRC</v>
          </cell>
          <cell r="C3333" t="str">
            <v>Greece</v>
          </cell>
          <cell r="D3333" t="str">
            <v>Item 14</v>
          </cell>
          <cell r="E3333" t="str">
            <v>TWA2A, TWA2B</v>
          </cell>
          <cell r="F3333" t="str">
            <v>Are there any restrictions on the number of renewals of a TWA contract?</v>
          </cell>
          <cell r="G3333">
            <v>2013</v>
          </cell>
          <cell r="H3333">
            <v>2013</v>
          </cell>
          <cell r="I3333" t="str">
            <v>No restriction in the number of renewals for employment in the indirect employer (user firm).</v>
          </cell>
          <cell r="J3333" t="str">
            <v>No</v>
          </cell>
          <cell r="K3333" t="str">
            <v>No</v>
          </cell>
          <cell r="M3333">
            <v>2</v>
          </cell>
          <cell r="N3333">
            <v>2</v>
          </cell>
        </row>
        <row r="3334">
          <cell r="A3334" t="str">
            <v>GRCTWA32013</v>
          </cell>
          <cell r="B3334" t="str">
            <v>GRC</v>
          </cell>
          <cell r="C3334" t="str">
            <v>Greece</v>
          </cell>
          <cell r="D3334" t="str">
            <v>Item 15</v>
          </cell>
          <cell r="E3334" t="str">
            <v>TWA3A, TWA3B</v>
          </cell>
          <cell r="F3334" t="str">
            <v>Maximum cumulated duration of temporary work contracts</v>
          </cell>
          <cell r="G3334">
            <v>2013</v>
          </cell>
          <cell r="H3334">
            <v>2013</v>
          </cell>
          <cell r="I3334" t="str">
            <v>Law 4052/2012, article 117 provides that 
the duration of the placement of an employee on an indirect employer, which includes any renewals made in writing, shall not be greater than thirty-six (36) months.</v>
          </cell>
          <cell r="J3334">
            <v>36</v>
          </cell>
          <cell r="K3334">
            <v>36</v>
          </cell>
          <cell r="M3334">
            <v>1</v>
          </cell>
          <cell r="N3334">
            <v>1</v>
          </cell>
        </row>
        <row r="3335">
          <cell r="A3335" t="str">
            <v>GRCTWA42013</v>
          </cell>
          <cell r="B3335" t="str">
            <v>GRC</v>
          </cell>
          <cell r="C3335" t="str">
            <v>Greece</v>
          </cell>
          <cell r="D3335" t="str">
            <v>Item 16</v>
          </cell>
          <cell r="E3335" t="str">
            <v>TWA4</v>
          </cell>
          <cell r="F3335" t="str">
            <v>Authorisation and reporting obligations</v>
          </cell>
          <cell r="G3335">
            <v>2013</v>
          </cell>
          <cell r="H3335">
            <v>2013</v>
          </cell>
          <cell r="I3335" t="str">
            <v xml:space="preserve">From 2/07/2011 and onwards, with the national law 3919/2011 regarding “the principle of freedom in practicing professions and the abolishment of unjustified constraints in accessing and practicing a profession” the administrative license that was issued for the operation of a TWA is abolished. In particular, the legislation regarding the Temporary Working Agencies was amended in order to comply with the latter law, with the L. 4052/2012 (1.3.2012)  (articles 122-133). Nowadays, the service providers that wish to operate a Temporary  Working Agency should notify the Directorate of Employment of Ministry of Labour and Social Security the “announcement of practicing the Temporary Working Agency’s activity”. Nonetheless, the applicant should prove that fulfils the specific preconditions and rules of functioning. 
.If the applicant does not meet the necessary criteria, the competent authority can ban the operation of the Temporary Working Agency within a three months period. Thus, under the spectrum of the new law, the administrative procedure of issuing the necessary license is abolished, though, the specific preconditions and rules of functioning are maintained in order to safeguard the public order, public security and the protection of service recipients. 
The TWA is still obliged to submit a report of activity (including in general elements of the contracted TWA work contracts) to the Ministry of Labour, Social Security and Welfare every six months. A copy of the report should also be submitted to the National Institute of Labour and Human Resources.
</v>
          </cell>
          <cell r="J3335">
            <v>2.5</v>
          </cell>
          <cell r="M3335">
            <v>5</v>
          </cell>
        </row>
        <row r="3336">
          <cell r="A3336" t="str">
            <v>GRCTWA52013</v>
          </cell>
          <cell r="B3336" t="str">
            <v>GRC</v>
          </cell>
          <cell r="C3336" t="str">
            <v>Greece</v>
          </cell>
          <cell r="D3336" t="str">
            <v>Item 17</v>
          </cell>
          <cell r="E3336" t="str">
            <v>TWA5</v>
          </cell>
          <cell r="F3336" t="str">
            <v>Equal treatment for TWA workers</v>
          </cell>
          <cell r="G3336">
            <v>2013</v>
          </cell>
          <cell r="H3336">
            <v>2013</v>
          </cell>
          <cell r="I3336" t="str">
            <v>Law 3846/2010 amended Art.22 of Law 2956/2001 and included clear regulations for non-discrimination in employment terms including payment for the TWA employees working in the firm of the indirect employer.</v>
          </cell>
          <cell r="J3336">
            <v>2</v>
          </cell>
          <cell r="M3336">
            <v>6</v>
          </cell>
        </row>
        <row r="3337">
          <cell r="A3337" t="str">
            <v>GRCCD12013</v>
          </cell>
          <cell r="B3337" t="str">
            <v>GRC</v>
          </cell>
          <cell r="C3337" t="str">
            <v>Greece</v>
          </cell>
          <cell r="D3337" t="str">
            <v>Item 18</v>
          </cell>
          <cell r="E3337" t="str">
            <v>CD1</v>
          </cell>
          <cell r="F3337" t="str">
            <v>Definition of collective dismissal</v>
          </cell>
          <cell r="G3337">
            <v>2013</v>
          </cell>
          <cell r="H3337">
            <v>2013</v>
          </cell>
          <cell r="I3337" t="str">
            <v xml:space="preserve">Within a month, at least 7 employees in firms of 20-150 employees (at the beginning of the month)
 or 5% of the personnel and at least 31 employees in firms with more than 150 employees (at the beginning of the month)
In any of the above cases, the dismissals of employees aged 55-64, cannot exceed 10% of the overall dismissals.
</v>
          </cell>
          <cell r="J3337">
            <v>4</v>
          </cell>
          <cell r="M3337">
            <v>6</v>
          </cell>
        </row>
        <row r="3338">
          <cell r="A3338" t="str">
            <v>GRCCD22013</v>
          </cell>
          <cell r="B3338" t="str">
            <v>GRC</v>
          </cell>
          <cell r="C3338" t="str">
            <v>Greece</v>
          </cell>
          <cell r="D3338" t="str">
            <v>Item 19</v>
          </cell>
          <cell r="E3338" t="str">
            <v>CD2</v>
          </cell>
          <cell r="F3338" t="str">
            <v>Additional notification requirements in case of collective dismissals</v>
          </cell>
          <cell r="G3338">
            <v>2013</v>
          </cell>
          <cell r="H3338">
            <v>2013</v>
          </cell>
          <cell r="I3338" t="str">
            <v>Notification of employee representatives: Notification of reasons to employee representatives. Notification of public authorities: Notification to Prefect and Labour Inspection. If the enterprise has branches in different regions a notification is requested to the Ministry of Labor, Social Security and Welfare instead of the Prefect.</v>
          </cell>
          <cell r="J3338">
            <v>1</v>
          </cell>
          <cell r="M3338">
            <v>3</v>
          </cell>
        </row>
        <row r="3339">
          <cell r="A3339" t="str">
            <v>GRCCD32013</v>
          </cell>
          <cell r="B3339" t="str">
            <v>GRC</v>
          </cell>
          <cell r="C3339" t="str">
            <v>Greece</v>
          </cell>
          <cell r="D3339" t="str">
            <v>Item 20</v>
          </cell>
          <cell r="E3339" t="str">
            <v>CD3</v>
          </cell>
          <cell r="F3339" t="str">
            <v>Additional delays involved in case of collective dismissals</v>
          </cell>
          <cell r="G3339">
            <v>2013</v>
          </cell>
          <cell r="H3339">
            <v>2013</v>
          </cell>
          <cell r="I3339" t="str">
            <v>If social partners agree the procedure ends and notice can be given after 10 days.  If no agreement is reached Ministry can extend time for negotiation by another 20 days after request or can set its own terms.
Calculation: 20 days on average minus delays reported in Item 2</v>
          </cell>
          <cell r="J3339">
            <v>16.5</v>
          </cell>
          <cell r="M3339">
            <v>1</v>
          </cell>
          <cell r="P3339">
            <v>41225</v>
          </cell>
        </row>
        <row r="3340">
          <cell r="A3340" t="str">
            <v>GRCCD42013</v>
          </cell>
          <cell r="B3340" t="str">
            <v>GRC</v>
          </cell>
          <cell r="C3340" t="str">
            <v>Greece</v>
          </cell>
          <cell r="D3340" t="str">
            <v>Item 21</v>
          </cell>
          <cell r="E3340" t="str">
            <v>CD4</v>
          </cell>
          <cell r="F3340" t="str">
            <v>Other special costs to employers in case of collective dismissals</v>
          </cell>
          <cell r="G3340">
            <v>2013</v>
          </cell>
          <cell r="H3340">
            <v>2013</v>
          </cell>
          <cell r="I3340" t="str">
            <v xml:space="preserve">Type of negotiation required: Negotiation with employee representatives on dismissal procedures. There is no legal requirement for a social plan, but implementing it would reduce the risk that the redundancies be considered abusive by the court. Selection criteria: The dismissals of employees aged 55-64, cannot exceed 10% of the overall dismissals.
Severance pay: No special regulations for collective dismissal.
</v>
          </cell>
          <cell r="J3340">
            <v>1</v>
          </cell>
          <cell r="M3340">
            <v>3</v>
          </cell>
        </row>
        <row r="3341">
          <cell r="A3341" t="str">
            <v>ISRREG12013</v>
          </cell>
          <cell r="B3341" t="str">
            <v>ISR</v>
          </cell>
          <cell r="C3341" t="str">
            <v>Israel</v>
          </cell>
          <cell r="D3341" t="str">
            <v>Item 1</v>
          </cell>
          <cell r="E3341" t="str">
            <v>REG1</v>
          </cell>
          <cell r="F3341" t="str">
            <v>Notification procedures</v>
          </cell>
          <cell r="G3341">
            <v>2013</v>
          </cell>
          <cell r="H3341">
            <v>2013</v>
          </cell>
          <cell r="I3341" t="str">
            <v xml:space="preserve">Notice of dismissal must be given in writing. Some collective agreements contain provisions requiring the employer to notify and consult with the employee’s representative prior to dismissal. Court decisions have held that the employer has a duty to consult with the employee’s representative prior to dismissal.
In some cases (e.g. dismissal of a pregnant employee, dismissal of a worker undergoing fertility treatment, dismissal of a worker within 60 days after maternity leave or dismissal of a worker on military reserve duty), an employee may be dismissed only with the permission of the Minister of Industry, Trade and Labour.. 
</v>
          </cell>
          <cell r="J3341">
            <v>2</v>
          </cell>
          <cell r="M3341">
            <v>4</v>
          </cell>
        </row>
        <row r="3342">
          <cell r="A3342" t="str">
            <v>ISRREG22013</v>
          </cell>
          <cell r="B3342" t="str">
            <v>ISR</v>
          </cell>
          <cell r="C3342" t="str">
            <v>Israel</v>
          </cell>
          <cell r="D3342" t="str">
            <v>Item 2</v>
          </cell>
          <cell r="E3342" t="str">
            <v>REG2</v>
          </cell>
          <cell r="F3342" t="str">
            <v>Delay before notice can start</v>
          </cell>
          <cell r="G3342">
            <v>2013</v>
          </cell>
          <cell r="H3342">
            <v>2013</v>
          </cell>
          <cell r="I3342" t="str">
            <v>Written notice can be handed to the employee (1 day). If an employee is on maternity leave, dismissal notice will not be given during the leave or for 60 days following leave, or to a female employee while staying at a shelter for battered women or for 90 days after her stay.</v>
          </cell>
          <cell r="J3342">
            <v>1</v>
          </cell>
          <cell r="M3342">
            <v>0</v>
          </cell>
        </row>
        <row r="3343">
          <cell r="A3343" t="str">
            <v>ISRREG32013</v>
          </cell>
          <cell r="B3343" t="str">
            <v>ISR</v>
          </cell>
          <cell r="C3343" t="str">
            <v>Israel</v>
          </cell>
          <cell r="D3343" t="str">
            <v>Item 3</v>
          </cell>
          <cell r="E3343" t="str">
            <v>REG3A, REG3B, REG3C</v>
          </cell>
          <cell r="F3343" t="str">
            <v>Notice / tenure</v>
          </cell>
          <cell r="G3343">
            <v>2013</v>
          </cell>
          <cell r="H3343">
            <v>2013</v>
          </cell>
          <cell r="I3343" t="str">
            <v xml:space="preserve">Salaried workers: tenure less than 6 months: 1 day per month of service; tenure 7-12 months: 6 days plus 2.5 days per month of service beyond 6 months; tenure more than one year: 1 month.
Wage workers: in first year of service: 1 day per month of service; in second year: 14 days plus 1 day for every 2 months of service beyond 1 year; in third year: 21 days plus 1 day for every 2 months of service beyond 2 years; after third year: 1 month.
Payment of wages for the duration of the notice period can be made in lieu of notice.
Calculation: average of salaried and wage workers: 9 months: (13.5+9)/2=11.25 days; 4 years: 1 month; 20 years: 1 month.
</v>
          </cell>
          <cell r="J3343">
            <v>0.4</v>
          </cell>
          <cell r="K3343">
            <v>1</v>
          </cell>
          <cell r="L3343">
            <v>1</v>
          </cell>
          <cell r="M3343">
            <v>1</v>
          </cell>
          <cell r="N3343">
            <v>2</v>
          </cell>
          <cell r="O3343">
            <v>1</v>
          </cell>
        </row>
        <row r="3344">
          <cell r="A3344" t="str">
            <v>ISRREG42013</v>
          </cell>
          <cell r="B3344" t="str">
            <v>ISR</v>
          </cell>
          <cell r="C3344" t="str">
            <v>Israel</v>
          </cell>
          <cell r="D3344" t="str">
            <v>Item 4</v>
          </cell>
          <cell r="E3344" t="str">
            <v>REG4A, REG4B, REG4C</v>
          </cell>
          <cell r="F3344" t="str">
            <v>Severance pay / tenure</v>
          </cell>
          <cell r="G3344">
            <v>2013</v>
          </cell>
          <cell r="H3344">
            <v>2013</v>
          </cell>
          <cell r="I3344" t="str">
            <v xml:space="preserve">A person who has been employed continuously for one year or, in the case of a seasonal employee, has been employed for two seasons in two consecutive years, by the same employer or at the same place of employment and has been dismissed is entitled to receive severance pay from the employer who has dismissed him. The rate of severance pay shall be a month’s wages per year of employment.
For the purposes of determining severance pay, the following situations are deemed to be “dismissal”: (i) where an employee resigns due to ill health or the ill health of a family member; (ii) where a parent resigns within nine months of the birth of a child or adoption of a child under 13 years of age to care for the child; (iii) where an employee resigns in order to transfer his/her residence after marriage or to work in an agricultural settlement or a settlement in a development area; (iv) where a fixed-term contract is not renewed by the employer; (v) where an employee resigns due to a deterioration in his/her conditions of work or for other labour-relations related issues; (vi) where a seasonal worker is not offered ongoing seasonal work; (vii) where an employee resigns to take up national, civil or military service or the Israel Police or the Israel Prison Service; (viii) where an employee resigns because he/she has been elected head or deputy head of a local authority; and (ix) if a female employee resigns due to a stay at a shelter for battered women which was approved by welfare services.
</v>
          </cell>
          <cell r="J3344">
            <v>0</v>
          </cell>
          <cell r="K3344">
            <v>4</v>
          </cell>
          <cell r="L3344">
            <v>20</v>
          </cell>
          <cell r="M3344">
            <v>0</v>
          </cell>
          <cell r="N3344">
            <v>6</v>
          </cell>
          <cell r="O3344">
            <v>6</v>
          </cell>
        </row>
        <row r="3345">
          <cell r="A3345" t="str">
            <v>ISRREG52013</v>
          </cell>
          <cell r="B3345" t="str">
            <v>ISR</v>
          </cell>
          <cell r="C3345" t="str">
            <v>Israel</v>
          </cell>
          <cell r="D3345" t="str">
            <v>Item 5</v>
          </cell>
          <cell r="E3345" t="str">
            <v>REG5</v>
          </cell>
          <cell r="F3345" t="str">
            <v>Definition of justified or unfair dismissal</v>
          </cell>
          <cell r="G3345">
            <v>2013</v>
          </cell>
          <cell r="H3345">
            <v>2013</v>
          </cell>
          <cell r="I3345" t="str">
            <v>Indefinite contracts can be terminated at the will of the employer for any reason except for (i) discriminatory reasons such as age, parenthood, fertility treatments, race sex, nationality, pregnancy, disability, military reserve duty; (ii) filing a complaint with a legal authority against his employer or an employee of the employer concerning violations of a law at the workplace; (iii) when a worker is absent from work according to instructions of security forces during an attack or other national emergency; or (iv) reasons specified in a collective agreement, employment contract or case law. Collective agreements typically contain provisions requiring employers to have a just cause for dismissing a worker and specify a consultation procedure to be followed. In any case and without any connection to collective agreements, the determination of labour relations must be bona fide.</v>
          </cell>
          <cell r="J3345">
            <v>0</v>
          </cell>
          <cell r="M3345">
            <v>0</v>
          </cell>
        </row>
        <row r="3346">
          <cell r="A3346" t="str">
            <v>ISRREG62013</v>
          </cell>
          <cell r="B3346" t="str">
            <v>ISR</v>
          </cell>
          <cell r="C3346" t="str">
            <v>Israel</v>
          </cell>
          <cell r="D3346" t="str">
            <v>Item 6</v>
          </cell>
          <cell r="E3346" t="str">
            <v>REG6</v>
          </cell>
          <cell r="F3346" t="str">
            <v>Trial period</v>
          </cell>
          <cell r="G3346">
            <v>2013</v>
          </cell>
          <cell r="H3346">
            <v>2013</v>
          </cell>
          <cell r="I3346" t="str">
            <v>Legislation does not regulate trial periods. Most collective agreements have trial periods ranging from 6 months to 3 years. The most common length of trial periods in collective agreements is 6-24 months. Employers have the power to extend trial periods under certain circumstances. Even dismissals within trial period must be fair and just and on a basis of reasonable discretion by the employer. This is an outcome of Labour Courts decisions</v>
          </cell>
          <cell r="J3346">
            <v>12</v>
          </cell>
          <cell r="M3346">
            <v>2</v>
          </cell>
        </row>
        <row r="3347">
          <cell r="A3347" t="str">
            <v>ISRREG72013</v>
          </cell>
          <cell r="B3347" t="str">
            <v>ISR</v>
          </cell>
          <cell r="C3347" t="str">
            <v>Israel</v>
          </cell>
          <cell r="D3347" t="str">
            <v>Item 7</v>
          </cell>
          <cell r="E3347" t="str">
            <v>REG7</v>
          </cell>
          <cell r="F3347" t="str">
            <v xml:space="preserve">Compensation following unfair dismissal </v>
          </cell>
          <cell r="G3347">
            <v>2013</v>
          </cell>
          <cell r="H3347">
            <v>2013</v>
          </cell>
          <cell r="I3347" t="str">
            <v>Compensation depends on the severity of the unlawfulness of the dismissal, the period of employment and the damage suffered. According to the Employment of Women Law (1954) the compensation is 150% of the wages the employee would have received had she worked during the period she was entitled to protection of the law. If an employee was dismissed because he filed a complaint against his employer or an employee of his employer, who violated a law at the workplace, the Labour Court is entitled to rule up to 50 000 NIS or 500 000 NIS punitive compensation without proving damages (according to the Protection of Employees (Exposure of Offences of Unethical Conduct and Improper Administration) Law (1997).
Typical compensation at 20 years tenure: 6-9 months pay</v>
          </cell>
          <cell r="J3347">
            <v>7.5</v>
          </cell>
          <cell r="M3347">
            <v>1</v>
          </cell>
        </row>
        <row r="3348">
          <cell r="A3348" t="str">
            <v>ISRREG82013</v>
          </cell>
          <cell r="B3348" t="str">
            <v>ISR</v>
          </cell>
          <cell r="C3348" t="str">
            <v>Israel</v>
          </cell>
          <cell r="D3348" t="str">
            <v>Item 8</v>
          </cell>
          <cell r="E3348" t="str">
            <v>REG8</v>
          </cell>
          <cell r="F3348" t="str">
            <v>Possibility of reinstatement following unfair dismissal</v>
          </cell>
          <cell r="G3348">
            <v>2013</v>
          </cell>
          <cell r="H3348">
            <v>2013</v>
          </cell>
          <cell r="I3348" t="str">
            <v>In the private sector, the most common recourse following unfair dismissal is compensation, but the National Labour Court may order reinstatement in special circumstances. If the dismissal is in violation of the Employment of Women Law, the common route is reinstatement at the workplace.</v>
          </cell>
          <cell r="J3348">
            <v>1</v>
          </cell>
          <cell r="M3348">
            <v>2</v>
          </cell>
        </row>
        <row r="3349">
          <cell r="A3349" t="str">
            <v>ISRREG92013</v>
          </cell>
          <cell r="B3349" t="str">
            <v>ISR</v>
          </cell>
          <cell r="C3349" t="str">
            <v>Israel</v>
          </cell>
          <cell r="D3349" t="str">
            <v>Item 9</v>
          </cell>
          <cell r="E3349" t="str">
            <v>REG9</v>
          </cell>
          <cell r="F3349" t="str">
            <v>Maximum time for claim</v>
          </cell>
          <cell r="G3349">
            <v>2013</v>
          </cell>
          <cell r="H3349">
            <v>2013</v>
          </cell>
          <cell r="I3349" t="str">
            <v>The time period is the period of limitation applied according to Israeli law to every financial claim (7 years). Claims according to the Employment (Equal Opportunities) Law (1988) – except for damages incurred by sexual harassment – and claims according to the Protection of Employees (Exposure of Offences of Unethical Conduct and Improper Administration) Law (1997) are limited to one year. Claims for dismissal on the basis of sexual harassment are limited to 3 years.</v>
          </cell>
          <cell r="J3349">
            <v>84</v>
          </cell>
          <cell r="M3349">
            <v>6</v>
          </cell>
        </row>
        <row r="3350">
          <cell r="A3350" t="str">
            <v>ISRFTC12013</v>
          </cell>
          <cell r="B3350" t="str">
            <v>ISR</v>
          </cell>
          <cell r="C3350" t="str">
            <v>Israel</v>
          </cell>
          <cell r="D3350" t="str">
            <v>Item 10</v>
          </cell>
          <cell r="E3350" t="str">
            <v>FTC1</v>
          </cell>
          <cell r="F3350" t="str">
            <v>Valid cases for use of fixed-term contracts, other than  “objective”  or “material” situation</v>
          </cell>
          <cell r="G3350">
            <v>2013</v>
          </cell>
          <cell r="H3350">
            <v>2013</v>
          </cell>
          <cell r="I3350" t="str">
            <v>No restrictions on the use of fixed-term contracts.</v>
          </cell>
          <cell r="J3350">
            <v>3</v>
          </cell>
          <cell r="M3350">
            <v>0</v>
          </cell>
        </row>
        <row r="3351">
          <cell r="A3351" t="str">
            <v>ISRFTC22013</v>
          </cell>
          <cell r="B3351" t="str">
            <v>ISR</v>
          </cell>
          <cell r="C3351" t="str">
            <v>Israel</v>
          </cell>
          <cell r="D3351" t="str">
            <v>Item 11</v>
          </cell>
          <cell r="E3351" t="str">
            <v>FTC2</v>
          </cell>
          <cell r="F3351" t="str">
            <v>Maximum number of successive fixed-term contracts</v>
          </cell>
          <cell r="G3351">
            <v>2013</v>
          </cell>
          <cell r="H3351">
            <v>2013</v>
          </cell>
          <cell r="I3351" t="str">
            <v>No limit</v>
          </cell>
          <cell r="J3351">
            <v>100</v>
          </cell>
          <cell r="M3351">
            <v>0</v>
          </cell>
        </row>
        <row r="3352">
          <cell r="A3352" t="str">
            <v>ISRFTC32013</v>
          </cell>
          <cell r="B3352" t="str">
            <v>ISR</v>
          </cell>
          <cell r="C3352" t="str">
            <v>Israel</v>
          </cell>
          <cell r="D3352" t="str">
            <v>Item 12</v>
          </cell>
          <cell r="E3352" t="str">
            <v>FTC3</v>
          </cell>
          <cell r="F3352" t="str">
            <v>Maximum cumulated duration of successive fixed-term contracts</v>
          </cell>
          <cell r="G3352">
            <v>2013</v>
          </cell>
          <cell r="H3352">
            <v>2013</v>
          </cell>
          <cell r="I3352" t="str">
            <v>No limit</v>
          </cell>
          <cell r="J3352">
            <v>200</v>
          </cell>
          <cell r="M3352">
            <v>0</v>
          </cell>
        </row>
        <row r="3353">
          <cell r="A3353" t="str">
            <v>ISRTWA12013</v>
          </cell>
          <cell r="B3353" t="str">
            <v>ISR</v>
          </cell>
          <cell r="C3353" t="str">
            <v>Israel</v>
          </cell>
          <cell r="D3353" t="str">
            <v>Item 13</v>
          </cell>
          <cell r="E3353" t="str">
            <v>TWA1</v>
          </cell>
          <cell r="F3353" t="str">
            <v>Types of work for which TWA employment is legal</v>
          </cell>
          <cell r="G3353">
            <v>2013</v>
          </cell>
          <cell r="H3353">
            <v>2013</v>
          </cell>
          <cell r="I3353" t="str">
            <v>No restrictions</v>
          </cell>
          <cell r="J3353">
            <v>4</v>
          </cell>
          <cell r="M3353">
            <v>0</v>
          </cell>
        </row>
        <row r="3354">
          <cell r="A3354" t="str">
            <v>ISRTWA22013</v>
          </cell>
          <cell r="B3354" t="str">
            <v>ISR</v>
          </cell>
          <cell r="C3354" t="str">
            <v>Israel</v>
          </cell>
          <cell r="D3354" t="str">
            <v>Item 14</v>
          </cell>
          <cell r="E3354" t="str">
            <v>TWA2A, TWA2B</v>
          </cell>
          <cell r="F3354" t="str">
            <v>Are there any restrictions on the number of renewals of a TWA contract?</v>
          </cell>
          <cell r="G3354">
            <v>2013</v>
          </cell>
          <cell r="H3354">
            <v>2013</v>
          </cell>
          <cell r="I3354" t="str">
            <v>No, within maximum time for assignments.
No for the contracts between the agency and the worker.</v>
          </cell>
          <cell r="J3354" t="str">
            <v>No</v>
          </cell>
          <cell r="K3354" t="str">
            <v>No</v>
          </cell>
          <cell r="M3354">
            <v>2</v>
          </cell>
          <cell r="N3354">
            <v>2</v>
          </cell>
        </row>
        <row r="3355">
          <cell r="A3355" t="str">
            <v>ISRTWA32013</v>
          </cell>
          <cell r="B3355" t="str">
            <v>ISR</v>
          </cell>
          <cell r="C3355" t="str">
            <v>Israel</v>
          </cell>
          <cell r="D3355" t="str">
            <v>Item 15</v>
          </cell>
          <cell r="E3355" t="str">
            <v>TWA3A, TWA3B</v>
          </cell>
          <cell r="F3355" t="str">
            <v>Maximum cumulated duration of temporary work contracts</v>
          </cell>
          <cell r="G3355">
            <v>2013</v>
          </cell>
          <cell r="H3355">
            <v>2013</v>
          </cell>
          <cell r="I3355" t="str">
            <v>..An employee of a TWA shall not be employed with the user firm for a continuous period in excess of nine months. Employment will be deemed to be continuous even where employment has ceases for a period of up to nine months. The Minister of Industry, Trade and Labour may give his approval for an employee to be employed with a user firm for a period in excess of nine months provided that the total period of employment with the user firm does not exceed 15 months. 
..The employment contract between the agency and the worker can be open-ended.</v>
          </cell>
          <cell r="J3355">
            <v>9</v>
          </cell>
          <cell r="K3355">
            <v>100</v>
          </cell>
          <cell r="M3355">
            <v>5</v>
          </cell>
          <cell r="N3355">
            <v>0</v>
          </cell>
        </row>
        <row r="3356">
          <cell r="A3356" t="str">
            <v>ISRTWA42013</v>
          </cell>
          <cell r="B3356" t="str">
            <v>ISR</v>
          </cell>
          <cell r="C3356" t="str">
            <v>Israel</v>
          </cell>
          <cell r="D3356" t="str">
            <v>Item 16</v>
          </cell>
          <cell r="E3356" t="str">
            <v>TWA4</v>
          </cell>
          <cell r="F3356" t="str">
            <v>Authorisation or reporting requirements</v>
          </cell>
          <cell r="G3356">
            <v>2013</v>
          </cell>
          <cell r="H3356">
            <v>2013</v>
          </cell>
          <cell r="I3356" t="str">
            <v xml:space="preserve">TWAs (“manpower contractors”) must obtain a license by applying to the Minister of Industry, Trade and Labour. The license shall be granted for one year and may be renewed for periods of one year at a time. TWAs must report to the Minister once a year on their activities (number of employees, brances of employment, work places, periods of work, wages, payments, etc). The Minister has the authority to revoke or not to renew the permit. </v>
          </cell>
          <cell r="J3356">
            <v>3</v>
          </cell>
          <cell r="M3356">
            <v>6</v>
          </cell>
        </row>
        <row r="3357">
          <cell r="A3357" t="str">
            <v>ISRTWA52013</v>
          </cell>
          <cell r="B3357" t="str">
            <v>ISR</v>
          </cell>
          <cell r="C3357" t="str">
            <v>Israel</v>
          </cell>
          <cell r="D3357" t="str">
            <v>Item 17</v>
          </cell>
          <cell r="E3357" t="str">
            <v>TWA5</v>
          </cell>
          <cell r="F3357" t="str">
            <v>Equal treatment for TWA workers</v>
          </cell>
          <cell r="G3357">
            <v>2013</v>
          </cell>
          <cell r="H3357">
            <v>2013</v>
          </cell>
          <cell r="I3357" t="str">
            <v>The Agency has to provide a guarantee ensuring workers' rights to the Labour Law Enforcement Administration. The provisions of a collective agreement applying at the user firm apply to TWA workers working at that firm. Where more than one collective agreement covers a TWA worker, the most favourable to the worker will apply. But if the working conditions of the TWA workers were regulated according to a general collective agreement, on which an extension order was issued, equalising the conditions of work will not apply.</v>
          </cell>
          <cell r="J3357">
            <v>2</v>
          </cell>
          <cell r="M3357">
            <v>6</v>
          </cell>
        </row>
        <row r="3358">
          <cell r="A3358" t="str">
            <v>ISRCD12013</v>
          </cell>
          <cell r="B3358" t="str">
            <v>ISR</v>
          </cell>
          <cell r="C3358" t="str">
            <v>Israel</v>
          </cell>
          <cell r="D3358" t="str">
            <v>Item 18</v>
          </cell>
          <cell r="E3358" t="str">
            <v>CD1</v>
          </cell>
          <cell r="F3358" t="str">
            <v>Definition of collective dismissal</v>
          </cell>
          <cell r="G3358">
            <v>2013</v>
          </cell>
          <cell r="H3358">
            <v>2013</v>
          </cell>
          <cell r="I3358" t="str">
            <v>Ten or more workers in a period of one month. Collective agreements may contain different definitions of collective dismissal.</v>
          </cell>
          <cell r="J3358">
            <v>3</v>
          </cell>
          <cell r="M3358">
            <v>4.5</v>
          </cell>
        </row>
        <row r="3359">
          <cell r="A3359" t="str">
            <v>ISRCD22013</v>
          </cell>
          <cell r="B3359" t="str">
            <v>ISR</v>
          </cell>
          <cell r="C3359" t="str">
            <v>Israel</v>
          </cell>
          <cell r="D3359" t="str">
            <v>Item 19</v>
          </cell>
          <cell r="E3359" t="str">
            <v>CD2</v>
          </cell>
          <cell r="F3359" t="str">
            <v>Additional notification requirements in case of collective dismissals</v>
          </cell>
          <cell r="G3359">
            <v>2013</v>
          </cell>
          <cell r="H3359">
            <v>2013</v>
          </cell>
          <cell r="I3359" t="str">
            <v>The employer must give prior notice of dismissal to the Employment Service Bureau.</v>
          </cell>
          <cell r="J3359">
            <v>1</v>
          </cell>
          <cell r="M3359">
            <v>3</v>
          </cell>
        </row>
        <row r="3360">
          <cell r="A3360" t="str">
            <v>ISRCD32013</v>
          </cell>
          <cell r="B3360" t="str">
            <v>ISR</v>
          </cell>
          <cell r="C3360" t="str">
            <v>Israel</v>
          </cell>
          <cell r="D3360" t="str">
            <v>Item 20</v>
          </cell>
          <cell r="E3360" t="str">
            <v>CD3</v>
          </cell>
          <cell r="F3360" t="str">
            <v>Additional delays involved in case of collective dismissals</v>
          </cell>
          <cell r="G3360">
            <v>2013</v>
          </cell>
          <cell r="H3360">
            <v>2013</v>
          </cell>
          <cell r="I3360" t="str">
            <v>No additional delays</v>
          </cell>
          <cell r="J3360">
            <v>0</v>
          </cell>
          <cell r="M3360">
            <v>0</v>
          </cell>
        </row>
        <row r="3361">
          <cell r="A3361" t="str">
            <v>ISRCD42013</v>
          </cell>
          <cell r="B3361" t="str">
            <v>ISR</v>
          </cell>
          <cell r="C3361" t="str">
            <v>Israel</v>
          </cell>
          <cell r="D3361" t="str">
            <v>Item 21</v>
          </cell>
          <cell r="E3361" t="str">
            <v>CD4</v>
          </cell>
          <cell r="F3361" t="str">
            <v>Other special costs to employers in case of collective dismissals</v>
          </cell>
          <cell r="G3361">
            <v>2013</v>
          </cell>
          <cell r="H3361">
            <v>2013</v>
          </cell>
          <cell r="I3361" t="str">
            <v>No additional costs.</v>
          </cell>
          <cell r="J3361">
            <v>0</v>
          </cell>
          <cell r="M3361">
            <v>0</v>
          </cell>
        </row>
        <row r="3362">
          <cell r="A3362" t="str">
            <v>ARGREG12012</v>
          </cell>
          <cell r="B3362" t="str">
            <v>ARG</v>
          </cell>
          <cell r="C3362" t="str">
            <v>Argentina</v>
          </cell>
          <cell r="D3362" t="str">
            <v>Item 1</v>
          </cell>
          <cell r="E3362" t="str">
            <v>REG1</v>
          </cell>
          <cell r="F3362" t="str">
            <v>Notification procedures</v>
          </cell>
          <cell r="G3362">
            <v>2012</v>
          </cell>
          <cell r="H3362">
            <v>2012</v>
          </cell>
          <cell r="I3362" t="str">
            <v>Written notification (Art. 235 Labour Contract Act – Ley de Contrato de Trabajo, LCT hereafter), with indication of the reason if for just cause. The reason cannot be changed if the dismissal is challenged in courts (Art. 243 LCT). Just cause is not explicitly defined but typically corresponds to serious misconduct or offence.
A judicial procedure is required in order to terminate the contract of union representatives for just cause.</v>
          </cell>
          <cell r="J3362">
            <v>1</v>
          </cell>
          <cell r="M3362">
            <v>2</v>
          </cell>
        </row>
        <row r="3363">
          <cell r="A3363" t="str">
            <v>ARGREG22012</v>
          </cell>
          <cell r="B3363" t="str">
            <v>ARG</v>
          </cell>
          <cell r="C3363" t="str">
            <v>Argentina</v>
          </cell>
          <cell r="D3363" t="str">
            <v>Item 2</v>
          </cell>
          <cell r="E3363" t="str">
            <v>REG2</v>
          </cell>
          <cell r="F3363" t="str">
            <v>Delay before notice can start</v>
          </cell>
          <cell r="G3363">
            <v>2012</v>
          </cell>
          <cell r="H3363">
            <v>2012</v>
          </cell>
          <cell r="I3363" t="str">
            <v>Notice starts the day after its receipt by the worker. However, if the date of effective dismissal does not coincide with the end of the month, the worker is entitled to his/her normal salary until the end of the month (art. 233 LCT).
Calculation: 1 day for letter plus 15 extra days on average until the end of the month: 16 days</v>
          </cell>
          <cell r="J3363">
            <v>16</v>
          </cell>
          <cell r="M3363">
            <v>2</v>
          </cell>
        </row>
        <row r="3364">
          <cell r="A3364" t="str">
            <v>ARGREG32012</v>
          </cell>
          <cell r="B3364" t="str">
            <v>ARG</v>
          </cell>
          <cell r="C3364" t="str">
            <v>Argentina</v>
          </cell>
          <cell r="D3364" t="str">
            <v>Item 3</v>
          </cell>
          <cell r="E3364" t="str">
            <v>REG3A, REG3B, REG3C</v>
          </cell>
          <cell r="F3364" t="str">
            <v>Notice / tenure</v>
          </cell>
          <cell r="G3364">
            <v>2012</v>
          </cell>
          <cell r="H3364">
            <v>2012</v>
          </cell>
          <cell r="I3364" t="str">
            <v>All workers: 15d during the trial period. Then, 1m&lt;5y, 2m&gt;5y if no longer term is stipulated.
1 month for firms with fewer than 40 workers and turnover below a certain threshold.</v>
          </cell>
          <cell r="J3364">
            <v>1</v>
          </cell>
          <cell r="K3364">
            <v>1</v>
          </cell>
          <cell r="L3364">
            <v>2</v>
          </cell>
          <cell r="M3364">
            <v>3</v>
          </cell>
          <cell r="N3364">
            <v>2</v>
          </cell>
          <cell r="O3364">
            <v>1</v>
          </cell>
        </row>
        <row r="3365">
          <cell r="A3365" t="str">
            <v>ARGREG42012</v>
          </cell>
          <cell r="B3365" t="str">
            <v>ARG</v>
          </cell>
          <cell r="C3365" t="str">
            <v>Argentina</v>
          </cell>
          <cell r="D3365" t="str">
            <v>Item 4</v>
          </cell>
          <cell r="E3365" t="str">
            <v>REG4A, REG4B, REG4C</v>
          </cell>
          <cell r="F3365" t="str">
            <v>Severance pay / tenure</v>
          </cell>
          <cell r="G3365">
            <v>2012</v>
          </cell>
          <cell r="H3365">
            <v>2012</v>
          </cell>
          <cell r="I3365" t="str">
            <v>All workers, in the case of dismissal without justified reason (sin justa causa): one month per year of service (or fraction of year if exceeding 3 months; Art. 245 LCT)
All workers, in the case of redundancy (por falta o disminución de trabajo): half of the severance pay due in the case of absence of justified reason (Art. 247 LCT).
The Supreme Court of Justice of the Province of Buenos Aires has ruled that employers must also pay an additional 8.33% over the statutory severance pay within the province of Buenos Aires.
Calculation: average of redundancy and without justified reason.</v>
          </cell>
          <cell r="J3365">
            <v>0.75</v>
          </cell>
          <cell r="K3365">
            <v>3</v>
          </cell>
          <cell r="L3365">
            <v>15</v>
          </cell>
          <cell r="M3365">
            <v>2</v>
          </cell>
          <cell r="N3365">
            <v>4</v>
          </cell>
          <cell r="O3365">
            <v>5</v>
          </cell>
        </row>
        <row r="3366">
          <cell r="A3366" t="str">
            <v>ARGREG52012</v>
          </cell>
          <cell r="B3366" t="str">
            <v>ARG</v>
          </cell>
          <cell r="C3366" t="str">
            <v>Argentina</v>
          </cell>
          <cell r="D3366" t="str">
            <v>Item 5</v>
          </cell>
          <cell r="E3366" t="str">
            <v>REG5</v>
          </cell>
          <cell r="F3366" t="str">
            <v>Definition of justified or unfair dismissal</v>
          </cell>
          <cell r="G3366">
            <v>2012</v>
          </cell>
          <cell r="H3366">
            <v>2012</v>
          </cell>
          <cell r="I3366" t="str">
            <v>Prohibited grounds are discrimination on the basis of race, religion, nationality, ideology, political or union affiliation, sex, maternity, wedding, economic status, social condition, and/or physical characteristics.
Dismissal can be for force majeure, redundancy (por falta o disminución de trabajo), with justified reason (por justa causa) or with no justified reason (sin justa causa). In the case of redundancy the employer must prove that the reduction of activity is not his/her responsibility and must apply a last-in first-out rule. A justified reason for dismissal is not explicitly defined but typically corresponds to serious misconduct or offence.
However, employers can always dismiss workers with no justified reason (sin justa causa) provided that advance notice is respected and severance payments are observed, except in cases of discrimination and of those categories of employees enjoying special protection (i.e. pregnant women, union representatives). 
Calculation: average of redundancy (1) and without justified reason (0)</v>
          </cell>
          <cell r="J3366">
            <v>0.5</v>
          </cell>
          <cell r="M3366">
            <v>1</v>
          </cell>
        </row>
        <row r="3367">
          <cell r="A3367" t="str">
            <v>ARGREG62012</v>
          </cell>
          <cell r="B3367" t="str">
            <v>ARG</v>
          </cell>
          <cell r="C3367" t="str">
            <v>Argentina</v>
          </cell>
          <cell r="D3367" t="str">
            <v>Item 6</v>
          </cell>
          <cell r="E3367" t="str">
            <v>REG6</v>
          </cell>
          <cell r="F3367" t="str">
            <v>Trial period</v>
          </cell>
          <cell r="G3367">
            <v>2012</v>
          </cell>
          <cell r="H3367">
            <v>2012</v>
          </cell>
          <cell r="I3367" t="str">
            <v>3 months (art. 92bis LCT)</v>
          </cell>
          <cell r="J3367">
            <v>3</v>
          </cell>
          <cell r="M3367">
            <v>4</v>
          </cell>
        </row>
        <row r="3368">
          <cell r="A3368" t="str">
            <v>ARGREG72012</v>
          </cell>
          <cell r="B3368" t="str">
            <v>ARG</v>
          </cell>
          <cell r="C3368" t="str">
            <v>Argentina</v>
          </cell>
          <cell r="D3368" t="str">
            <v>Item 7</v>
          </cell>
          <cell r="E3368" t="str">
            <v>REG7</v>
          </cell>
          <cell r="F3368" t="str">
            <v xml:space="preserve">Compensation following unfair dismissal </v>
          </cell>
          <cell r="G3368">
            <v>2012</v>
          </cell>
          <cell r="H3368">
            <v>2012</v>
          </cell>
          <cell r="I3368" t="str">
            <v>Compensation equal to severance pay in the case of dismissal without justified reason.
In certain cases of discrimination additional 12 months of compensation can be ordered.
Calculation: compensation minus average severance pay. Typical compensation at 20 years of tenure: 5 months (20-15)</v>
          </cell>
          <cell r="J3368">
            <v>5</v>
          </cell>
          <cell r="M3368">
            <v>1</v>
          </cell>
        </row>
        <row r="3369">
          <cell r="A3369" t="str">
            <v>ARGREG82012</v>
          </cell>
          <cell r="B3369" t="str">
            <v>ARG</v>
          </cell>
          <cell r="C3369" t="str">
            <v>Argentina</v>
          </cell>
          <cell r="D3369" t="str">
            <v>Item 8</v>
          </cell>
          <cell r="E3369" t="str">
            <v>REG8</v>
          </cell>
          <cell r="F3369" t="str">
            <v>Possibility of reinstatement following unfair dismissal</v>
          </cell>
          <cell r="G3369">
            <v>2012</v>
          </cell>
          <cell r="H3369">
            <v>2012</v>
          </cell>
          <cell r="I3369" t="str">
            <v>No right or practice of reinstatement except in the case of discrimination on the grounds of race, religion, nationality, ideology, political or union affiliation, sex, economic status, social condition, and/or physical characteristics (Ley 23.592). In the case of collective dismissals (see below), reinstatement is also possible in the case the court considers that the collective redundancy was not justified.</v>
          </cell>
          <cell r="J3369">
            <v>0</v>
          </cell>
          <cell r="M3369">
            <v>0</v>
          </cell>
        </row>
        <row r="3370">
          <cell r="A3370" t="str">
            <v>ARGREG92012</v>
          </cell>
          <cell r="B3370" t="str">
            <v>ARG</v>
          </cell>
          <cell r="C3370" t="str">
            <v>Argentina</v>
          </cell>
          <cell r="D3370" t="str">
            <v>Item 9</v>
          </cell>
          <cell r="E3370" t="str">
            <v>REG9</v>
          </cell>
          <cell r="F3370" t="str">
            <v>Maximum time for claim</v>
          </cell>
          <cell r="G3370">
            <v>2012</v>
          </cell>
          <cell r="H3370">
            <v>2012</v>
          </cell>
          <cell r="I3370" t="str">
            <v>2 years (Art. 256 LCT)</v>
          </cell>
          <cell r="J3370">
            <v>24</v>
          </cell>
          <cell r="M3370">
            <v>6</v>
          </cell>
        </row>
        <row r="3371">
          <cell r="A3371" t="str">
            <v>ARGFTC12012</v>
          </cell>
          <cell r="B3371" t="str">
            <v>ARG</v>
          </cell>
          <cell r="C3371" t="str">
            <v>Argentina</v>
          </cell>
          <cell r="D3371" t="str">
            <v>Item 10</v>
          </cell>
          <cell r="E3371" t="str">
            <v>FTC1</v>
          </cell>
          <cell r="F3371" t="str">
            <v>Valid cases for use of fixed-term contracts, other than  “objective”  or “material” situation</v>
          </cell>
          <cell r="G3371">
            <v>2012</v>
          </cell>
          <cell r="H3371">
            <v>2012</v>
          </cell>
          <cell r="I3371" t="str">
            <v>No specific restrictions. But the use of fixed-term contracts is possible only if the type of task or activity justifies a fixed-term contract (Art. 90 LCT). The burden of proving the justification is on the employer (Art. 92 LCT).</v>
          </cell>
          <cell r="J3371">
            <v>1.5</v>
          </cell>
          <cell r="M3371">
            <v>3</v>
          </cell>
        </row>
        <row r="3372">
          <cell r="A3372" t="str">
            <v>ARGFTC22012</v>
          </cell>
          <cell r="B3372" t="str">
            <v>ARG</v>
          </cell>
          <cell r="C3372" t="str">
            <v>Argentina</v>
          </cell>
          <cell r="D3372" t="str">
            <v>Item 11</v>
          </cell>
          <cell r="E3372" t="str">
            <v>FTC2</v>
          </cell>
          <cell r="F3372" t="str">
            <v>Maximum number of successive fixed-term contracts</v>
          </cell>
          <cell r="G3372">
            <v>2012</v>
          </cell>
          <cell r="H3372">
            <v>2012</v>
          </cell>
          <cell r="I3372" t="str">
            <v>No limitation within the maximum duration but if more than one renewal is made, it would most likely considered as masking a long-term relationship.
Estimated number of successive contracts: 2</v>
          </cell>
          <cell r="J3372">
            <v>2</v>
          </cell>
          <cell r="M3372">
            <v>4</v>
          </cell>
        </row>
        <row r="3373">
          <cell r="A3373" t="str">
            <v>ARGFTC32012</v>
          </cell>
          <cell r="B3373" t="str">
            <v>ARG</v>
          </cell>
          <cell r="C3373" t="str">
            <v>Argentina</v>
          </cell>
          <cell r="D3373" t="str">
            <v>Item 12</v>
          </cell>
          <cell r="E3373" t="str">
            <v>FTC3</v>
          </cell>
          <cell r="F3373" t="str">
            <v>Maximum cumulated duration of successive fixed-term contracts</v>
          </cell>
          <cell r="G3373">
            <v>2012</v>
          </cell>
          <cell r="H3373">
            <v>2012</v>
          </cell>
          <cell r="I3373" t="str">
            <v>5 years</v>
          </cell>
          <cell r="J3373">
            <v>60</v>
          </cell>
          <cell r="M3373">
            <v>1</v>
          </cell>
        </row>
        <row r="3374">
          <cell r="A3374" t="str">
            <v>ARGTWA12012</v>
          </cell>
          <cell r="B3374" t="str">
            <v>ARG</v>
          </cell>
          <cell r="C3374" t="str">
            <v>Argentina</v>
          </cell>
          <cell r="D3374" t="str">
            <v>Item 13</v>
          </cell>
          <cell r="E3374" t="str">
            <v>TWA1</v>
          </cell>
          <cell r="F3374" t="str">
            <v>Types of work for which TWA employment is legal</v>
          </cell>
          <cell r="G3374">
            <v>2012</v>
          </cell>
          <cell r="H3374">
            <v>2012</v>
          </cell>
          <cell r="I3374" t="str">
            <v>Except in the rural sector, the construction industry and the public sector, TWA employment is allowed: to replace an absent or suspended employee, except when the suspension is the result of a strike or lack or reduction of work; in the case of temporary increase in activity requiring a greater number of workers; and to perform transitional tasks to be accomplished outside the usual and ordinary course of the business user.
The proportion of TWA workers in the user-firm must be reasonable.</v>
          </cell>
          <cell r="J3374">
            <v>2</v>
          </cell>
          <cell r="M3374">
            <v>3</v>
          </cell>
        </row>
        <row r="3375">
          <cell r="A3375" t="str">
            <v>ARGTWA22012</v>
          </cell>
          <cell r="B3375" t="str">
            <v>ARG</v>
          </cell>
          <cell r="C3375" t="str">
            <v>Argentina</v>
          </cell>
          <cell r="D3375" t="str">
            <v>Item 14</v>
          </cell>
          <cell r="E3375" t="str">
            <v>TWA2A, TWA2B</v>
          </cell>
          <cell r="F3375" t="str">
            <v>Are there any restrictions on the number of renewals of a TWA contract?</v>
          </cell>
          <cell r="G3375">
            <v>2012</v>
          </cell>
          <cell r="H3375">
            <v>2012</v>
          </cell>
          <cell r="I3375" t="str">
            <v>No limitations for both assignments and contracts (same limitations as for standard FTCs if contracts are fixed-term).</v>
          </cell>
          <cell r="J3375" t="str">
            <v>No</v>
          </cell>
          <cell r="K3375" t="str">
            <v>No</v>
          </cell>
          <cell r="M3375">
            <v>2</v>
          </cell>
          <cell r="N3375">
            <v>2</v>
          </cell>
        </row>
        <row r="3376">
          <cell r="A3376" t="str">
            <v>ARGTWA32012</v>
          </cell>
          <cell r="B3376" t="str">
            <v>ARG</v>
          </cell>
          <cell r="C3376" t="str">
            <v>Argentina</v>
          </cell>
          <cell r="D3376" t="str">
            <v>Item 15</v>
          </cell>
          <cell r="E3376" t="str">
            <v>TWA3A, TWA3B</v>
          </cell>
          <cell r="F3376" t="str">
            <v>Maximum cumulated duration of temporary work contracts</v>
          </cell>
          <cell r="G3376">
            <v>2012</v>
          </cell>
          <cell r="H3376">
            <v>2012</v>
          </cell>
          <cell r="I3376" t="str">
            <v>No limitations for both assignments and contracts (same limitations as for standard FTCs if contracts are fixed-term).</v>
          </cell>
          <cell r="J3376">
            <v>100</v>
          </cell>
          <cell r="K3376">
            <v>100</v>
          </cell>
          <cell r="M3376">
            <v>0</v>
          </cell>
          <cell r="N3376">
            <v>0</v>
          </cell>
        </row>
        <row r="3377">
          <cell r="A3377" t="str">
            <v>ARGTWA42012</v>
          </cell>
          <cell r="B3377" t="str">
            <v>ARG</v>
          </cell>
          <cell r="C3377" t="str">
            <v>Argentina</v>
          </cell>
          <cell r="D3377" t="str">
            <v>Item 16</v>
          </cell>
          <cell r="E3377" t="str">
            <v>TWA4</v>
          </cell>
          <cell r="F3377" t="str">
            <v>Authorisation or reporting requirements</v>
          </cell>
          <cell r="G3377">
            <v>2012</v>
          </cell>
          <cell r="H3377">
            <v>2012</v>
          </cell>
          <cell r="I3377" t="str">
            <v>The set-up of a TWA requires registration and authorisation. There is also an obligation to regularly report to public authorities on operational statistics.</v>
          </cell>
          <cell r="J3377">
            <v>3</v>
          </cell>
          <cell r="M3377">
            <v>6</v>
          </cell>
        </row>
        <row r="3378">
          <cell r="A3378" t="str">
            <v>ARGTWA52012</v>
          </cell>
          <cell r="B3378" t="str">
            <v>ARG</v>
          </cell>
          <cell r="C3378" t="str">
            <v>Argentina</v>
          </cell>
          <cell r="D3378" t="str">
            <v>Item 17</v>
          </cell>
          <cell r="E3378" t="str">
            <v>TWA5</v>
          </cell>
          <cell r="F3378" t="str">
            <v>Equal treatment for TWA workers</v>
          </cell>
          <cell r="G3378">
            <v>2012</v>
          </cell>
          <cell r="H3378">
            <v>2012</v>
          </cell>
          <cell r="I3378" t="str">
            <v>Pay is negotiated between unions, employers' organizations and government in the sector where the temporary agency workers are assigned. The principle of equal treatment is applied</v>
          </cell>
          <cell r="J3378">
            <v>2</v>
          </cell>
          <cell r="M3378">
            <v>6</v>
          </cell>
        </row>
        <row r="3379">
          <cell r="A3379" t="str">
            <v>ARGCD12012</v>
          </cell>
          <cell r="B3379" t="str">
            <v>ARG</v>
          </cell>
          <cell r="C3379" t="str">
            <v>Argentina</v>
          </cell>
          <cell r="D3379" t="str">
            <v>Item 18</v>
          </cell>
          <cell r="E3379" t="str">
            <v>CD1</v>
          </cell>
          <cell r="F3379" t="str">
            <v>Definition of collective dismissal</v>
          </cell>
          <cell r="G3379">
            <v>2012</v>
          </cell>
          <cell r="H3379">
            <v>2012</v>
          </cell>
          <cell r="I3379" t="str">
            <v>Collective redundancy when involving:
- more than 15% of workers in undertakings employing less than 400 workers;
- more than 10% of workers in undertakings employing between 400 and 1000 workers;
- more than 5% of workers in undertakings employing more than 1000 workers</v>
          </cell>
          <cell r="J3379">
            <v>4</v>
          </cell>
          <cell r="M3379">
            <v>6</v>
          </cell>
        </row>
        <row r="3380">
          <cell r="A3380" t="str">
            <v>ARGCD22012</v>
          </cell>
          <cell r="B3380" t="str">
            <v>ARG</v>
          </cell>
          <cell r="C3380" t="str">
            <v>Argentina</v>
          </cell>
          <cell r="D3380" t="str">
            <v>Item 19</v>
          </cell>
          <cell r="E3380" t="str">
            <v>CD2</v>
          </cell>
          <cell r="F3380" t="str">
            <v>Additional notification requirements in case of collective dismissals</v>
          </cell>
          <cell r="G3380">
            <v>2012</v>
          </cell>
          <cell r="H3380">
            <v>2012</v>
          </cell>
          <cell r="I3380" t="str">
            <v>Compulsory negotiations with unions before the Ministry of Labour and Social Security</v>
          </cell>
          <cell r="J3380">
            <v>2</v>
          </cell>
          <cell r="M3380">
            <v>6</v>
          </cell>
        </row>
        <row r="3381">
          <cell r="A3381" t="str">
            <v>ARGCD32012</v>
          </cell>
          <cell r="B3381" t="str">
            <v>ARG</v>
          </cell>
          <cell r="C3381" t="str">
            <v>Argentina</v>
          </cell>
          <cell r="D3381" t="str">
            <v>Item 20</v>
          </cell>
          <cell r="E3381" t="str">
            <v>CD3</v>
          </cell>
          <cell r="F3381" t="str">
            <v>Additional delays involved in case of collective dismissals</v>
          </cell>
          <cell r="G3381">
            <v>2012</v>
          </cell>
          <cell r="H3381">
            <v>2012</v>
          </cell>
          <cell r="I3381" t="str">
            <v>The employer submits his/her plan to the Ministry of Labour and Social Security. The parties are invited to a meeting by the Ministry of Labour and Social Security within 2 days, and a first attempt of negotiation in front of the labour authority is performed for a duration of 5 days. If no agreement is reached, parties are given 10 additional days for negotiating. The revised plan (with or without the agreement of unions) is then assessed by the Ministry of Labour and Social Security within 10 days. The employer can proceed to dismissal even in the absence of homologation by the Ministry of Labour and Social Security but only at the end of this process.</v>
          </cell>
          <cell r="J3381">
            <v>27</v>
          </cell>
          <cell r="M3381">
            <v>2</v>
          </cell>
        </row>
        <row r="3382">
          <cell r="A3382" t="str">
            <v>ARGCD42012</v>
          </cell>
          <cell r="B3382" t="str">
            <v>ARG</v>
          </cell>
          <cell r="C3382" t="str">
            <v>Argentina</v>
          </cell>
          <cell r="D3382" t="str">
            <v>Item 21</v>
          </cell>
          <cell r="E3382" t="str">
            <v>CD4</v>
          </cell>
          <cell r="F3382" t="str">
            <v>Other special costs to employers in case of collective dismissals</v>
          </cell>
          <cell r="G3382">
            <v>2012</v>
          </cell>
          <cell r="H3382">
            <v>2012</v>
          </cell>
          <cell r="I3382" t="str">
            <v>Firms with more than 50 workers must indicate in their initial plan the proposed compensation for involved workers. Although not being a strict requirement, proposing additional severance pay is advisable.</v>
          </cell>
          <cell r="J3382">
            <v>0.5</v>
          </cell>
          <cell r="M3382">
            <v>1.5</v>
          </cell>
        </row>
        <row r="3383">
          <cell r="A3383" t="str">
            <v>SVNREG141395</v>
          </cell>
          <cell r="B3383" t="str">
            <v>SVN</v>
          </cell>
          <cell r="C3383" t="str">
            <v>Slovenia</v>
          </cell>
          <cell r="D3383" t="str">
            <v>Item 1</v>
          </cell>
          <cell r="E3383" t="str">
            <v>REG1</v>
          </cell>
          <cell r="F3383" t="str">
            <v>Notification procedures</v>
          </cell>
          <cell r="G3383">
            <v>41395</v>
          </cell>
          <cell r="H3383">
            <v>41395</v>
          </cell>
          <cell r="I3383" t="str">
            <v>Notice must be served in writing (Art. 87, Employment Relationship Act, ERA-1 hereafter),
Prior to dismissal for reasons of incapacity, the employer must allow the worker to offer a defence within a reasonable deadline, which must not be shorter than three working days (Art. 85 ERA-1), except where circumstances exist for which reason it would be unjustified to expect the employer to provide this for the worker. 
In cases where worker is a member of the trade union: If the worker so requests, the employer must notify in writing the union to which the worker belongs at the beginning of the procedure of an intended dismissal for reasons of incapacity or for business reasons. The union may give its opinion within a deadline of six days. The employer is entitled to terminate the employment contract, even if (the works council or trade union or workers' representative) expresses a negative opinion (Art. 86, ERA-1).</v>
          </cell>
          <cell r="J3383">
            <v>2</v>
          </cell>
          <cell r="M3383">
            <v>4</v>
          </cell>
          <cell r="P3383">
            <v>41376</v>
          </cell>
        </row>
        <row r="3384">
          <cell r="A3384" t="str">
            <v>SVNREG241395</v>
          </cell>
          <cell r="B3384" t="str">
            <v>SVN</v>
          </cell>
          <cell r="C3384" t="str">
            <v>Slovenia</v>
          </cell>
          <cell r="D3384" t="str">
            <v>Item 2</v>
          </cell>
          <cell r="E3384" t="str">
            <v>REG2</v>
          </cell>
          <cell r="F3384" t="str">
            <v>Delay before notice can start</v>
          </cell>
          <cell r="G3384">
            <v>41395</v>
          </cell>
          <cell r="H3384">
            <v>41395</v>
          </cell>
          <cell r="I3384" t="str">
            <v xml:space="preserve">Reasons of incapacity - defence within a deadline of up to three working days. In cases where the worker is a member of the trade union: on the expressed request of the worker, notification of the union. 
Business reasons - prior notice to the worker of the intended cancellation. In cases where worker is a member of the trade union: on the expressed request of the worker notification of the union. 
Calculation: average of incapacity and personal reasons and of non-union and union workers: 1 day for notification + (4/2) days for defence and invitation to defence = 3 days.
</v>
          </cell>
          <cell r="J3384">
            <v>3</v>
          </cell>
          <cell r="M3384">
            <v>1</v>
          </cell>
        </row>
        <row r="3385">
          <cell r="A3385" t="str">
            <v>SVNREG341395</v>
          </cell>
          <cell r="B3385" t="str">
            <v>SVN</v>
          </cell>
          <cell r="C3385" t="str">
            <v>Slovenia</v>
          </cell>
          <cell r="D3385" t="str">
            <v>Item 3</v>
          </cell>
          <cell r="E3385" t="str">
            <v>REG3A, REG3B, REG3C</v>
          </cell>
          <cell r="F3385" t="str">
            <v>Notice / tenure</v>
          </cell>
          <cell r="G3385">
            <v>41395</v>
          </cell>
          <cell r="H3385">
            <v>41395</v>
          </cell>
          <cell r="I3385" t="str">
            <v>Business reasons: 15 days for less than 1 year of tenure, 30 days for one year or more but less than 2 years of tenure; then mandatory notice periods increase of 2 days per year of tenure with a maximum of 60 days. , 80 days for workers with more than 25 years of tenure (for the latter category a collective agreements can stipulate otherwise, but no less than 60 days)
Reasons of incapacity - 15 days for less than 1 year of tenure, 30 days for one year or more but less than 3 years of tenure. Then mandatory notice periods increase of 2 days per year of tenure with a maximum of 60 days. A collective agreement can stipulate 80 days for workers with more than 25 years of tenure.
Calculation: average of the two situations: 9 months: 15 days; 4 years: 34 days; 20 years: 60 days. 
Shorter notice periods are allowed for small employers (10 employees or less) by collective agreement.</v>
          </cell>
          <cell r="J3385">
            <v>0.5</v>
          </cell>
          <cell r="K3385">
            <v>1.1000000000000001</v>
          </cell>
          <cell r="L3385">
            <v>2</v>
          </cell>
          <cell r="M3385">
            <v>2</v>
          </cell>
          <cell r="N3385">
            <v>2</v>
          </cell>
          <cell r="O3385">
            <v>1</v>
          </cell>
        </row>
        <row r="3386">
          <cell r="A3386" t="str">
            <v>SVNREG441395</v>
          </cell>
          <cell r="B3386" t="str">
            <v>SVN</v>
          </cell>
          <cell r="C3386" t="str">
            <v>Slovenia</v>
          </cell>
          <cell r="D3386" t="str">
            <v>Item 4</v>
          </cell>
          <cell r="E3386" t="str">
            <v>REG4A, REG4B, REG4C</v>
          </cell>
          <cell r="F3386" t="str">
            <v>Severance pay / tenure</v>
          </cell>
          <cell r="G3386">
            <v>41395</v>
          </cell>
          <cell r="H3386">
            <v>41395</v>
          </cell>
          <cell r="I3386" t="str">
            <v xml:space="preserve">The basis for calculating severance pay is the average monthly wage received by the worker or which the worker would have received if he had worked, in the last three months prior to dismissal. Workers are entitled to severance pay in the amount of: 1/5 months for each year of work if employed for more than 1 year but less than 10 years; 1/4 months for each year of work if employed from 10 to 20 years; 1/3 months for each year of work if employed more than 20 years. The amount of severance pay may not exceed 10 months pay (art. 108, ERA-1). In the case of forced settlement the worker and employer may agree in writing on the manner of payment, the form or reduction of the level of severance pay, if owing to the payment of severance pay, the existence of a large number of jobs at the employer would be threatened. 
Calculation: 9 months: 0; 4 years: 0.8 months; 20 years: 6.7 months
</v>
          </cell>
          <cell r="J3386">
            <v>0</v>
          </cell>
          <cell r="K3386">
            <v>0.8</v>
          </cell>
          <cell r="L3386">
            <v>5</v>
          </cell>
          <cell r="M3386">
            <v>0</v>
          </cell>
          <cell r="N3386">
            <v>2</v>
          </cell>
          <cell r="O3386">
            <v>2</v>
          </cell>
        </row>
        <row r="3387">
          <cell r="A3387" t="str">
            <v>SVNREG541395</v>
          </cell>
          <cell r="B3387" t="str">
            <v>SVN</v>
          </cell>
          <cell r="C3387" t="str">
            <v>Slovenia</v>
          </cell>
          <cell r="D3387" t="str">
            <v>Item 5</v>
          </cell>
          <cell r="E3387" t="str">
            <v>REG5</v>
          </cell>
          <cell r="F3387" t="str">
            <v>Definition of justified or unfair dismissal</v>
          </cell>
          <cell r="G3387">
            <v>41395</v>
          </cell>
          <cell r="H3387">
            <v>41395</v>
          </cell>
          <cell r="I3387" t="str">
            <v>Fair: Cancellation is legitimate if there exists a justified reason for cancellation which prevents continued work under the conditions from the employment contract..
Unfair: Cancellation is not valid if it is: 
- discriminatory,
- made owing to a threat or deception by the employer.
Unjustified reasons for regular cancellation are deemed to be:
- temporary absence from work owing to incapacity for work through illness or injury or to care for family members, or absence from work owing to parental leave,
- filing a suit or participating in proceedings against the employer owing to the assertion of a violation of contractual and other obligations from employment before arbitration, court or administrative authorities,
- participation in union activities outside working hours,
- participation in union activities during working hours in agreement with the employer,
- participation of the worker in a strike organised in accordance with the law,
- standing as a candidate for the office of worker representative and the current or past performance of such office,
- change of employer,
- race, nationality or ethnic origin, skin colour, gender, age, disability, marital status, family obligations, pregnancy, religious and political beliefs, national or social background,
- concluding a contract on voluntary military service, a contract on performing military service in the Slovenian Armed Forces reserve, a contract on serving in the Civil Protection and voluntary participation of citizens in protection and relief work in accordance with the law.</v>
          </cell>
          <cell r="J3387">
            <v>0</v>
          </cell>
          <cell r="M3387">
            <v>0</v>
          </cell>
        </row>
        <row r="3388">
          <cell r="A3388" t="str">
            <v>SVNREG641395</v>
          </cell>
          <cell r="B3388" t="str">
            <v>SVN</v>
          </cell>
          <cell r="C3388" t="str">
            <v>Slovenia</v>
          </cell>
          <cell r="D3388" t="str">
            <v>Item 6</v>
          </cell>
          <cell r="E3388" t="str">
            <v>REG6</v>
          </cell>
          <cell r="F3388" t="str">
            <v>Trial period</v>
          </cell>
          <cell r="G3388">
            <v>41395</v>
          </cell>
          <cell r="H3388">
            <v>41395</v>
          </cell>
          <cell r="I3388" t="str">
            <v>Probation can last a maximum of six months. It can be extended in the event of temporary absence from work. Unsuccessful completion of probation is a reason for dismissal with a short notice period of 7 days (Articles 125 and 94 of ERA-1).</v>
          </cell>
          <cell r="J3388">
            <v>6</v>
          </cell>
          <cell r="M3388">
            <v>3</v>
          </cell>
        </row>
        <row r="3389">
          <cell r="A3389" t="str">
            <v>SVNREG741395</v>
          </cell>
          <cell r="B3389" t="str">
            <v>SVN</v>
          </cell>
          <cell r="C3389" t="str">
            <v>Slovenia</v>
          </cell>
          <cell r="D3389" t="str">
            <v>Item 7</v>
          </cell>
          <cell r="E3389" t="str">
            <v>REG7</v>
          </cell>
          <cell r="F3389" t="str">
            <v xml:space="preserve">Compensation following unfair dismissal </v>
          </cell>
          <cell r="G3389">
            <v>41395</v>
          </cell>
          <cell r="H3389">
            <v>41395</v>
          </cell>
          <cell r="I3389" t="str">
            <v xml:space="preserve">If there is no reinstatement, the court may grant the worker tenure and other rights from the employment relationship and appropriate monetary compensation up to a maximum amount of 18 months of average wages paid in the last three months prior to dismissal. 
Calculation (max. compensation minus ordinary severance pay)
</v>
          </cell>
          <cell r="J3389">
            <v>13</v>
          </cell>
          <cell r="M3389">
            <v>3</v>
          </cell>
        </row>
        <row r="3390">
          <cell r="A3390" t="str">
            <v>SVNREG841395</v>
          </cell>
          <cell r="B3390" t="str">
            <v>SVN</v>
          </cell>
          <cell r="C3390" t="str">
            <v>Slovenia</v>
          </cell>
          <cell r="D3390" t="str">
            <v>Item 8</v>
          </cell>
          <cell r="E3390" t="str">
            <v>REG8</v>
          </cell>
          <cell r="F3390" t="str">
            <v>Possibility of reinstatement following unfair dismissal</v>
          </cell>
          <cell r="G3390">
            <v>41395</v>
          </cell>
          <cell r="H3390">
            <v>41395</v>
          </cell>
          <cell r="I3390" t="str">
            <v>If the court determines that the employer's cancellation is not legitimate, but the worker does not wish to continue the employment, it may, on the proposal of either the worker or the employer: determine the duration of the employment; grant a period of tenure and other rights from the employment relationship; and award appropriate monetary compensation. If the court determines that the continuation of the employment is no longer possible, it may still adopt the same decision, irrespective of the worker's or the employer’s proposal (Art. 118, ERA-1).</v>
          </cell>
          <cell r="J3390">
            <v>2</v>
          </cell>
          <cell r="M3390">
            <v>4</v>
          </cell>
        </row>
        <row r="3391">
          <cell r="A3391" t="str">
            <v>SVNREG941395</v>
          </cell>
          <cell r="B3391" t="str">
            <v>SVN</v>
          </cell>
          <cell r="C3391" t="str">
            <v>Slovenia</v>
          </cell>
          <cell r="D3391" t="str">
            <v>Item 9</v>
          </cell>
          <cell r="E3391" t="str">
            <v>REG9</v>
          </cell>
          <cell r="F3391" t="str">
            <v>Maximum time for claim</v>
          </cell>
          <cell r="G3391">
            <v>41395</v>
          </cell>
          <cell r="H3391">
            <v>41395</v>
          </cell>
          <cell r="I3391" t="str">
            <v xml:space="preserve">The worker may request a determination of the illegitimacy of the dismissal within a deadline of 30 days from the day of being served notice of termination.
Since the average notice period is 30 days after the dismissal notification, the deadline for claiming unfair dismissal falls within the period before the dismissal takes effect.  
</v>
          </cell>
          <cell r="J3391">
            <v>0</v>
          </cell>
          <cell r="M3391">
            <v>0</v>
          </cell>
        </row>
        <row r="3392">
          <cell r="A3392" t="str">
            <v>SVNFTC141395</v>
          </cell>
          <cell r="B3392" t="str">
            <v>SVN</v>
          </cell>
          <cell r="C3392" t="str">
            <v>Slovenia</v>
          </cell>
          <cell r="D3392" t="str">
            <v>Item 10</v>
          </cell>
          <cell r="E3392" t="str">
            <v>FTC1</v>
          </cell>
          <cell r="F3392" t="str">
            <v>Valid cases for use of fixed-term contracts, other than  “objective”  or “material” situation</v>
          </cell>
          <cell r="G3392">
            <v>41395</v>
          </cell>
          <cell r="H3392">
            <v>41395</v>
          </cell>
          <cell r="I3392" t="str">
            <v>Employment contracts may be concluded for fixed terms where this involves cases provided by: the ERA; another act or firm-level collective agreement; a sector-level collective agreement for small employers. The list of conditions in Art. 52 ERA is as follows: i) work which by its nature is of limited duration, ii) replacing a temporarily absent worker, ii) temporarily increased volume of work, iii) employment of a foreigner or person without citizenship who was granted work permit for a definite period, except in case of a personal work permit, iv) managerial staff and those executive workers who manage a business field or organisational, v) unit at the employer and are authorised to conclude legal transactions or to make independent personnel and organisational decisions, vi) seasonal work, vii) a worker who concludes a fixed-term employment contract for the reason of preparation for work, vocational training or advanced study for work and/or education, viii) employment for a definite period of time due to working during the accommodation period on the basis of the final decision and certificate issued by the competent body in the procedure of recognition of qualifications pursuant to a special law, ix) performance of public works and/or inclusion in the measures of active employment policy pursuant to law, x) preparation or realization of work organised as a project, xi) work required during the period of introduction of new programs, new technology and other technical and technological improvements of the working process or for training workers, xii) elected and appointed officials and/or other workers related to the term of office of a body or official in local communities, political parties, trade unions, chambers, associations and their federations, and xiii)  other cases laid down by law and/or branch collective agreement.</v>
          </cell>
          <cell r="J3392">
            <v>2</v>
          </cell>
          <cell r="M3392">
            <v>2</v>
          </cell>
        </row>
        <row r="3393">
          <cell r="A3393" t="str">
            <v>SVNFTC241395</v>
          </cell>
          <cell r="B3393" t="str">
            <v>SVN</v>
          </cell>
          <cell r="C3393" t="str">
            <v>Slovenia</v>
          </cell>
          <cell r="D3393" t="str">
            <v>Item 11</v>
          </cell>
          <cell r="E3393" t="str">
            <v>FTC2</v>
          </cell>
          <cell r="F3393" t="str">
            <v>Maximum number of successive fixed-term contracts</v>
          </cell>
          <cell r="G3393">
            <v>41395</v>
          </cell>
          <cell r="H3393">
            <v>41395</v>
          </cell>
          <cell r="I3393" t="str">
            <v>No limit, within 2-year time limit for fixed term contracts.</v>
          </cell>
          <cell r="J3393">
            <v>100</v>
          </cell>
          <cell r="M3393">
            <v>0</v>
          </cell>
        </row>
        <row r="3394">
          <cell r="A3394" t="str">
            <v>SVNFTC341395</v>
          </cell>
          <cell r="B3394" t="str">
            <v>SVN</v>
          </cell>
          <cell r="C3394" t="str">
            <v>Slovenia</v>
          </cell>
          <cell r="D3394" t="str">
            <v>Item 12</v>
          </cell>
          <cell r="E3394" t="str">
            <v>FTC3</v>
          </cell>
          <cell r="F3394" t="str">
            <v>Maximum cumulated duration of successive fixed-term contracts</v>
          </cell>
          <cell r="G3394">
            <v>41395</v>
          </cell>
          <cell r="H3394">
            <v>41395</v>
          </cell>
          <cell r="I3394" t="str">
            <v>Employers may not conclude one or more successive fixed-term employment contracts for the same job for which the uninterrupted duration would be longer than two years. Exceptions: individual cases set out in law (such as project work, substitution, management workers).</v>
          </cell>
          <cell r="J3394">
            <v>24</v>
          </cell>
          <cell r="M3394">
            <v>3</v>
          </cell>
        </row>
        <row r="3395">
          <cell r="A3395" t="str">
            <v>SVNTWA141395</v>
          </cell>
          <cell r="B3395" t="str">
            <v>SVN</v>
          </cell>
          <cell r="C3395" t="str">
            <v>Slovenia</v>
          </cell>
          <cell r="D3395" t="str">
            <v>Item 13</v>
          </cell>
          <cell r="E3395" t="str">
            <v>TWA1</v>
          </cell>
          <cell r="F3395" t="str">
            <v>Types of work for which TWA employment is legal</v>
          </cell>
          <cell r="G3395">
            <v>41395</v>
          </cell>
          <cell r="H3395">
            <v>41395</v>
          </cell>
          <cell r="I3395" t="str">
            <v>Generally allowed, except for: substituting for striking workers; where the user has laid off large numbers of workers in the previous 12 months; in cases involving hazardous work that is performed for shorter durations; and where determined through a sector-level collective agreement, but only if they ensure greater security of workers or are dictated by the requirements of worker safety and health. TWA employment cannot exceed 25% of employment at the user firm, except if a collective agreement establishes otherwise (Art. 59, ERA-1)</v>
          </cell>
          <cell r="J3395">
            <v>3</v>
          </cell>
          <cell r="M3395">
            <v>1.5</v>
          </cell>
        </row>
        <row r="3396">
          <cell r="A3396" t="str">
            <v>SVNTWA241395</v>
          </cell>
          <cell r="B3396" t="str">
            <v>SVN</v>
          </cell>
          <cell r="C3396" t="str">
            <v>Slovenia</v>
          </cell>
          <cell r="D3396" t="str">
            <v>Item 14</v>
          </cell>
          <cell r="E3396" t="str">
            <v>TWA2A, TWA2B</v>
          </cell>
          <cell r="F3396" t="str">
            <v>Are there any restrictions on the number of renewals of a TWA contract?</v>
          </cell>
          <cell r="G3396">
            <v>41395</v>
          </cell>
          <cell r="H3396">
            <v>41395</v>
          </cell>
          <cell r="I3396" t="str">
            <v>No restrictions.</v>
          </cell>
          <cell r="J3396" t="str">
            <v>No</v>
          </cell>
          <cell r="K3396" t="str">
            <v>No</v>
          </cell>
          <cell r="M3396">
            <v>2</v>
          </cell>
          <cell r="N3396">
            <v>2</v>
          </cell>
        </row>
        <row r="3397">
          <cell r="A3397" t="str">
            <v>SVNTWA341395</v>
          </cell>
          <cell r="B3397" t="str">
            <v>SVN</v>
          </cell>
          <cell r="C3397" t="str">
            <v>Slovenia</v>
          </cell>
          <cell r="D3397" t="str">
            <v>Item 15</v>
          </cell>
          <cell r="E3397" t="str">
            <v>TWA3A, TWA3B</v>
          </cell>
          <cell r="F3397" t="str">
            <v>Maximum cumulated duration of temporary work contracts</v>
          </cell>
          <cell r="G3397">
            <v>41395</v>
          </cell>
          <cell r="H3397">
            <v>41395</v>
          </cell>
          <cell r="I3397" t="str">
            <v>No limit if the contract between the agency and the worker is open-ended. Otherwise same rules as for FTCs.</v>
          </cell>
          <cell r="J3397">
            <v>100</v>
          </cell>
          <cell r="K3397">
            <v>100</v>
          </cell>
          <cell r="M3397">
            <v>0</v>
          </cell>
          <cell r="N3397">
            <v>0</v>
          </cell>
        </row>
        <row r="3398">
          <cell r="A3398" t="str">
            <v>SVNTWA441395</v>
          </cell>
          <cell r="B3398" t="str">
            <v>SVN</v>
          </cell>
          <cell r="C3398" t="str">
            <v>Slovenia</v>
          </cell>
          <cell r="D3398" t="str">
            <v>Item 16</v>
          </cell>
          <cell r="E3398" t="str">
            <v>TWA4</v>
          </cell>
          <cell r="F3398" t="str">
            <v>Authorisation or reporting requirements</v>
          </cell>
          <cell r="G3398">
            <v>41395</v>
          </cell>
          <cell r="H3398">
            <v>41395</v>
          </cell>
          <cell r="I3398" t="str">
            <v>Agencies must be entered into the register of agencies. Agencies must upon a specific request from the Ministry also provide a report on their work and on any changes regarding the compliance with staff, organisational, spatial and other requirements that may affect the pursuit of activity (Article 27 of Labour Market Regulation Act)</v>
          </cell>
          <cell r="J3398">
            <v>2</v>
          </cell>
          <cell r="M3398">
            <v>4</v>
          </cell>
        </row>
        <row r="3399">
          <cell r="A3399" t="str">
            <v>SVNTWA541395</v>
          </cell>
          <cell r="B3399" t="str">
            <v>SVN</v>
          </cell>
          <cell r="C3399" t="str">
            <v>Slovenia</v>
          </cell>
          <cell r="D3399" t="str">
            <v>Item 17</v>
          </cell>
          <cell r="E3399" t="str">
            <v>TWA5</v>
          </cell>
          <cell r="F3399" t="str">
            <v>Equal treatment for TWA workers</v>
          </cell>
          <cell r="G3399">
            <v>41395</v>
          </cell>
          <cell r="H3399">
            <v>41395</v>
          </cell>
          <cell r="I3399" t="str">
            <v>During the performance of TWA work, the user and worker must take into account the provisions of the Employment Relationships Act, collective agreements binding on the user, and general acts of the user regarding those rights and obligations that are directly linked to performing work. In the employment contract, the employer and worker determine that the level of pay and compensation will depend ont he actual performance of work at the user firm, taking into account collective agreements and general acts binding on the user firm.</v>
          </cell>
          <cell r="J3399">
            <v>2</v>
          </cell>
          <cell r="M3399">
            <v>6</v>
          </cell>
        </row>
        <row r="3400">
          <cell r="A3400" t="str">
            <v>SVNCD141395</v>
          </cell>
          <cell r="B3400" t="str">
            <v>SVN</v>
          </cell>
          <cell r="C3400" t="str">
            <v>Slovenia</v>
          </cell>
          <cell r="D3400" t="str">
            <v>Item 18</v>
          </cell>
          <cell r="E3400" t="str">
            <v>CD1</v>
          </cell>
          <cell r="F3400" t="str">
            <v>Definition of collective dismissal</v>
          </cell>
          <cell r="G3400">
            <v>41395</v>
          </cell>
          <cell r="H3400">
            <v>41395</v>
          </cell>
          <cell r="I3400" t="str">
            <v xml:space="preserve">Cancellation of employment of a large number of workers occurs when the employer determines that for business reasons within 30 days there will no longer be the need for work: of at least 10 workers at an employer employing 20-99 workers; of at least 10% of workers at an employer employing 100-299 workers; of at least 30 workers at an employer employing 300 or more workers. </v>
          </cell>
          <cell r="J3400">
            <v>3</v>
          </cell>
          <cell r="M3400">
            <v>4.5</v>
          </cell>
        </row>
        <row r="3401">
          <cell r="A3401" t="str">
            <v>SVNCD241395</v>
          </cell>
          <cell r="B3401" t="str">
            <v>SVN</v>
          </cell>
          <cell r="C3401" t="str">
            <v>Slovenia</v>
          </cell>
          <cell r="D3401" t="str">
            <v>Item 19</v>
          </cell>
          <cell r="E3401" t="str">
            <v>CD2</v>
          </cell>
          <cell r="F3401" t="str">
            <v>Additional notification requirements in case of collective dismissals</v>
          </cell>
          <cell r="G3401">
            <v>41395</v>
          </cell>
          <cell r="H3401">
            <v>41395</v>
          </cell>
          <cell r="I3401" t="str">
            <v>The obligation to inform and consult with the union and the obligation to notify the Employment Service</v>
          </cell>
          <cell r="J3401">
            <v>1</v>
          </cell>
          <cell r="M3401">
            <v>3</v>
          </cell>
        </row>
        <row r="3402">
          <cell r="A3402" t="str">
            <v>SVNCD341395</v>
          </cell>
          <cell r="B3402" t="str">
            <v>SVN</v>
          </cell>
          <cell r="C3402" t="str">
            <v>Slovenia</v>
          </cell>
          <cell r="D3402" t="str">
            <v>Item 20</v>
          </cell>
          <cell r="E3402" t="str">
            <v>CD3</v>
          </cell>
          <cell r="F3402" t="str">
            <v>Additional delays involved in case of collective dismissals</v>
          </cell>
          <cell r="G3402">
            <v>41395</v>
          </cell>
          <cell r="H3402">
            <v>41395</v>
          </cell>
          <cell r="I3402" t="str">
            <v xml:space="preserve">The employer may cancel the employment contracts of redundant workers in accordance with the programme of redundancies, but not prior to the expiry of the 30-day deadline from fulfilment of the obligation to notify the Employment Service. The notification to the employment service must include a report on the performed consultation with the union (Art. 98 ERA). The employer is bound to deal with and take into account possible proposals from the Employment Service on measures to prevent or limit the termination of employment of workers and measures to mitigate the damaging consequences of terminating employment. On the express request of the Employment Service, the employer may not cancel the employment contracts of workers prior to the expiry of a 60-day deadline from fulfilment of the obligation to notify the Employment Service. 
Calculation: at least 3 days for negotiation with unions plus 30 days for notification to the Employment Service minus delay reported in Item 2.
</v>
          </cell>
          <cell r="J3402">
            <v>30</v>
          </cell>
          <cell r="M3402">
            <v>3</v>
          </cell>
        </row>
        <row r="3403">
          <cell r="A3403" t="str">
            <v>SVNCD441395</v>
          </cell>
          <cell r="B3403" t="str">
            <v>SVN</v>
          </cell>
          <cell r="C3403" t="str">
            <v>Slovenia</v>
          </cell>
          <cell r="D3403" t="str">
            <v>Item 21</v>
          </cell>
          <cell r="E3403" t="str">
            <v>CD4</v>
          </cell>
          <cell r="F3403" t="str">
            <v>Other special costs to employers in case of collective dismissals</v>
          </cell>
          <cell r="G3403">
            <v>41395</v>
          </cell>
          <cell r="H3403">
            <v>41395</v>
          </cell>
          <cell r="I3403" t="str">
            <v>An employer who cancels the employment of a large number of workers for business reasons is bound: (i) to formulate a programme of worker redundancy that must be financially validated; (ii) to deal with and take into account possible proposals from the Employment Service on possible measures to prevent or limit the termination of employment of workers and measures to mitigate the damaging consequences of terminating employment.</v>
          </cell>
          <cell r="J3403">
            <v>1</v>
          </cell>
          <cell r="M3403">
            <v>3</v>
          </cell>
        </row>
        <row r="3404">
          <cell r="A3404" t="str">
            <v>GBRREG141395</v>
          </cell>
          <cell r="B3404" t="str">
            <v>GBR</v>
          </cell>
          <cell r="C3404" t="str">
            <v>United Kingdom</v>
          </cell>
          <cell r="D3404" t="str">
            <v>Item 1</v>
          </cell>
          <cell r="E3404" t="str">
            <v>REG1</v>
          </cell>
          <cell r="F3404" t="str">
            <v>Notification procedures</v>
          </cell>
          <cell r="G3404">
            <v>41395</v>
          </cell>
          <cell r="H3404">
            <v>41395</v>
          </cell>
          <cell r="I3404" t="str">
            <v xml:space="preserve">Individual termination: Employees with 2 years’ continuous service have the right to receive from their employers, on request, a written statement of the reasons for their dismissal.  Employees dismissed during pregnancy or statutory maternity leave are entitled to receive a statement regardless of whether they have asked for one and regardless of length of service.
Redundancy: Consultation with recognised trade union recommended, but not legally required when few workers are affected.
Calculation: average of 1 for individual termination and 1.5 for redundancy.
</v>
          </cell>
          <cell r="J3404">
            <v>1.25</v>
          </cell>
          <cell r="M3404">
            <v>2.5</v>
          </cell>
        </row>
        <row r="3405">
          <cell r="A3405" t="str">
            <v>GBRREG241395</v>
          </cell>
          <cell r="B3405" t="str">
            <v>GBR</v>
          </cell>
          <cell r="C3405" t="str">
            <v>United Kingdom</v>
          </cell>
          <cell r="D3405" t="str">
            <v>Item 2</v>
          </cell>
          <cell r="E3405" t="str">
            <v>REG2</v>
          </cell>
          <cell r="F3405" t="str">
            <v>Delay before notice can start</v>
          </cell>
          <cell r="G3405">
            <v>41395</v>
          </cell>
          <cell r="H3405">
            <v>41395</v>
          </cell>
          <cell r="I3405" t="str">
            <v xml:space="preserve">Individual termination: Written or oral notification.
</v>
          </cell>
          <cell r="J3405">
            <v>1</v>
          </cell>
          <cell r="M3405">
            <v>0</v>
          </cell>
        </row>
        <row r="3406">
          <cell r="A3406" t="str">
            <v>GBRREG341395</v>
          </cell>
          <cell r="B3406" t="str">
            <v>GBR</v>
          </cell>
          <cell r="C3406" t="str">
            <v>United Kingdom</v>
          </cell>
          <cell r="D3406" t="str">
            <v>Item 3</v>
          </cell>
          <cell r="E3406" t="str">
            <v>REG3A, REG3B, REG3C</v>
          </cell>
          <cell r="F3406" t="str">
            <v>Notice / tenure</v>
          </cell>
          <cell r="G3406">
            <v>41395</v>
          </cell>
          <cell r="H3406">
            <v>41395</v>
          </cell>
          <cell r="I3406" t="str">
            <v>All workers: 0&lt;1m, 1w&lt;2y, plus one additional week of notice per year of service up to a maximum of 12 weeks.
9 months tenure: 1 week, 4 years tenure: 4 weeks, 20 years tenure: 12 weeks.</v>
          </cell>
          <cell r="J3406">
            <v>0.25</v>
          </cell>
          <cell r="K3406">
            <v>1</v>
          </cell>
          <cell r="L3406">
            <v>3</v>
          </cell>
          <cell r="M3406">
            <v>1</v>
          </cell>
          <cell r="N3406">
            <v>2</v>
          </cell>
          <cell r="O3406">
            <v>2</v>
          </cell>
        </row>
        <row r="3407">
          <cell r="A3407" t="str">
            <v>GBRREG441395</v>
          </cell>
          <cell r="B3407" t="str">
            <v>GBR</v>
          </cell>
          <cell r="C3407" t="str">
            <v>United Kingdom</v>
          </cell>
          <cell r="D3407" t="str">
            <v>Item 4</v>
          </cell>
          <cell r="E3407" t="str">
            <v>REG4A, REG4B, REG4C</v>
          </cell>
          <cell r="F3407" t="str">
            <v>Severance pay / tenure</v>
          </cell>
          <cell r="G3407">
            <v>41395</v>
          </cell>
          <cell r="H3407">
            <v>41395</v>
          </cell>
          <cell r="I3407" t="str">
            <v xml:space="preserve">All workers: none.
Legally required only for redundancy cases with 2 years tenure: half a week per year of service (age up to 21); 1 week per year (ages 22 to 40); 1.5 weeks per year (ages 41 to 64), limited to 30 weeks and £430 per week (indexed to inflation).  According to a government study, 40% of firms exceed legal minima.
Calculation: average of redundancy (assuming worker is aged 22-40) and other cases (no severance pay): 9 months tenure: 0, 4 years tenure: 2 weeks, 20 years tenure: 10 weeks.
</v>
          </cell>
          <cell r="J3407">
            <v>0</v>
          </cell>
          <cell r="K3407">
            <v>0.5</v>
          </cell>
          <cell r="L3407">
            <v>2.5</v>
          </cell>
          <cell r="M3407">
            <v>0</v>
          </cell>
          <cell r="N3407">
            <v>1</v>
          </cell>
          <cell r="O3407">
            <v>1</v>
          </cell>
        </row>
        <row r="3408">
          <cell r="A3408" t="str">
            <v>GBRREG541395</v>
          </cell>
          <cell r="B3408" t="str">
            <v>GBR</v>
          </cell>
          <cell r="C3408" t="str">
            <v>United Kingdom</v>
          </cell>
          <cell r="D3408" t="str">
            <v>Item 5</v>
          </cell>
          <cell r="E3408" t="str">
            <v>REG5</v>
          </cell>
          <cell r="F3408" t="str">
            <v>Definition of justified or unfair dismissal</v>
          </cell>
          <cell r="G3408">
            <v>41395</v>
          </cell>
          <cell r="H3408">
            <v>41395</v>
          </cell>
          <cell r="I3408" t="str">
            <v>Fair: Dismissals relating to the capability, qualifications or conduct of the employee; because he/she is redundant; because continued employment would be illegal;  or some other “substantial reason”.   One year tenure generally necessary for being able to file for unfair dismissal. Unfair: Dismissals related to a range of reasons including trade union activity, health and safety whistleblowing, pregnancy or maternity, and the national minimum wage.  No qualifying service required for complaints for these reasons.</v>
          </cell>
          <cell r="J3408">
            <v>0</v>
          </cell>
          <cell r="M3408">
            <v>0</v>
          </cell>
        </row>
        <row r="3409">
          <cell r="A3409" t="str">
            <v>GBRREG641395</v>
          </cell>
          <cell r="B3409" t="str">
            <v>GBR</v>
          </cell>
          <cell r="C3409" t="str">
            <v>United Kingdom</v>
          </cell>
          <cell r="D3409" t="str">
            <v>Item 6</v>
          </cell>
          <cell r="E3409" t="str">
            <v>REG6</v>
          </cell>
          <cell r="F3409" t="str">
            <v>Trial period</v>
          </cell>
          <cell r="G3409">
            <v>41395</v>
          </cell>
          <cell r="H3409">
            <v>41395</v>
          </cell>
          <cell r="I3409" t="str">
            <v>Trial periods are for agreement between employer and employee, but do not affect the employee’s statutory employment rights. Claims under unfair dismissal legislation are not normally possible until 2 year’s service has been completed.</v>
          </cell>
          <cell r="J3409">
            <v>24</v>
          </cell>
          <cell r="M3409">
            <v>0</v>
          </cell>
        </row>
        <row r="3410">
          <cell r="A3410" t="str">
            <v>GBRREG741395</v>
          </cell>
          <cell r="B3410" t="str">
            <v>GBR</v>
          </cell>
          <cell r="C3410" t="str">
            <v>United Kingdom</v>
          </cell>
          <cell r="D3410" t="str">
            <v>Item 7</v>
          </cell>
          <cell r="E3410" t="str">
            <v>REG7</v>
          </cell>
          <cell r="F3410" t="str">
            <v xml:space="preserve">Compensation following unfair dismissal </v>
          </cell>
          <cell r="G3410">
            <v>41395</v>
          </cell>
          <cell r="H3410">
            <v>41395</v>
          </cell>
          <cell r="I3410" t="str">
            <v> Compensation may consist of various elements: basic award (up to £7 800); compensatory award (up to £53 500); and additional awards (up to £13 520).  Unlimited, if the dismissal is connected with health and safety matters or whistleblowing.  Compensation under discrimination legislation is also unlimited. Taking all this into account, it is reasonable to assume that average compensation of someone with 20 years of service who is earning close to median salary would reach about 8 months' pay. For those that earn significantly more, or for those where all or most of their 20 years' service was carried out below the age of 41, this award will typically be less (often substantially less) than 8 months of wage. Typical compensation at 20 years tenure: 8 months. Calculation 8 month – ordinary severance pay = 5.5 months</v>
          </cell>
          <cell r="J3410">
            <v>5.5</v>
          </cell>
          <cell r="M3410">
            <v>1</v>
          </cell>
        </row>
        <row r="3411">
          <cell r="A3411" t="str">
            <v>GBRREG841395</v>
          </cell>
          <cell r="B3411" t="str">
            <v>GBR</v>
          </cell>
          <cell r="C3411" t="str">
            <v>United Kingdom</v>
          </cell>
          <cell r="D3411" t="str">
            <v>Item 8</v>
          </cell>
          <cell r="E3411" t="str">
            <v>REG8</v>
          </cell>
          <cell r="F3411" t="str">
            <v>Possibility of reinstatement following unfair dismissal</v>
          </cell>
          <cell r="G3411">
            <v>41395</v>
          </cell>
          <cell r="H3411">
            <v>41395</v>
          </cell>
          <cell r="I3411" t="str">
            <v> Employers are not obliged to reinstate but if a tribunal orders reinstatement or re-engagement in a comparable job and the employer refuses to comply, the tribunal may make an additional award on top of the basic and compensatory awards.</v>
          </cell>
          <cell r="J3411">
            <v>1</v>
          </cell>
          <cell r="M3411">
            <v>2</v>
          </cell>
        </row>
        <row r="3412">
          <cell r="A3412" t="str">
            <v>GBRREG941395</v>
          </cell>
          <cell r="B3412" t="str">
            <v>GBR</v>
          </cell>
          <cell r="C3412" t="str">
            <v>United Kingdom</v>
          </cell>
          <cell r="D3412" t="str">
            <v>Item 9</v>
          </cell>
          <cell r="E3412" t="str">
            <v>REG9</v>
          </cell>
          <cell r="F3412" t="str">
            <v>Maximum time for claim</v>
          </cell>
          <cell r="G3412">
            <v>41395</v>
          </cell>
          <cell r="H3412">
            <v>41395</v>
          </cell>
          <cell r="I3412" t="str">
            <v>Within three months of the employee's effective date of termination. If the application is received any later than that date, the tribunal will consider the complaint only if they believe it was not reasonably practicable for the employee to have made the complaint within the three-month period and that it has been made within such further period as they consider reasonable. However, the time limit will be extended in certain circumstances by a further three months where the employee has reasonable grounds for believing that a dismissal or disciplinary procedure (statutory or otherwise) is still in progress at the point where the normal time limit would have expired.</v>
          </cell>
          <cell r="J3412">
            <v>3</v>
          </cell>
          <cell r="M3412">
            <v>2</v>
          </cell>
        </row>
        <row r="3413">
          <cell r="A3413" t="str">
            <v>GBRFTC141395</v>
          </cell>
          <cell r="B3413" t="str">
            <v>GBR</v>
          </cell>
          <cell r="C3413" t="str">
            <v>United Kingdom</v>
          </cell>
          <cell r="D3413" t="str">
            <v>Item 10</v>
          </cell>
          <cell r="E3413" t="str">
            <v>FTC1</v>
          </cell>
          <cell r="F3413" t="str">
            <v>Valid cases for use of fixed-term contracts, other than  “objective”  or “material” situation</v>
          </cell>
          <cell r="G3413">
            <v>41395</v>
          </cell>
          <cell r="H3413">
            <v>41395</v>
          </cell>
          <cell r="I3413" t="str">
            <v> No restrictions.</v>
          </cell>
          <cell r="J3413">
            <v>3</v>
          </cell>
          <cell r="M3413">
            <v>0</v>
          </cell>
        </row>
        <row r="3414">
          <cell r="A3414" t="str">
            <v>GBRFTC241395</v>
          </cell>
          <cell r="B3414" t="str">
            <v>GBR</v>
          </cell>
          <cell r="C3414" t="str">
            <v>United Kingdom</v>
          </cell>
          <cell r="D3414" t="str">
            <v>Item 11</v>
          </cell>
          <cell r="E3414" t="str">
            <v>FTC2</v>
          </cell>
          <cell r="F3414" t="str">
            <v>Maximum number of successive fixed-term contracts</v>
          </cell>
          <cell r="G3414">
            <v>41395</v>
          </cell>
          <cell r="H3414">
            <v>41395</v>
          </cell>
          <cell r="I3414" t="str">
            <v> No limit</v>
          </cell>
          <cell r="J3414">
            <v>100</v>
          </cell>
          <cell r="M3414">
            <v>0</v>
          </cell>
        </row>
        <row r="3415">
          <cell r="A3415" t="str">
            <v>GBRFTC341395</v>
          </cell>
          <cell r="B3415" t="str">
            <v>GBR</v>
          </cell>
          <cell r="C3415" t="str">
            <v>United Kingdom</v>
          </cell>
          <cell r="D3415" t="str">
            <v>Item 12</v>
          </cell>
          <cell r="E3415" t="str">
            <v>FTC3</v>
          </cell>
          <cell r="F3415" t="str">
            <v>Maximum cumulated duration of successive fixed-term contracts</v>
          </cell>
          <cell r="G3415">
            <v>41395</v>
          </cell>
          <cell r="H3415">
            <v>41395</v>
          </cell>
          <cell r="I3415" t="str">
            <v> 4 years, after which will be treated as a permanent employee.</v>
          </cell>
          <cell r="J3415">
            <v>48</v>
          </cell>
          <cell r="M3415">
            <v>1</v>
          </cell>
        </row>
        <row r="3416">
          <cell r="A3416" t="str">
            <v>GBRTWA141395</v>
          </cell>
          <cell r="B3416" t="str">
            <v>GBR</v>
          </cell>
          <cell r="C3416" t="str">
            <v>United Kingdom</v>
          </cell>
          <cell r="D3416" t="str">
            <v>Item 13</v>
          </cell>
          <cell r="E3416" t="str">
            <v>TWA1</v>
          </cell>
          <cell r="F3416" t="str">
            <v>Types of work for which TWA employment is legal</v>
          </cell>
          <cell r="G3416">
            <v>41395</v>
          </cell>
          <cell r="H3416">
            <v>41395</v>
          </cell>
          <cell r="I3416" t="str">
            <v> General</v>
          </cell>
          <cell r="J3416">
            <v>4</v>
          </cell>
          <cell r="M3416">
            <v>0</v>
          </cell>
        </row>
        <row r="3417">
          <cell r="A3417" t="str">
            <v>GBRTWA241395</v>
          </cell>
          <cell r="B3417" t="str">
            <v>GBR</v>
          </cell>
          <cell r="C3417" t="str">
            <v>United Kingdom</v>
          </cell>
          <cell r="D3417" t="str">
            <v>Item 14</v>
          </cell>
          <cell r="E3417" t="str">
            <v>TWA2A, TWA2B</v>
          </cell>
          <cell r="F3417" t="str">
            <v>Are there any restrictions on the number of renewals of a TWA contract?</v>
          </cell>
          <cell r="G3417">
            <v>41395</v>
          </cell>
          <cell r="H3417">
            <v>41395</v>
          </cell>
          <cell r="I3417" t="str">
            <v> No</v>
          </cell>
          <cell r="J3417" t="str">
            <v>No</v>
          </cell>
          <cell r="K3417" t="str">
            <v>No</v>
          </cell>
          <cell r="M3417">
            <v>2</v>
          </cell>
          <cell r="N3417">
            <v>2</v>
          </cell>
        </row>
        <row r="3418">
          <cell r="A3418" t="str">
            <v>GBRTWA341395</v>
          </cell>
          <cell r="B3418" t="str">
            <v>GBR</v>
          </cell>
          <cell r="C3418" t="str">
            <v>United Kingdom</v>
          </cell>
          <cell r="D3418" t="str">
            <v>Item 15</v>
          </cell>
          <cell r="E3418" t="str">
            <v>TWA3A, TWA3B</v>
          </cell>
          <cell r="F3418" t="str">
            <v>Maximum cumulated duration of temporary work contracts</v>
          </cell>
          <cell r="G3418">
            <v>41395</v>
          </cell>
          <cell r="H3418">
            <v>41395</v>
          </cell>
          <cell r="I3418" t="str">
            <v>No limit</v>
          </cell>
          <cell r="J3418">
            <v>100</v>
          </cell>
          <cell r="K3418">
            <v>100</v>
          </cell>
          <cell r="M3418">
            <v>0</v>
          </cell>
          <cell r="N3418">
            <v>0</v>
          </cell>
        </row>
        <row r="3419">
          <cell r="A3419" t="str">
            <v>GBRTWA441395</v>
          </cell>
          <cell r="B3419" t="str">
            <v>GBR</v>
          </cell>
          <cell r="C3419" t="str">
            <v>United Kingdom</v>
          </cell>
          <cell r="D3419" t="str">
            <v>Item 16</v>
          </cell>
          <cell r="E3419" t="str">
            <v>TWA4</v>
          </cell>
          <cell r="F3419" t="str">
            <v>Authorisation and reporting obligations</v>
          </cell>
          <cell r="G3419">
            <v>41395</v>
          </cell>
          <cell r="H3419">
            <v>41395</v>
          </cell>
          <cell r="I3419" t="str">
            <v>No authorisation or reporting requirements.</v>
          </cell>
          <cell r="J3419">
            <v>0</v>
          </cell>
          <cell r="M3419">
            <v>0</v>
          </cell>
        </row>
        <row r="3420">
          <cell r="A3420" t="str">
            <v>GBRTWA541395</v>
          </cell>
          <cell r="B3420" t="str">
            <v>GBR</v>
          </cell>
          <cell r="C3420" t="str">
            <v>United Kingdom</v>
          </cell>
          <cell r="D3420" t="str">
            <v>Item 17</v>
          </cell>
          <cell r="E3420" t="str">
            <v>TWA5</v>
          </cell>
          <cell r="F3420" t="str">
            <v>Equal treatment for TWA workers</v>
          </cell>
          <cell r="G3420">
            <v>41395</v>
          </cell>
          <cell r="H3420">
            <v>41395</v>
          </cell>
          <cell r="I3420" t="str">
            <v xml:space="preserve">From day 1 of an assignment, agency workers are given access to certain facilities provided by the hirer, and access to information about job vacancies.
After a 12 week qualifying period, agency workers are entitled to the same basic terms and conditions of employment as if they had been employed directly by the hirer.
</v>
          </cell>
          <cell r="J3420">
            <v>1</v>
          </cell>
          <cell r="M3420">
            <v>3</v>
          </cell>
        </row>
        <row r="3421">
          <cell r="A3421" t="str">
            <v>GBRCD141395</v>
          </cell>
          <cell r="B3421" t="str">
            <v>GBR</v>
          </cell>
          <cell r="C3421" t="str">
            <v>United Kingdom</v>
          </cell>
          <cell r="D3421" t="str">
            <v>Item 18</v>
          </cell>
          <cell r="E3421" t="str">
            <v>CD1</v>
          </cell>
          <cell r="F3421" t="str">
            <v>Definition of collective dismissal</v>
          </cell>
          <cell r="G3421">
            <v>41395</v>
          </cell>
          <cell r="H3421">
            <v>41395</v>
          </cell>
          <cell r="I3421" t="str">
            <v xml:space="preserve"> For collective redundancies (defined as “dismissal for a reason not related to the individual concerned” by section 195 of the Trade Union and Labour Relations Act, TULRA), regulations apply for dismissal of 20+ employees within 90 days.</v>
          </cell>
          <cell r="J3421">
            <v>2</v>
          </cell>
          <cell r="M3421">
            <v>3</v>
          </cell>
        </row>
        <row r="3422">
          <cell r="A3422" t="str">
            <v>GBRCD241395</v>
          </cell>
          <cell r="B3422" t="str">
            <v>GBR</v>
          </cell>
          <cell r="C3422" t="str">
            <v>United Kingdom</v>
          </cell>
          <cell r="D3422" t="str">
            <v>Item 19</v>
          </cell>
          <cell r="E3422" t="str">
            <v>CD2</v>
          </cell>
          <cell r="F3422" t="str">
            <v>Additional notification requirements in case of collective dismissals</v>
          </cell>
          <cell r="G3422">
            <v>41395</v>
          </cell>
          <cell r="H3422">
            <v>41395</v>
          </cell>
          <cell r="I3422" t="str">
            <v xml:space="preserve">Notification of employee representatives: Duty to inform and consult with recognised trade union or other elected employee representatives. Notification of public authorities: There is a requirement to notify the Department for Business, Innovation and Skills (BIS), so that the appropriate Government agencies can take action to help the affected employees.  </v>
          </cell>
          <cell r="J3422">
            <v>1.5</v>
          </cell>
          <cell r="M3422">
            <v>4.5</v>
          </cell>
        </row>
        <row r="3423">
          <cell r="A3423" t="str">
            <v>GBRCD341395</v>
          </cell>
          <cell r="B3423" t="str">
            <v>GBR</v>
          </cell>
          <cell r="C3423" t="str">
            <v>United Kingdom</v>
          </cell>
          <cell r="D3423" t="str">
            <v>Item 20</v>
          </cell>
          <cell r="E3423" t="str">
            <v>CD3</v>
          </cell>
          <cell r="F3423" t="str">
            <v>Additional delays involved in case of collective dismissals</v>
          </cell>
          <cell r="G3423">
            <v>41395</v>
          </cell>
          <cell r="H3423">
            <v>41395</v>
          </cell>
          <cell r="I3423" t="str">
            <v xml:space="preserve">Dismissals may not take effect until 30 days after notifying BIS if 20-99 workers are involved, and 45 days when 100+ workers are involved. </v>
          </cell>
          <cell r="J3423">
            <v>37.5</v>
          </cell>
          <cell r="M3423">
            <v>3</v>
          </cell>
          <cell r="P3423">
            <v>41370</v>
          </cell>
        </row>
        <row r="3424">
          <cell r="A3424" t="str">
            <v>GBRCD441395</v>
          </cell>
          <cell r="B3424" t="str">
            <v>GBR</v>
          </cell>
          <cell r="C3424" t="str">
            <v>United Kingdom</v>
          </cell>
          <cell r="D3424" t="str">
            <v>Item 21</v>
          </cell>
          <cell r="E3424" t="str">
            <v>CD4</v>
          </cell>
          <cell r="F3424" t="str">
            <v>Other special costs to employers in case of collective dismissals</v>
          </cell>
          <cell r="G3424">
            <v>41395</v>
          </cell>
          <cell r="H3424">
            <v>41395</v>
          </cell>
          <cell r="I3424" t="str">
            <v>Type of negotiation required: Consultation on selection standards and dismissal procedures. Selection criteria: No criteria laid down in law, except for prohibition of discrimination.   Often mix of seniority and performance-based criteria. Severance pay: No special regulations for collective dismissal.</v>
          </cell>
          <cell r="J3424">
            <v>0</v>
          </cell>
          <cell r="M3424">
            <v>0</v>
          </cell>
        </row>
      </sheetData>
      <sheetData sheetId="2">
        <row r="9">
          <cell r="B9" t="str">
            <v>COU</v>
          </cell>
          <cell r="C9" t="str">
            <v>year</v>
          </cell>
          <cell r="D9" t="str">
            <v>EP_v1</v>
          </cell>
          <cell r="E9" t="str">
            <v>EP_v2</v>
          </cell>
          <cell r="F9" t="str">
            <v>EP_v3</v>
          </cell>
          <cell r="G9" t="str">
            <v>EPR_v1</v>
          </cell>
          <cell r="H9" t="str">
            <v>EPR_v3</v>
          </cell>
          <cell r="I9" t="str">
            <v>EPT_v1</v>
          </cell>
          <cell r="J9" t="str">
            <v>EPT_v3</v>
          </cell>
          <cell r="K9" t="str">
            <v>EPC</v>
          </cell>
          <cell r="L9" t="str">
            <v>REGULAR1</v>
          </cell>
          <cell r="M9" t="str">
            <v>REGULAR2</v>
          </cell>
          <cell r="N9" t="str">
            <v>REGULAR3_v1</v>
          </cell>
          <cell r="O9" t="str">
            <v>REGULAR3_v3</v>
          </cell>
          <cell r="P9" t="str">
            <v>TEMPORARY1</v>
          </cell>
          <cell r="Q9" t="str">
            <v>TEMPORARY2_v1</v>
          </cell>
          <cell r="R9" t="str">
            <v>TEMPORARY2_v3</v>
          </cell>
          <cell r="S9" t="str">
            <v>REG1</v>
          </cell>
          <cell r="T9" t="str">
            <v>REG2</v>
          </cell>
          <cell r="U9" t="str">
            <v>REG3A</v>
          </cell>
          <cell r="V9" t="str">
            <v>REG3B</v>
          </cell>
          <cell r="W9" t="str">
            <v>REG3C</v>
          </cell>
          <cell r="X9" t="str">
            <v>REG4A</v>
          </cell>
          <cell r="Y9" t="str">
            <v>REG4B</v>
          </cell>
          <cell r="Z9" t="str">
            <v>REG4C</v>
          </cell>
          <cell r="AA9" t="str">
            <v>REG5</v>
          </cell>
          <cell r="AB9" t="str">
            <v>REG6</v>
          </cell>
          <cell r="AC9" t="str">
            <v>REG7</v>
          </cell>
          <cell r="AD9" t="str">
            <v>REG8</v>
          </cell>
          <cell r="AE9" t="str">
            <v>REG9</v>
          </cell>
          <cell r="AF9" t="str">
            <v>FTC1</v>
          </cell>
          <cell r="AG9" t="str">
            <v>FTC2</v>
          </cell>
          <cell r="AH9" t="str">
            <v>FTC3</v>
          </cell>
          <cell r="AI9" t="str">
            <v>TWA1</v>
          </cell>
          <cell r="AJ9" t="str">
            <v>TWA2A</v>
          </cell>
          <cell r="AK9" t="str">
            <v>TWA2B</v>
          </cell>
          <cell r="AL9" t="str">
            <v>TWA3A</v>
          </cell>
          <cell r="AM9" t="str">
            <v>TWA3B</v>
          </cell>
          <cell r="AN9" t="str">
            <v>TWA4</v>
          </cell>
          <cell r="AO9" t="str">
            <v>TWA5</v>
          </cell>
          <cell r="AP9" t="str">
            <v>CD1</v>
          </cell>
          <cell r="AQ9" t="str">
            <v>CD2</v>
          </cell>
          <cell r="AR9" t="str">
            <v>CD3</v>
          </cell>
          <cell r="AS9" t="str">
            <v>CD4</v>
          </cell>
        </row>
        <row r="10">
          <cell r="A10" t="str">
            <v>AUS2008</v>
          </cell>
          <cell r="B10" t="str">
            <v>AUS</v>
          </cell>
          <cell r="C10">
            <v>2008</v>
          </cell>
          <cell r="D10">
            <v>1.0208333333333335</v>
          </cell>
          <cell r="E10">
            <v>1.3298611111111112</v>
          </cell>
          <cell r="F10">
            <v>1.2812500000000002</v>
          </cell>
          <cell r="G10">
            <v>1.1666666666666667</v>
          </cell>
          <cell r="H10">
            <v>1.1333333333333335</v>
          </cell>
          <cell r="I10">
            <v>0.875</v>
          </cell>
          <cell r="J10">
            <v>0.79166666666666663</v>
          </cell>
          <cell r="K10">
            <v>2.875</v>
          </cell>
          <cell r="L10">
            <v>1</v>
          </cell>
          <cell r="M10">
            <v>1</v>
          </cell>
          <cell r="N10">
            <v>1.5</v>
          </cell>
          <cell r="O10">
            <v>1.4000000000000001</v>
          </cell>
          <cell r="P10">
            <v>1.25</v>
          </cell>
          <cell r="Q10">
            <v>0.5</v>
          </cell>
          <cell r="R10">
            <v>0.33333333333333331</v>
          </cell>
          <cell r="S10">
            <v>1</v>
          </cell>
          <cell r="T10">
            <v>1</v>
          </cell>
          <cell r="U10">
            <v>1</v>
          </cell>
          <cell r="V10">
            <v>1</v>
          </cell>
          <cell r="W10">
            <v>1</v>
          </cell>
          <cell r="X10">
            <v>0</v>
          </cell>
          <cell r="Y10">
            <v>2</v>
          </cell>
          <cell r="Z10">
            <v>1</v>
          </cell>
          <cell r="AA10">
            <v>0</v>
          </cell>
          <cell r="AB10">
            <v>3</v>
          </cell>
          <cell r="AC10">
            <v>1</v>
          </cell>
          <cell r="AD10">
            <v>2</v>
          </cell>
          <cell r="AE10">
            <v>1</v>
          </cell>
          <cell r="AF10">
            <v>0</v>
          </cell>
          <cell r="AG10">
            <v>5</v>
          </cell>
          <cell r="AH10">
            <v>0</v>
          </cell>
          <cell r="AI10">
            <v>0</v>
          </cell>
          <cell r="AJ10">
            <v>2</v>
          </cell>
          <cell r="AK10">
            <v>2</v>
          </cell>
          <cell r="AL10">
            <v>0</v>
          </cell>
          <cell r="AM10">
            <v>0</v>
          </cell>
          <cell r="AN10">
            <v>0</v>
          </cell>
          <cell r="AO10">
            <v>0</v>
          </cell>
          <cell r="AP10">
            <v>4.5</v>
          </cell>
          <cell r="AQ10">
            <v>6</v>
          </cell>
          <cell r="AR10">
            <v>1</v>
          </cell>
          <cell r="AS10">
            <v>0</v>
          </cell>
        </row>
        <row r="11">
          <cell r="A11" t="str">
            <v>AUT2008</v>
          </cell>
          <cell r="B11" t="str">
            <v>AUT</v>
          </cell>
          <cell r="C11">
            <v>2008</v>
          </cell>
          <cell r="D11">
            <v>1.8407738095238095</v>
          </cell>
          <cell r="E11">
            <v>2.0756448412698409</v>
          </cell>
          <cell r="F11">
            <v>2.3273809523809521</v>
          </cell>
          <cell r="G11">
            <v>2.3690476190476191</v>
          </cell>
          <cell r="H11">
            <v>2.1190476190476191</v>
          </cell>
          <cell r="I11">
            <v>1.3125</v>
          </cell>
          <cell r="J11">
            <v>2.1666666666666665</v>
          </cell>
          <cell r="K11">
            <v>3.25</v>
          </cell>
          <cell r="L11">
            <v>2.5</v>
          </cell>
          <cell r="M11">
            <v>0.85714285714285698</v>
          </cell>
          <cell r="N11">
            <v>3.75</v>
          </cell>
          <cell r="O11">
            <v>3</v>
          </cell>
          <cell r="P11">
            <v>1.75</v>
          </cell>
          <cell r="Q11">
            <v>0.875</v>
          </cell>
          <cell r="R11">
            <v>2.583333333333333</v>
          </cell>
          <cell r="S11">
            <v>4</v>
          </cell>
          <cell r="T11">
            <v>1</v>
          </cell>
          <cell r="U11">
            <v>3</v>
          </cell>
          <cell r="V11">
            <v>2</v>
          </cell>
          <cell r="W11">
            <v>1</v>
          </cell>
          <cell r="X11">
            <v>0</v>
          </cell>
          <cell r="Y11">
            <v>0</v>
          </cell>
          <cell r="Z11">
            <v>0</v>
          </cell>
          <cell r="AA11">
            <v>2</v>
          </cell>
          <cell r="AB11">
            <v>6</v>
          </cell>
          <cell r="AC11">
            <v>1</v>
          </cell>
          <cell r="AD11">
            <v>6</v>
          </cell>
          <cell r="AE11">
            <v>0</v>
          </cell>
          <cell r="AF11">
            <v>1</v>
          </cell>
          <cell r="AG11">
            <v>5</v>
          </cell>
          <cell r="AH11">
            <v>0</v>
          </cell>
          <cell r="AI11">
            <v>0.75</v>
          </cell>
          <cell r="AJ11">
            <v>2</v>
          </cell>
          <cell r="AK11">
            <v>4</v>
          </cell>
          <cell r="AL11">
            <v>0</v>
          </cell>
          <cell r="AM11">
            <v>0</v>
          </cell>
          <cell r="AN11">
            <v>6</v>
          </cell>
          <cell r="AO11">
            <v>6</v>
          </cell>
          <cell r="AP11">
            <v>6</v>
          </cell>
          <cell r="AQ11">
            <v>3</v>
          </cell>
          <cell r="AR11">
            <v>1</v>
          </cell>
          <cell r="AS11">
            <v>3</v>
          </cell>
        </row>
        <row r="12">
          <cell r="A12" t="str">
            <v>BEL2008</v>
          </cell>
          <cell r="B12" t="str">
            <v>BEL</v>
          </cell>
          <cell r="C12">
            <v>2008</v>
          </cell>
          <cell r="D12">
            <v>2.0922619047619047</v>
          </cell>
          <cell r="E12">
            <v>2.597718253968254</v>
          </cell>
          <cell r="F12">
            <v>2.7261904761904763</v>
          </cell>
          <cell r="G12">
            <v>1.8095238095238095</v>
          </cell>
          <cell r="H12">
            <v>2.0761904761904764</v>
          </cell>
          <cell r="I12">
            <v>2.375</v>
          </cell>
          <cell r="J12">
            <v>2.416666666666667</v>
          </cell>
          <cell r="K12">
            <v>5.125</v>
          </cell>
          <cell r="L12">
            <v>2</v>
          </cell>
          <cell r="M12">
            <v>2.4285714285714284</v>
          </cell>
          <cell r="N12">
            <v>1</v>
          </cell>
          <cell r="O12">
            <v>1.8</v>
          </cell>
          <cell r="P12">
            <v>1</v>
          </cell>
          <cell r="Q12">
            <v>3.75</v>
          </cell>
          <cell r="R12">
            <v>3.8333333333333335</v>
          </cell>
          <cell r="S12">
            <v>2</v>
          </cell>
          <cell r="T12">
            <v>2</v>
          </cell>
          <cell r="U12">
            <v>6</v>
          </cell>
          <cell r="V12">
            <v>5</v>
          </cell>
          <cell r="W12">
            <v>6</v>
          </cell>
          <cell r="X12">
            <v>0</v>
          </cell>
          <cell r="Y12">
            <v>0</v>
          </cell>
          <cell r="Z12">
            <v>0</v>
          </cell>
          <cell r="AA12">
            <v>0</v>
          </cell>
          <cell r="AB12">
            <v>4</v>
          </cell>
          <cell r="AC12">
            <v>0</v>
          </cell>
          <cell r="AD12">
            <v>0</v>
          </cell>
          <cell r="AE12">
            <v>5</v>
          </cell>
          <cell r="AF12">
            <v>0</v>
          </cell>
          <cell r="AG12">
            <v>2</v>
          </cell>
          <cell r="AH12">
            <v>2</v>
          </cell>
          <cell r="AI12">
            <v>3</v>
          </cell>
          <cell r="AJ12">
            <v>4</v>
          </cell>
          <cell r="AK12">
            <v>2</v>
          </cell>
          <cell r="AL12">
            <v>5</v>
          </cell>
          <cell r="AM12">
            <v>0</v>
          </cell>
          <cell r="AN12">
            <v>2</v>
          </cell>
          <cell r="AO12">
            <v>6</v>
          </cell>
          <cell r="AP12">
            <v>4.5</v>
          </cell>
          <cell r="AQ12">
            <v>6</v>
          </cell>
          <cell r="AR12">
            <v>4</v>
          </cell>
          <cell r="AS12">
            <v>6</v>
          </cell>
        </row>
        <row r="13">
          <cell r="A13" t="str">
            <v>CAN2008</v>
          </cell>
          <cell r="B13" t="str">
            <v>CAN</v>
          </cell>
          <cell r="C13">
            <v>2008</v>
          </cell>
          <cell r="D13">
            <v>0.58531746031746024</v>
          </cell>
          <cell r="E13">
            <v>0.98255621693121697</v>
          </cell>
          <cell r="F13">
            <v>0.96588955026455026</v>
          </cell>
          <cell r="G13">
            <v>0.92063492063492058</v>
          </cell>
          <cell r="H13">
            <v>0.92063492063492058</v>
          </cell>
          <cell r="I13">
            <v>0.25</v>
          </cell>
          <cell r="J13">
            <v>0.21</v>
          </cell>
          <cell r="K13">
            <v>2.96875</v>
          </cell>
          <cell r="L13">
            <v>1</v>
          </cell>
          <cell r="M13">
            <v>0.76190476190476186</v>
          </cell>
          <cell r="N13">
            <v>1</v>
          </cell>
          <cell r="O13">
            <v>1</v>
          </cell>
          <cell r="P13">
            <v>0</v>
          </cell>
          <cell r="Q13">
            <v>0.5</v>
          </cell>
          <cell r="R13">
            <v>0.42</v>
          </cell>
          <cell r="S13">
            <v>2</v>
          </cell>
          <cell r="T13">
            <v>0</v>
          </cell>
          <cell r="U13">
            <v>1</v>
          </cell>
          <cell r="V13">
            <v>2</v>
          </cell>
          <cell r="W13">
            <v>1</v>
          </cell>
          <cell r="X13">
            <v>0</v>
          </cell>
          <cell r="Y13">
            <v>0</v>
          </cell>
          <cell r="Z13">
            <v>1</v>
          </cell>
          <cell r="AA13">
            <v>0</v>
          </cell>
          <cell r="AB13" t="str">
            <v>..</v>
          </cell>
          <cell r="AC13" t="str">
            <v>..</v>
          </cell>
          <cell r="AD13">
            <v>2</v>
          </cell>
          <cell r="AE13">
            <v>1</v>
          </cell>
          <cell r="AF13">
            <v>0</v>
          </cell>
          <cell r="AG13">
            <v>0</v>
          </cell>
          <cell r="AH13">
            <v>0</v>
          </cell>
          <cell r="AI13">
            <v>0</v>
          </cell>
          <cell r="AJ13">
            <v>2</v>
          </cell>
          <cell r="AK13">
            <v>2</v>
          </cell>
          <cell r="AL13">
            <v>0</v>
          </cell>
          <cell r="AM13">
            <v>0</v>
          </cell>
          <cell r="AN13">
            <v>0.52</v>
          </cell>
          <cell r="AO13">
            <v>0</v>
          </cell>
          <cell r="AP13">
            <v>2.7450000000000001</v>
          </cell>
          <cell r="AQ13">
            <v>4.29</v>
          </cell>
          <cell r="AR13">
            <v>4</v>
          </cell>
          <cell r="AS13">
            <v>0.84000000000000008</v>
          </cell>
        </row>
        <row r="14">
          <cell r="A14" t="str">
            <v>CZE2008</v>
          </cell>
          <cell r="B14" t="str">
            <v>CZE</v>
          </cell>
          <cell r="C14">
            <v>2008</v>
          </cell>
          <cell r="D14">
            <v>2.0882936507936511</v>
          </cell>
          <cell r="E14">
            <v>2.0944113756613758</v>
          </cell>
          <cell r="F14">
            <v>2.3860780423280423</v>
          </cell>
          <cell r="G14">
            <v>3.0515873015873018</v>
          </cell>
          <cell r="H14">
            <v>3.0015873015873016</v>
          </cell>
          <cell r="I14">
            <v>1.125</v>
          </cell>
          <cell r="J14">
            <v>1.875</v>
          </cell>
          <cell r="K14">
            <v>2.125</v>
          </cell>
          <cell r="L14">
            <v>3.5</v>
          </cell>
          <cell r="M14">
            <v>2.9047619047619042</v>
          </cell>
          <cell r="N14">
            <v>2.75</v>
          </cell>
          <cell r="O14">
            <v>2.6</v>
          </cell>
          <cell r="P14">
            <v>0.75</v>
          </cell>
          <cell r="Q14">
            <v>1.5</v>
          </cell>
          <cell r="R14">
            <v>3</v>
          </cell>
          <cell r="S14">
            <v>4</v>
          </cell>
          <cell r="T14">
            <v>3</v>
          </cell>
          <cell r="U14">
            <v>6</v>
          </cell>
          <cell r="V14">
            <v>4</v>
          </cell>
          <cell r="W14">
            <v>1</v>
          </cell>
          <cell r="X14">
            <v>3</v>
          </cell>
          <cell r="Y14">
            <v>3</v>
          </cell>
          <cell r="Z14">
            <v>1</v>
          </cell>
          <cell r="AA14">
            <v>0</v>
          </cell>
          <cell r="AB14">
            <v>4</v>
          </cell>
          <cell r="AC14">
            <v>1</v>
          </cell>
          <cell r="AD14">
            <v>6</v>
          </cell>
          <cell r="AE14">
            <v>2</v>
          </cell>
          <cell r="AF14">
            <v>0</v>
          </cell>
          <cell r="AG14">
            <v>0</v>
          </cell>
          <cell r="AH14">
            <v>3</v>
          </cell>
          <cell r="AI14">
            <v>0</v>
          </cell>
          <cell r="AJ14">
            <v>2</v>
          </cell>
          <cell r="AK14">
            <v>2</v>
          </cell>
          <cell r="AL14">
            <v>4</v>
          </cell>
          <cell r="AM14">
            <v>2</v>
          </cell>
          <cell r="AN14">
            <v>6</v>
          </cell>
          <cell r="AO14">
            <v>6</v>
          </cell>
          <cell r="AP14">
            <v>4.5</v>
          </cell>
          <cell r="AQ14">
            <v>3</v>
          </cell>
          <cell r="AR14">
            <v>1</v>
          </cell>
          <cell r="AS14">
            <v>0</v>
          </cell>
        </row>
        <row r="15">
          <cell r="A15" t="str">
            <v>DNK2008</v>
          </cell>
          <cell r="B15" t="str">
            <v>DNK</v>
          </cell>
          <cell r="C15">
            <v>2008</v>
          </cell>
          <cell r="D15">
            <v>1.7549603174603174</v>
          </cell>
          <cell r="E15">
            <v>1.9416335978835979</v>
          </cell>
          <cell r="F15">
            <v>2.0735780423280419</v>
          </cell>
          <cell r="G15">
            <v>2.1349206349206349</v>
          </cell>
          <cell r="H15">
            <v>2.0349206349206348</v>
          </cell>
          <cell r="I15">
            <v>1.375</v>
          </cell>
          <cell r="J15">
            <v>1.7916666666666665</v>
          </cell>
          <cell r="K15">
            <v>2.875</v>
          </cell>
          <cell r="L15">
            <v>3</v>
          </cell>
          <cell r="M15">
            <v>1.9047619047619044</v>
          </cell>
          <cell r="N15">
            <v>1.5</v>
          </cell>
          <cell r="O15">
            <v>1.2000000000000002</v>
          </cell>
          <cell r="P15">
            <v>2.25</v>
          </cell>
          <cell r="Q15">
            <v>0.5</v>
          </cell>
          <cell r="R15">
            <v>1.3333333333333333</v>
          </cell>
          <cell r="S15">
            <v>4</v>
          </cell>
          <cell r="T15">
            <v>2</v>
          </cell>
          <cell r="U15">
            <v>5</v>
          </cell>
          <cell r="V15">
            <v>5</v>
          </cell>
          <cell r="W15">
            <v>2</v>
          </cell>
          <cell r="X15">
            <v>0</v>
          </cell>
          <cell r="Y15">
            <v>0</v>
          </cell>
          <cell r="Z15">
            <v>1</v>
          </cell>
          <cell r="AA15">
            <v>0</v>
          </cell>
          <cell r="AB15">
            <v>3</v>
          </cell>
          <cell r="AC15">
            <v>1</v>
          </cell>
          <cell r="AD15">
            <v>2</v>
          </cell>
          <cell r="AE15">
            <v>0</v>
          </cell>
          <cell r="AF15">
            <v>1</v>
          </cell>
          <cell r="AG15">
            <v>4</v>
          </cell>
          <cell r="AH15">
            <v>3</v>
          </cell>
          <cell r="AI15">
            <v>0</v>
          </cell>
          <cell r="AJ15">
            <v>2</v>
          </cell>
          <cell r="AK15">
            <v>2</v>
          </cell>
          <cell r="AL15">
            <v>0</v>
          </cell>
          <cell r="AM15">
            <v>0</v>
          </cell>
          <cell r="AN15">
            <v>0</v>
          </cell>
          <cell r="AO15">
            <v>6</v>
          </cell>
          <cell r="AP15">
            <v>4.5</v>
          </cell>
          <cell r="AQ15">
            <v>3</v>
          </cell>
          <cell r="AR15">
            <v>1</v>
          </cell>
          <cell r="AS15">
            <v>3</v>
          </cell>
        </row>
        <row r="16">
          <cell r="A16" t="str">
            <v>FIN2008</v>
          </cell>
          <cell r="B16" t="str">
            <v>FIN</v>
          </cell>
          <cell r="C16">
            <v>2008</v>
          </cell>
          <cell r="D16">
            <v>1.8645833333333333</v>
          </cell>
          <cell r="E16">
            <v>1.8246527777777775</v>
          </cell>
          <cell r="F16">
            <v>2.0451388888888888</v>
          </cell>
          <cell r="G16">
            <v>2.1666666666666665</v>
          </cell>
          <cell r="H16">
            <v>2.3833333333333333</v>
          </cell>
          <cell r="I16">
            <v>1.5625</v>
          </cell>
          <cell r="J16">
            <v>1.875</v>
          </cell>
          <cell r="K16">
            <v>1.625</v>
          </cell>
          <cell r="L16">
            <v>2.75</v>
          </cell>
          <cell r="M16">
            <v>1</v>
          </cell>
          <cell r="N16">
            <v>2.75</v>
          </cell>
          <cell r="O16">
            <v>3.4000000000000004</v>
          </cell>
          <cell r="P16">
            <v>2</v>
          </cell>
          <cell r="Q16">
            <v>1.125</v>
          </cell>
          <cell r="R16">
            <v>1.75</v>
          </cell>
          <cell r="S16">
            <v>3.5</v>
          </cell>
          <cell r="T16">
            <v>2</v>
          </cell>
          <cell r="U16">
            <v>2</v>
          </cell>
          <cell r="V16">
            <v>2</v>
          </cell>
          <cell r="W16">
            <v>3</v>
          </cell>
          <cell r="X16">
            <v>0</v>
          </cell>
          <cell r="Y16">
            <v>0</v>
          </cell>
          <cell r="Z16">
            <v>0</v>
          </cell>
          <cell r="AA16">
            <v>4</v>
          </cell>
          <cell r="AB16">
            <v>4</v>
          </cell>
          <cell r="AC16">
            <v>3</v>
          </cell>
          <cell r="AD16">
            <v>0</v>
          </cell>
          <cell r="AE16">
            <v>6</v>
          </cell>
          <cell r="AF16">
            <v>2</v>
          </cell>
          <cell r="AG16">
            <v>4</v>
          </cell>
          <cell r="AH16">
            <v>0</v>
          </cell>
          <cell r="AI16">
            <v>0.75</v>
          </cell>
          <cell r="AJ16">
            <v>2</v>
          </cell>
          <cell r="AK16">
            <v>4</v>
          </cell>
          <cell r="AL16">
            <v>1</v>
          </cell>
          <cell r="AM16">
            <v>0</v>
          </cell>
          <cell r="AN16">
            <v>0</v>
          </cell>
          <cell r="AO16">
            <v>6</v>
          </cell>
          <cell r="AP16">
            <v>4.5</v>
          </cell>
          <cell r="AQ16">
            <v>0</v>
          </cell>
          <cell r="AR16">
            <v>2</v>
          </cell>
          <cell r="AS16">
            <v>0</v>
          </cell>
        </row>
        <row r="17">
          <cell r="A17" t="str">
            <v>FRA2008</v>
          </cell>
          <cell r="B17" t="str">
            <v>FRA</v>
          </cell>
          <cell r="C17">
            <v>2008</v>
          </cell>
          <cell r="D17">
            <v>3.0049603174603172</v>
          </cell>
          <cell r="E17">
            <v>3.0666335978835981</v>
          </cell>
          <cell r="F17">
            <v>3.2089947089947088</v>
          </cell>
          <cell r="G17">
            <v>2.3849206349206349</v>
          </cell>
          <cell r="H17">
            <v>2.6015873015873017</v>
          </cell>
          <cell r="I17">
            <v>3.625</v>
          </cell>
          <cell r="J17">
            <v>3.75</v>
          </cell>
          <cell r="K17">
            <v>3.375</v>
          </cell>
          <cell r="L17">
            <v>2.5</v>
          </cell>
          <cell r="M17">
            <v>1.9047619047619047</v>
          </cell>
          <cell r="N17">
            <v>2.75</v>
          </cell>
          <cell r="O17">
            <v>3.4000000000000004</v>
          </cell>
          <cell r="P17">
            <v>4</v>
          </cell>
          <cell r="Q17">
            <v>3.25</v>
          </cell>
          <cell r="R17">
            <v>3.5</v>
          </cell>
          <cell r="S17">
            <v>3</v>
          </cell>
          <cell r="T17">
            <v>2</v>
          </cell>
          <cell r="U17">
            <v>3</v>
          </cell>
          <cell r="V17">
            <v>4</v>
          </cell>
          <cell r="W17">
            <v>1</v>
          </cell>
          <cell r="X17">
            <v>0</v>
          </cell>
          <cell r="Y17">
            <v>2</v>
          </cell>
          <cell r="Z17">
            <v>2</v>
          </cell>
          <cell r="AA17">
            <v>4</v>
          </cell>
          <cell r="AB17">
            <v>4</v>
          </cell>
          <cell r="AC17">
            <v>3</v>
          </cell>
          <cell r="AD17">
            <v>0</v>
          </cell>
          <cell r="AE17">
            <v>6</v>
          </cell>
          <cell r="AF17">
            <v>4</v>
          </cell>
          <cell r="AG17">
            <v>4</v>
          </cell>
          <cell r="AH17">
            <v>4</v>
          </cell>
          <cell r="AI17">
            <v>3</v>
          </cell>
          <cell r="AJ17">
            <v>4</v>
          </cell>
          <cell r="AK17">
            <v>4</v>
          </cell>
          <cell r="AL17">
            <v>3</v>
          </cell>
          <cell r="AM17">
            <v>3</v>
          </cell>
          <cell r="AN17">
            <v>2</v>
          </cell>
          <cell r="AO17">
            <v>6</v>
          </cell>
          <cell r="AP17">
            <v>4.5</v>
          </cell>
          <cell r="AQ17">
            <v>3</v>
          </cell>
          <cell r="AR17">
            <v>3</v>
          </cell>
          <cell r="AS17">
            <v>3</v>
          </cell>
        </row>
        <row r="18">
          <cell r="A18" t="str">
            <v>DEU2008</v>
          </cell>
          <cell r="B18" t="str">
            <v>DEU</v>
          </cell>
          <cell r="C18">
            <v>2008</v>
          </cell>
          <cell r="D18">
            <v>1.9345238095238095</v>
          </cell>
          <cell r="E18">
            <v>2.2162698412698414</v>
          </cell>
          <cell r="F18">
            <v>2.3794642857142851</v>
          </cell>
          <cell r="G18">
            <v>2.8690476190476191</v>
          </cell>
          <cell r="H18">
            <v>2.7190476190476187</v>
          </cell>
          <cell r="I18">
            <v>1</v>
          </cell>
          <cell r="J18">
            <v>1.5416666666666665</v>
          </cell>
          <cell r="K18">
            <v>3.625</v>
          </cell>
          <cell r="L18">
            <v>3.5</v>
          </cell>
          <cell r="M18">
            <v>1.857142857142857</v>
          </cell>
          <cell r="N18">
            <v>3.25</v>
          </cell>
          <cell r="O18">
            <v>2.8000000000000003</v>
          </cell>
          <cell r="P18">
            <v>0.75</v>
          </cell>
          <cell r="Q18">
            <v>1.25</v>
          </cell>
          <cell r="R18">
            <v>2.333333333333333</v>
          </cell>
          <cell r="S18">
            <v>5</v>
          </cell>
          <cell r="T18">
            <v>2</v>
          </cell>
          <cell r="U18">
            <v>3</v>
          </cell>
          <cell r="V18">
            <v>2</v>
          </cell>
          <cell r="W18">
            <v>4</v>
          </cell>
          <cell r="X18">
            <v>1</v>
          </cell>
          <cell r="Y18">
            <v>1</v>
          </cell>
          <cell r="Z18">
            <v>1</v>
          </cell>
          <cell r="AA18">
            <v>4</v>
          </cell>
          <cell r="AB18">
            <v>3</v>
          </cell>
          <cell r="AC18">
            <v>3</v>
          </cell>
          <cell r="AD18">
            <v>3</v>
          </cell>
          <cell r="AE18">
            <v>1</v>
          </cell>
          <cell r="AF18">
            <v>0</v>
          </cell>
          <cell r="AG18">
            <v>2</v>
          </cell>
          <cell r="AH18">
            <v>1</v>
          </cell>
          <cell r="AI18">
            <v>1.5</v>
          </cell>
          <cell r="AJ18">
            <v>2</v>
          </cell>
          <cell r="AK18">
            <v>4</v>
          </cell>
          <cell r="AL18">
            <v>0</v>
          </cell>
          <cell r="AM18">
            <v>0</v>
          </cell>
          <cell r="AN18">
            <v>6</v>
          </cell>
          <cell r="AO18">
            <v>3</v>
          </cell>
          <cell r="AP18">
            <v>6</v>
          </cell>
          <cell r="AQ18">
            <v>3</v>
          </cell>
          <cell r="AR18">
            <v>1</v>
          </cell>
          <cell r="AS18">
            <v>4.5</v>
          </cell>
        </row>
        <row r="19">
          <cell r="A19" t="str">
            <v>GRC2008</v>
          </cell>
          <cell r="B19" t="str">
            <v>GRC</v>
          </cell>
          <cell r="C19">
            <v>2008</v>
          </cell>
          <cell r="D19">
            <v>2.7757936507936511</v>
          </cell>
          <cell r="E19">
            <v>2.8548280423280423</v>
          </cell>
          <cell r="F19">
            <v>2.9821428571428568</v>
          </cell>
          <cell r="G19">
            <v>2.8015873015873018</v>
          </cell>
          <cell r="H19">
            <v>2.6904761904761902</v>
          </cell>
          <cell r="I19">
            <v>2.75</v>
          </cell>
          <cell r="J19">
            <v>3.1666666666666665</v>
          </cell>
          <cell r="K19">
            <v>3.25</v>
          </cell>
          <cell r="L19">
            <v>2.5</v>
          </cell>
          <cell r="M19">
            <v>2.2380952380952381</v>
          </cell>
          <cell r="N19">
            <v>3.6666666666666665</v>
          </cell>
          <cell r="O19">
            <v>3.3333333333333335</v>
          </cell>
          <cell r="P19">
            <v>3.5</v>
          </cell>
          <cell r="Q19">
            <v>2</v>
          </cell>
          <cell r="R19">
            <v>2.833333333333333</v>
          </cell>
          <cell r="S19">
            <v>4</v>
          </cell>
          <cell r="T19">
            <v>1</v>
          </cell>
          <cell r="U19">
            <v>2</v>
          </cell>
          <cell r="V19">
            <v>3</v>
          </cell>
          <cell r="W19">
            <v>4</v>
          </cell>
          <cell r="X19">
            <v>1</v>
          </cell>
          <cell r="Y19">
            <v>2</v>
          </cell>
          <cell r="Z19">
            <v>2</v>
          </cell>
          <cell r="AA19">
            <v>1</v>
          </cell>
          <cell r="AB19">
            <v>6</v>
          </cell>
          <cell r="AC19" t="str">
            <v>..</v>
          </cell>
          <cell r="AD19">
            <v>4</v>
          </cell>
          <cell r="AE19">
            <v>2</v>
          </cell>
          <cell r="AF19">
            <v>4</v>
          </cell>
          <cell r="AG19">
            <v>3</v>
          </cell>
          <cell r="AH19">
            <v>3</v>
          </cell>
          <cell r="AI19">
            <v>0</v>
          </cell>
          <cell r="AJ19">
            <v>4</v>
          </cell>
          <cell r="AK19">
            <v>4</v>
          </cell>
          <cell r="AL19">
            <v>4</v>
          </cell>
          <cell r="AM19">
            <v>4</v>
          </cell>
          <cell r="AN19">
            <v>6</v>
          </cell>
          <cell r="AO19">
            <v>3</v>
          </cell>
          <cell r="AP19">
            <v>6</v>
          </cell>
          <cell r="AQ19">
            <v>3</v>
          </cell>
          <cell r="AR19">
            <v>1</v>
          </cell>
          <cell r="AS19">
            <v>3</v>
          </cell>
        </row>
        <row r="20">
          <cell r="A20" t="str">
            <v>HUN2008</v>
          </cell>
          <cell r="B20" t="str">
            <v>HUN</v>
          </cell>
          <cell r="C20">
            <v>2008</v>
          </cell>
          <cell r="D20">
            <v>1.564484126984127</v>
          </cell>
          <cell r="E20">
            <v>1.8662367724867726</v>
          </cell>
          <cell r="F20">
            <v>2.1197089947089944</v>
          </cell>
          <cell r="G20">
            <v>2.003968253968254</v>
          </cell>
          <cell r="H20">
            <v>1.8206349206349206</v>
          </cell>
          <cell r="I20">
            <v>1.125</v>
          </cell>
          <cell r="J20">
            <v>1.9166666666666665</v>
          </cell>
          <cell r="K20">
            <v>3.375</v>
          </cell>
          <cell r="L20">
            <v>1.5</v>
          </cell>
          <cell r="M20">
            <v>1.7619047619047619</v>
          </cell>
          <cell r="N20">
            <v>2.75</v>
          </cell>
          <cell r="O20">
            <v>2.2000000000000002</v>
          </cell>
          <cell r="P20">
            <v>1.75</v>
          </cell>
          <cell r="Q20">
            <v>0.5</v>
          </cell>
          <cell r="R20">
            <v>2.083333333333333</v>
          </cell>
          <cell r="S20">
            <v>2</v>
          </cell>
          <cell r="T20">
            <v>1</v>
          </cell>
          <cell r="U20">
            <v>3</v>
          </cell>
          <cell r="V20">
            <v>2</v>
          </cell>
          <cell r="W20">
            <v>2</v>
          </cell>
          <cell r="X20">
            <v>0</v>
          </cell>
          <cell r="Y20">
            <v>2</v>
          </cell>
          <cell r="Z20">
            <v>2</v>
          </cell>
          <cell r="AA20">
            <v>0</v>
          </cell>
          <cell r="AB20">
            <v>4</v>
          </cell>
          <cell r="AC20">
            <v>3</v>
          </cell>
          <cell r="AD20">
            <v>4</v>
          </cell>
          <cell r="AE20">
            <v>0</v>
          </cell>
          <cell r="AF20">
            <v>1</v>
          </cell>
          <cell r="AG20">
            <v>4</v>
          </cell>
          <cell r="AH20">
            <v>1</v>
          </cell>
          <cell r="AI20">
            <v>0</v>
          </cell>
          <cell r="AJ20">
            <v>2</v>
          </cell>
          <cell r="AK20">
            <v>2</v>
          </cell>
          <cell r="AL20">
            <v>0</v>
          </cell>
          <cell r="AM20">
            <v>0</v>
          </cell>
          <cell r="AN20">
            <v>6</v>
          </cell>
          <cell r="AO20">
            <v>4.5</v>
          </cell>
          <cell r="AP20">
            <v>4.5</v>
          </cell>
          <cell r="AQ20">
            <v>6</v>
          </cell>
          <cell r="AR20">
            <v>3</v>
          </cell>
          <cell r="AS20">
            <v>0</v>
          </cell>
        </row>
        <row r="21">
          <cell r="A21" t="str">
            <v>ISL2008</v>
          </cell>
          <cell r="B21" t="str">
            <v>ISL</v>
          </cell>
          <cell r="C21">
            <v>2008</v>
          </cell>
          <cell r="D21">
            <v>1.1775793650793651</v>
          </cell>
          <cell r="E21">
            <v>1.5646494708994707</v>
          </cell>
          <cell r="F21">
            <v>1.9720568783068781</v>
          </cell>
          <cell r="G21">
            <v>1.73015873015873</v>
          </cell>
          <cell r="H21">
            <v>2.0412698412698411</v>
          </cell>
          <cell r="I21">
            <v>0.625</v>
          </cell>
          <cell r="J21">
            <v>1.2916666666666665</v>
          </cell>
          <cell r="K21">
            <v>3.5</v>
          </cell>
          <cell r="L21">
            <v>2</v>
          </cell>
          <cell r="M21">
            <v>1.8571428571428568</v>
          </cell>
          <cell r="N21">
            <v>1.3333333333333333</v>
          </cell>
          <cell r="O21">
            <v>2.2666666666666666</v>
          </cell>
          <cell r="P21">
            <v>0.75</v>
          </cell>
          <cell r="Q21">
            <v>0.5</v>
          </cell>
          <cell r="R21">
            <v>1.8333333333333333</v>
          </cell>
          <cell r="S21">
            <v>2</v>
          </cell>
          <cell r="T21">
            <v>2</v>
          </cell>
          <cell r="U21">
            <v>6</v>
          </cell>
          <cell r="V21">
            <v>5</v>
          </cell>
          <cell r="W21">
            <v>2</v>
          </cell>
          <cell r="X21">
            <v>0</v>
          </cell>
          <cell r="Y21">
            <v>0</v>
          </cell>
          <cell r="Z21">
            <v>0</v>
          </cell>
          <cell r="AA21">
            <v>0</v>
          </cell>
          <cell r="AB21">
            <v>4</v>
          </cell>
          <cell r="AC21" t="str">
            <v>..</v>
          </cell>
          <cell r="AD21">
            <v>0</v>
          </cell>
          <cell r="AE21">
            <v>6</v>
          </cell>
          <cell r="AF21">
            <v>0</v>
          </cell>
          <cell r="AG21">
            <v>0</v>
          </cell>
          <cell r="AH21">
            <v>3</v>
          </cell>
          <cell r="AI21">
            <v>0</v>
          </cell>
          <cell r="AJ21">
            <v>2</v>
          </cell>
          <cell r="AK21">
            <v>2</v>
          </cell>
          <cell r="AL21">
            <v>0</v>
          </cell>
          <cell r="AM21">
            <v>0</v>
          </cell>
          <cell r="AN21">
            <v>6</v>
          </cell>
          <cell r="AO21">
            <v>3</v>
          </cell>
          <cell r="AP21">
            <v>4.5</v>
          </cell>
          <cell r="AQ21">
            <v>6</v>
          </cell>
          <cell r="AR21" t="str">
            <v>..</v>
          </cell>
          <cell r="AS21">
            <v>0</v>
          </cell>
        </row>
        <row r="22">
          <cell r="A22" t="str">
            <v>IRL2008</v>
          </cell>
          <cell r="B22" t="str">
            <v>IRL</v>
          </cell>
          <cell r="C22">
            <v>2008</v>
          </cell>
          <cell r="D22">
            <v>0.94742063492063489</v>
          </cell>
          <cell r="E22">
            <v>1.3728505291005293</v>
          </cell>
          <cell r="F22">
            <v>1.4492394179894179</v>
          </cell>
          <cell r="G22">
            <v>1.2698412698412698</v>
          </cell>
          <cell r="H22">
            <v>1.3698412698412696</v>
          </cell>
          <cell r="I22">
            <v>0.625</v>
          </cell>
          <cell r="J22">
            <v>0.70833333333333326</v>
          </cell>
          <cell r="K22">
            <v>3.5</v>
          </cell>
          <cell r="L22">
            <v>1.5</v>
          </cell>
          <cell r="M22">
            <v>0.80952380952380953</v>
          </cell>
          <cell r="N22">
            <v>1.5</v>
          </cell>
          <cell r="O22">
            <v>1.8000000000000003</v>
          </cell>
          <cell r="P22">
            <v>0.75</v>
          </cell>
          <cell r="Q22">
            <v>0.5</v>
          </cell>
          <cell r="R22">
            <v>0.66666666666666663</v>
          </cell>
          <cell r="S22">
            <v>2</v>
          </cell>
          <cell r="T22">
            <v>1</v>
          </cell>
          <cell r="U22">
            <v>1</v>
          </cell>
          <cell r="V22">
            <v>1</v>
          </cell>
          <cell r="W22">
            <v>1</v>
          </cell>
          <cell r="X22">
            <v>0</v>
          </cell>
          <cell r="Y22">
            <v>1</v>
          </cell>
          <cell r="Z22">
            <v>1</v>
          </cell>
          <cell r="AA22">
            <v>0</v>
          </cell>
          <cell r="AB22">
            <v>2</v>
          </cell>
          <cell r="AC22">
            <v>2</v>
          </cell>
          <cell r="AD22">
            <v>2</v>
          </cell>
          <cell r="AE22">
            <v>3</v>
          </cell>
          <cell r="AF22">
            <v>1</v>
          </cell>
          <cell r="AG22">
            <v>0</v>
          </cell>
          <cell r="AH22">
            <v>1</v>
          </cell>
          <cell r="AI22">
            <v>0</v>
          </cell>
          <cell r="AJ22">
            <v>2</v>
          </cell>
          <cell r="AK22">
            <v>2</v>
          </cell>
          <cell r="AL22">
            <v>0</v>
          </cell>
          <cell r="AM22">
            <v>0</v>
          </cell>
          <cell r="AN22">
            <v>2</v>
          </cell>
          <cell r="AO22">
            <v>0</v>
          </cell>
          <cell r="AP22">
            <v>6</v>
          </cell>
          <cell r="AQ22">
            <v>6</v>
          </cell>
          <cell r="AR22">
            <v>2</v>
          </cell>
          <cell r="AS22">
            <v>0</v>
          </cell>
        </row>
        <row r="23">
          <cell r="A23" t="str">
            <v>ITA2008</v>
          </cell>
          <cell r="B23" t="str">
            <v>ITA</v>
          </cell>
          <cell r="C23">
            <v>2008</v>
          </cell>
          <cell r="D23">
            <v>2.3809523809523805</v>
          </cell>
          <cell r="E23">
            <v>2.6716269841269837</v>
          </cell>
          <cell r="F23">
            <v>2.8973214285714284</v>
          </cell>
          <cell r="G23">
            <v>2.7619047619047614</v>
          </cell>
          <cell r="H23">
            <v>2.5952380952380953</v>
          </cell>
          <cell r="I23">
            <v>2</v>
          </cell>
          <cell r="J23">
            <v>2.708333333333333</v>
          </cell>
          <cell r="K23">
            <v>4.125</v>
          </cell>
          <cell r="L23">
            <v>2.5</v>
          </cell>
          <cell r="M23">
            <v>1.2857142857142856</v>
          </cell>
          <cell r="N23">
            <v>4.5</v>
          </cell>
          <cell r="O23">
            <v>4</v>
          </cell>
          <cell r="P23">
            <v>2.25</v>
          </cell>
          <cell r="Q23">
            <v>1.75</v>
          </cell>
          <cell r="R23">
            <v>3.1666666666666665</v>
          </cell>
          <cell r="S23">
            <v>3</v>
          </cell>
          <cell r="T23">
            <v>2</v>
          </cell>
          <cell r="U23">
            <v>4</v>
          </cell>
          <cell r="V23">
            <v>3</v>
          </cell>
          <cell r="W23">
            <v>2</v>
          </cell>
          <cell r="X23">
            <v>0</v>
          </cell>
          <cell r="Y23">
            <v>0</v>
          </cell>
          <cell r="Z23">
            <v>0</v>
          </cell>
          <cell r="AA23">
            <v>4</v>
          </cell>
          <cell r="AB23">
            <v>4</v>
          </cell>
          <cell r="AC23">
            <v>4</v>
          </cell>
          <cell r="AD23">
            <v>6</v>
          </cell>
          <cell r="AE23">
            <v>2</v>
          </cell>
          <cell r="AF23">
            <v>2</v>
          </cell>
          <cell r="AG23">
            <v>4</v>
          </cell>
          <cell r="AH23">
            <v>1</v>
          </cell>
          <cell r="AI23">
            <v>1.5</v>
          </cell>
          <cell r="AJ23">
            <v>4</v>
          </cell>
          <cell r="AK23">
            <v>2</v>
          </cell>
          <cell r="AL23">
            <v>0</v>
          </cell>
          <cell r="AM23">
            <v>0</v>
          </cell>
          <cell r="AN23">
            <v>6</v>
          </cell>
          <cell r="AO23">
            <v>6</v>
          </cell>
          <cell r="AP23">
            <v>6</v>
          </cell>
          <cell r="AQ23">
            <v>4.5</v>
          </cell>
          <cell r="AR23">
            <v>3</v>
          </cell>
          <cell r="AS23">
            <v>3</v>
          </cell>
        </row>
        <row r="24">
          <cell r="A24" t="str">
            <v>JPN2008</v>
          </cell>
          <cell r="B24" t="str">
            <v>JPN</v>
          </cell>
          <cell r="C24">
            <v>2008</v>
          </cell>
          <cell r="D24">
            <v>1.1220238095238093</v>
          </cell>
          <cell r="E24">
            <v>1.4766865079365079</v>
          </cell>
          <cell r="F24">
            <v>1.7371031746031744</v>
          </cell>
          <cell r="G24">
            <v>1.3690476190476188</v>
          </cell>
          <cell r="H24">
            <v>1.6190476190476188</v>
          </cell>
          <cell r="I24">
            <v>0.875</v>
          </cell>
          <cell r="J24">
            <v>1.25</v>
          </cell>
          <cell r="K24">
            <v>3.25</v>
          </cell>
          <cell r="L24">
            <v>1</v>
          </cell>
          <cell r="M24">
            <v>0.85714285714285698</v>
          </cell>
          <cell r="N24">
            <v>2.25</v>
          </cell>
          <cell r="O24">
            <v>3</v>
          </cell>
          <cell r="P24">
            <v>0.25</v>
          </cell>
          <cell r="Q24">
            <v>1.5</v>
          </cell>
          <cell r="R24">
            <v>2.25</v>
          </cell>
          <cell r="S24">
            <v>2</v>
          </cell>
          <cell r="T24">
            <v>0</v>
          </cell>
          <cell r="U24">
            <v>3</v>
          </cell>
          <cell r="V24">
            <v>2</v>
          </cell>
          <cell r="W24">
            <v>1</v>
          </cell>
          <cell r="X24">
            <v>0</v>
          </cell>
          <cell r="Y24">
            <v>0</v>
          </cell>
          <cell r="Z24">
            <v>0</v>
          </cell>
          <cell r="AA24">
            <v>2</v>
          </cell>
          <cell r="AB24">
            <v>4</v>
          </cell>
          <cell r="AC24">
            <v>1</v>
          </cell>
          <cell r="AD24">
            <v>2</v>
          </cell>
          <cell r="AE24">
            <v>6</v>
          </cell>
          <cell r="AF24">
            <v>0</v>
          </cell>
          <cell r="AG24">
            <v>1</v>
          </cell>
          <cell r="AH24">
            <v>0</v>
          </cell>
          <cell r="AI24">
            <v>1.5</v>
          </cell>
          <cell r="AJ24">
            <v>2</v>
          </cell>
          <cell r="AK24">
            <v>2</v>
          </cell>
          <cell r="AL24">
            <v>1</v>
          </cell>
          <cell r="AM24">
            <v>1</v>
          </cell>
          <cell r="AN24">
            <v>6</v>
          </cell>
          <cell r="AO24">
            <v>1.5</v>
          </cell>
          <cell r="AP24">
            <v>3</v>
          </cell>
          <cell r="AQ24">
            <v>6</v>
          </cell>
          <cell r="AR24">
            <v>1</v>
          </cell>
          <cell r="AS24">
            <v>3</v>
          </cell>
        </row>
        <row r="25">
          <cell r="A25" t="str">
            <v>KOR2008</v>
          </cell>
          <cell r="B25" t="str">
            <v>KOR</v>
          </cell>
          <cell r="C25">
            <v>2008</v>
          </cell>
          <cell r="D25">
            <v>2.2470238095238093</v>
          </cell>
          <cell r="E25">
            <v>2.1850198412698409</v>
          </cell>
          <cell r="F25">
            <v>2.3239087301587298</v>
          </cell>
          <cell r="G25">
            <v>2.3690476190476191</v>
          </cell>
          <cell r="H25">
            <v>2.2857142857142856</v>
          </cell>
          <cell r="I25">
            <v>2.125</v>
          </cell>
          <cell r="J25">
            <v>2.5416666666666665</v>
          </cell>
          <cell r="K25">
            <v>1.875</v>
          </cell>
          <cell r="L25">
            <v>3</v>
          </cell>
          <cell r="M25">
            <v>0.85714285714285698</v>
          </cell>
          <cell r="N25">
            <v>3.25</v>
          </cell>
          <cell r="O25">
            <v>3</v>
          </cell>
          <cell r="P25">
            <v>0.75</v>
          </cell>
          <cell r="Q25">
            <v>3.5</v>
          </cell>
          <cell r="R25">
            <v>4.333333333333333</v>
          </cell>
          <cell r="S25">
            <v>3</v>
          </cell>
          <cell r="T25">
            <v>3</v>
          </cell>
          <cell r="U25">
            <v>3</v>
          </cell>
          <cell r="V25">
            <v>2</v>
          </cell>
          <cell r="W25">
            <v>1</v>
          </cell>
          <cell r="X25">
            <v>0</v>
          </cell>
          <cell r="Y25">
            <v>0</v>
          </cell>
          <cell r="Z25">
            <v>0</v>
          </cell>
          <cell r="AA25">
            <v>2</v>
          </cell>
          <cell r="AB25">
            <v>4</v>
          </cell>
          <cell r="AC25">
            <v>1</v>
          </cell>
          <cell r="AD25">
            <v>6</v>
          </cell>
          <cell r="AE25">
            <v>2</v>
          </cell>
          <cell r="AF25">
            <v>0</v>
          </cell>
          <cell r="AG25">
            <v>0</v>
          </cell>
          <cell r="AH25">
            <v>3</v>
          </cell>
          <cell r="AI25">
            <v>3</v>
          </cell>
          <cell r="AJ25">
            <v>4</v>
          </cell>
          <cell r="AK25">
            <v>2</v>
          </cell>
          <cell r="AL25">
            <v>4</v>
          </cell>
          <cell r="AM25">
            <v>0</v>
          </cell>
          <cell r="AN25">
            <v>6</v>
          </cell>
          <cell r="AO25">
            <v>6</v>
          </cell>
          <cell r="AP25">
            <v>4.5</v>
          </cell>
          <cell r="AQ25">
            <v>3</v>
          </cell>
          <cell r="AR25">
            <v>0</v>
          </cell>
          <cell r="AS25">
            <v>0</v>
          </cell>
        </row>
        <row r="26">
          <cell r="A26" t="str">
            <v>LUX2008</v>
          </cell>
          <cell r="B26" t="str">
            <v>LUX</v>
          </cell>
          <cell r="C26">
            <v>2008</v>
          </cell>
          <cell r="D26">
            <v>2.998015873015873</v>
          </cell>
          <cell r="E26">
            <v>3.1441798941798944</v>
          </cell>
          <cell r="F26">
            <v>3.1927910052910056</v>
          </cell>
          <cell r="G26">
            <v>2.246031746031746</v>
          </cell>
          <cell r="H26">
            <v>2.2793650793650797</v>
          </cell>
          <cell r="I26">
            <v>3.75</v>
          </cell>
          <cell r="J26">
            <v>3.833333333333333</v>
          </cell>
          <cell r="K26">
            <v>3.875</v>
          </cell>
          <cell r="L26">
            <v>3</v>
          </cell>
          <cell r="M26">
            <v>2.2380952380952381</v>
          </cell>
          <cell r="N26">
            <v>1.5</v>
          </cell>
          <cell r="O26">
            <v>1.6</v>
          </cell>
          <cell r="P26">
            <v>4</v>
          </cell>
          <cell r="Q26">
            <v>3.5</v>
          </cell>
          <cell r="R26">
            <v>3.6666666666666665</v>
          </cell>
          <cell r="S26">
            <v>4</v>
          </cell>
          <cell r="T26">
            <v>2</v>
          </cell>
          <cell r="U26">
            <v>6</v>
          </cell>
          <cell r="V26">
            <v>4</v>
          </cell>
          <cell r="W26">
            <v>3</v>
          </cell>
          <cell r="X26">
            <v>0</v>
          </cell>
          <cell r="Y26">
            <v>0</v>
          </cell>
          <cell r="Z26">
            <v>2</v>
          </cell>
          <cell r="AA26">
            <v>2</v>
          </cell>
          <cell r="AB26">
            <v>3</v>
          </cell>
          <cell r="AC26">
            <v>1</v>
          </cell>
          <cell r="AD26">
            <v>0</v>
          </cell>
          <cell r="AE26">
            <v>2</v>
          </cell>
          <cell r="AF26">
            <v>5</v>
          </cell>
          <cell r="AG26">
            <v>3</v>
          </cell>
          <cell r="AH26">
            <v>3</v>
          </cell>
          <cell r="AI26">
            <v>3</v>
          </cell>
          <cell r="AJ26">
            <v>4</v>
          </cell>
          <cell r="AK26">
            <v>4</v>
          </cell>
          <cell r="AL26">
            <v>4</v>
          </cell>
          <cell r="AM26">
            <v>4</v>
          </cell>
          <cell r="AN26">
            <v>2</v>
          </cell>
          <cell r="AO26">
            <v>6</v>
          </cell>
          <cell r="AP26">
            <v>6</v>
          </cell>
          <cell r="AQ26">
            <v>3</v>
          </cell>
          <cell r="AR26">
            <v>2</v>
          </cell>
          <cell r="AS26">
            <v>4.5</v>
          </cell>
        </row>
        <row r="27">
          <cell r="A27" t="str">
            <v>MEX2008</v>
          </cell>
          <cell r="B27" t="str">
            <v>MEX</v>
          </cell>
          <cell r="C27">
            <v>2008</v>
          </cell>
          <cell r="D27">
            <v>3.0972222222222223</v>
          </cell>
          <cell r="E27">
            <v>3.3101851851851851</v>
          </cell>
          <cell r="F27">
            <v>3.282407407407407</v>
          </cell>
          <cell r="G27">
            <v>2.1944444444444442</v>
          </cell>
          <cell r="H27">
            <v>2.0444444444444443</v>
          </cell>
          <cell r="I27">
            <v>4</v>
          </cell>
          <cell r="J27">
            <v>4.083333333333333</v>
          </cell>
          <cell r="K27">
            <v>4.375</v>
          </cell>
          <cell r="L27">
            <v>1</v>
          </cell>
          <cell r="M27">
            <v>1.3333333333333333</v>
          </cell>
          <cell r="N27">
            <v>4.25</v>
          </cell>
          <cell r="O27">
            <v>3.8000000000000003</v>
          </cell>
          <cell r="P27">
            <v>2.5</v>
          </cell>
          <cell r="Q27">
            <v>5.5</v>
          </cell>
          <cell r="R27">
            <v>5.6666666666666661</v>
          </cell>
          <cell r="S27">
            <v>2</v>
          </cell>
          <cell r="T27">
            <v>0</v>
          </cell>
          <cell r="U27">
            <v>0</v>
          </cell>
          <cell r="V27">
            <v>0</v>
          </cell>
          <cell r="W27">
            <v>0</v>
          </cell>
          <cell r="X27">
            <v>2</v>
          </cell>
          <cell r="Y27">
            <v>4</v>
          </cell>
          <cell r="Z27">
            <v>1</v>
          </cell>
          <cell r="AA27">
            <v>5</v>
          </cell>
          <cell r="AB27">
            <v>6</v>
          </cell>
          <cell r="AC27">
            <v>3</v>
          </cell>
          <cell r="AD27">
            <v>3</v>
          </cell>
          <cell r="AE27">
            <v>2</v>
          </cell>
          <cell r="AF27">
            <v>5</v>
          </cell>
          <cell r="AG27">
            <v>0</v>
          </cell>
          <cell r="AH27">
            <v>0</v>
          </cell>
          <cell r="AI27">
            <v>6</v>
          </cell>
          <cell r="AJ27">
            <v>4</v>
          </cell>
          <cell r="AK27">
            <v>4</v>
          </cell>
          <cell r="AL27">
            <v>6</v>
          </cell>
          <cell r="AM27">
            <v>6</v>
          </cell>
          <cell r="AN27">
            <v>6</v>
          </cell>
          <cell r="AO27">
            <v>6</v>
          </cell>
          <cell r="AP27">
            <v>6</v>
          </cell>
          <cell r="AQ27">
            <v>6</v>
          </cell>
          <cell r="AR27">
            <v>1</v>
          </cell>
          <cell r="AS27">
            <v>4.5</v>
          </cell>
        </row>
        <row r="28">
          <cell r="A28" t="str">
            <v>NLD2008</v>
          </cell>
          <cell r="B28" t="str">
            <v>NLD</v>
          </cell>
          <cell r="C28">
            <v>2008</v>
          </cell>
          <cell r="D28">
            <v>1.9112103174603174</v>
          </cell>
          <cell r="E28">
            <v>2.0926752645502642</v>
          </cell>
          <cell r="F28">
            <v>2.19510582010582</v>
          </cell>
          <cell r="G28">
            <v>2.8849206349206349</v>
          </cell>
          <cell r="H28">
            <v>2.9015873015873019</v>
          </cell>
          <cell r="I28">
            <v>0.9375</v>
          </cell>
          <cell r="J28">
            <v>1.1666666666666665</v>
          </cell>
          <cell r="K28">
            <v>3</v>
          </cell>
          <cell r="L28">
            <v>4</v>
          </cell>
          <cell r="M28">
            <v>1.9047619047619047</v>
          </cell>
          <cell r="N28">
            <v>2.75</v>
          </cell>
          <cell r="O28">
            <v>2.8000000000000003</v>
          </cell>
          <cell r="P28">
            <v>1</v>
          </cell>
          <cell r="Q28">
            <v>0.875</v>
          </cell>
          <cell r="R28">
            <v>1.3333333333333333</v>
          </cell>
          <cell r="S28">
            <v>5</v>
          </cell>
          <cell r="T28">
            <v>3</v>
          </cell>
          <cell r="U28">
            <v>2</v>
          </cell>
          <cell r="V28">
            <v>1</v>
          </cell>
          <cell r="W28">
            <v>1</v>
          </cell>
          <cell r="X28">
            <v>0</v>
          </cell>
          <cell r="Y28">
            <v>3</v>
          </cell>
          <cell r="Z28">
            <v>4</v>
          </cell>
          <cell r="AA28">
            <v>3</v>
          </cell>
          <cell r="AB28">
            <v>5</v>
          </cell>
          <cell r="AC28">
            <v>1</v>
          </cell>
          <cell r="AD28">
            <v>2</v>
          </cell>
          <cell r="AE28">
            <v>3</v>
          </cell>
          <cell r="AF28">
            <v>0</v>
          </cell>
          <cell r="AG28">
            <v>3</v>
          </cell>
          <cell r="AH28">
            <v>1</v>
          </cell>
          <cell r="AI28">
            <v>0.75</v>
          </cell>
          <cell r="AJ28">
            <v>2</v>
          </cell>
          <cell r="AK28">
            <v>4</v>
          </cell>
          <cell r="AL28">
            <v>0</v>
          </cell>
          <cell r="AM28">
            <v>0</v>
          </cell>
          <cell r="AN28">
            <v>0</v>
          </cell>
          <cell r="AO28">
            <v>4.5</v>
          </cell>
          <cell r="AP28">
            <v>3</v>
          </cell>
          <cell r="AQ28">
            <v>3</v>
          </cell>
          <cell r="AR28">
            <v>3</v>
          </cell>
          <cell r="AS28">
            <v>3</v>
          </cell>
        </row>
        <row r="29">
          <cell r="A29" t="str">
            <v>NZL2008</v>
          </cell>
          <cell r="B29" t="str">
            <v>NZL</v>
          </cell>
          <cell r="C29">
            <v>2008</v>
          </cell>
          <cell r="D29">
            <v>1.2797619047619047</v>
          </cell>
          <cell r="E29">
            <v>1.066468253968254</v>
          </cell>
          <cell r="F29">
            <v>1.0248015873015872</v>
          </cell>
          <cell r="G29">
            <v>1.5595238095238095</v>
          </cell>
          <cell r="H29">
            <v>1.5428571428571427</v>
          </cell>
          <cell r="I29">
            <v>1</v>
          </cell>
          <cell r="J29">
            <v>0.91666666666666663</v>
          </cell>
          <cell r="K29">
            <v>0</v>
          </cell>
          <cell r="L29">
            <v>2</v>
          </cell>
          <cell r="M29">
            <v>0.42857142857142855</v>
          </cell>
          <cell r="N29">
            <v>2.25</v>
          </cell>
          <cell r="O29">
            <v>2.2000000000000002</v>
          </cell>
          <cell r="P29">
            <v>1.5</v>
          </cell>
          <cell r="Q29">
            <v>0.5</v>
          </cell>
          <cell r="R29">
            <v>0.33333333333333331</v>
          </cell>
          <cell r="S29">
            <v>3</v>
          </cell>
          <cell r="T29">
            <v>1</v>
          </cell>
          <cell r="U29">
            <v>2</v>
          </cell>
          <cell r="V29">
            <v>1</v>
          </cell>
          <cell r="W29">
            <v>0</v>
          </cell>
          <cell r="X29">
            <v>0</v>
          </cell>
          <cell r="Y29">
            <v>0</v>
          </cell>
          <cell r="Z29">
            <v>0</v>
          </cell>
          <cell r="AA29">
            <v>0</v>
          </cell>
          <cell r="AB29">
            <v>6</v>
          </cell>
          <cell r="AC29">
            <v>1</v>
          </cell>
          <cell r="AD29">
            <v>2</v>
          </cell>
          <cell r="AE29">
            <v>2</v>
          </cell>
          <cell r="AF29">
            <v>2</v>
          </cell>
          <cell r="AG29">
            <v>2</v>
          </cell>
          <cell r="AH29">
            <v>0</v>
          </cell>
          <cell r="AI29">
            <v>0</v>
          </cell>
          <cell r="AJ29">
            <v>2</v>
          </cell>
          <cell r="AK29">
            <v>4</v>
          </cell>
          <cell r="AL29">
            <v>0</v>
          </cell>
          <cell r="AM29">
            <v>0</v>
          </cell>
          <cell r="AN29">
            <v>0</v>
          </cell>
          <cell r="AO29">
            <v>0</v>
          </cell>
          <cell r="AP29">
            <v>0</v>
          </cell>
          <cell r="AQ29">
            <v>0</v>
          </cell>
          <cell r="AR29">
            <v>0</v>
          </cell>
          <cell r="AS29">
            <v>0</v>
          </cell>
        </row>
        <row r="30">
          <cell r="A30" t="str">
            <v>NOR2008</v>
          </cell>
          <cell r="B30" t="str">
            <v>NOR</v>
          </cell>
          <cell r="C30">
            <v>2008</v>
          </cell>
          <cell r="D30">
            <v>2.666666666666667</v>
          </cell>
          <cell r="E30">
            <v>2.6388888888888888</v>
          </cell>
          <cell r="F30">
            <v>2.6145833333333335</v>
          </cell>
          <cell r="G30">
            <v>2.3333333333333335</v>
          </cell>
          <cell r="H30">
            <v>2.2333333333333334</v>
          </cell>
          <cell r="I30">
            <v>3</v>
          </cell>
          <cell r="J30">
            <v>3.041666666666667</v>
          </cell>
          <cell r="K30">
            <v>2.5</v>
          </cell>
          <cell r="L30">
            <v>2.5</v>
          </cell>
          <cell r="M30">
            <v>0.99999999999999989</v>
          </cell>
          <cell r="N30">
            <v>3.5</v>
          </cell>
          <cell r="O30">
            <v>3.2</v>
          </cell>
          <cell r="P30">
            <v>3.5</v>
          </cell>
          <cell r="Q30">
            <v>2.5</v>
          </cell>
          <cell r="R30">
            <v>2.5833333333333335</v>
          </cell>
          <cell r="S30">
            <v>3</v>
          </cell>
          <cell r="T30">
            <v>2</v>
          </cell>
          <cell r="U30">
            <v>3</v>
          </cell>
          <cell r="V30">
            <v>2</v>
          </cell>
          <cell r="W30">
            <v>2</v>
          </cell>
          <cell r="X30">
            <v>0</v>
          </cell>
          <cell r="Y30">
            <v>0</v>
          </cell>
          <cell r="Z30">
            <v>0</v>
          </cell>
          <cell r="AA30">
            <v>5</v>
          </cell>
          <cell r="AB30">
            <v>3</v>
          </cell>
          <cell r="AC30">
            <v>2</v>
          </cell>
          <cell r="AD30">
            <v>4</v>
          </cell>
          <cell r="AE30">
            <v>2</v>
          </cell>
          <cell r="AF30">
            <v>4</v>
          </cell>
          <cell r="AG30">
            <v>5</v>
          </cell>
          <cell r="AH30">
            <v>1</v>
          </cell>
          <cell r="AI30">
            <v>3</v>
          </cell>
          <cell r="AJ30">
            <v>3</v>
          </cell>
          <cell r="AK30">
            <v>3</v>
          </cell>
          <cell r="AL30">
            <v>1</v>
          </cell>
          <cell r="AM30">
            <v>0</v>
          </cell>
          <cell r="AN30">
            <v>4</v>
          </cell>
          <cell r="AO30">
            <v>1.5</v>
          </cell>
          <cell r="AP30">
            <v>4.5</v>
          </cell>
          <cell r="AQ30">
            <v>4.5</v>
          </cell>
          <cell r="AR30">
            <v>1</v>
          </cell>
          <cell r="AS30">
            <v>0</v>
          </cell>
        </row>
        <row r="31">
          <cell r="A31" t="str">
            <v>POL2008</v>
          </cell>
          <cell r="B31" t="str">
            <v>POL</v>
          </cell>
          <cell r="C31">
            <v>2008</v>
          </cell>
          <cell r="D31">
            <v>1.9900793650793649</v>
          </cell>
          <cell r="E31">
            <v>2.1375661375661372</v>
          </cell>
          <cell r="F31">
            <v>2.3667328042328037</v>
          </cell>
          <cell r="G31">
            <v>2.2301587301587298</v>
          </cell>
          <cell r="H31">
            <v>2.1968253968253966</v>
          </cell>
          <cell r="I31">
            <v>1.75</v>
          </cell>
          <cell r="J31">
            <v>2.333333333333333</v>
          </cell>
          <cell r="K31">
            <v>2.875</v>
          </cell>
          <cell r="L31">
            <v>3</v>
          </cell>
          <cell r="M31">
            <v>2.1904761904761902</v>
          </cell>
          <cell r="N31">
            <v>1.5</v>
          </cell>
          <cell r="O31">
            <v>1.4000000000000001</v>
          </cell>
          <cell r="P31">
            <v>1</v>
          </cell>
          <cell r="Q31">
            <v>2.5</v>
          </cell>
          <cell r="R31">
            <v>3.6666666666666665</v>
          </cell>
          <cell r="S31">
            <v>4</v>
          </cell>
          <cell r="T31">
            <v>2</v>
          </cell>
          <cell r="U31">
            <v>3</v>
          </cell>
          <cell r="V31">
            <v>5</v>
          </cell>
          <cell r="W31">
            <v>2</v>
          </cell>
          <cell r="X31">
            <v>1</v>
          </cell>
          <cell r="Y31">
            <v>2</v>
          </cell>
          <cell r="Z31">
            <v>1</v>
          </cell>
          <cell r="AA31">
            <v>0</v>
          </cell>
          <cell r="AB31">
            <v>4</v>
          </cell>
          <cell r="AC31">
            <v>0</v>
          </cell>
          <cell r="AD31">
            <v>2</v>
          </cell>
          <cell r="AE31">
            <v>1</v>
          </cell>
          <cell r="AF31">
            <v>0</v>
          </cell>
          <cell r="AG31">
            <v>4</v>
          </cell>
          <cell r="AH31">
            <v>0</v>
          </cell>
          <cell r="AI31">
            <v>3</v>
          </cell>
          <cell r="AJ31">
            <v>2</v>
          </cell>
          <cell r="AK31">
            <v>2</v>
          </cell>
          <cell r="AL31">
            <v>2</v>
          </cell>
          <cell r="AM31">
            <v>0</v>
          </cell>
          <cell r="AN31">
            <v>6</v>
          </cell>
          <cell r="AO31">
            <v>6</v>
          </cell>
          <cell r="AP31">
            <v>4.5</v>
          </cell>
          <cell r="AQ31">
            <v>3</v>
          </cell>
          <cell r="AR31">
            <v>1</v>
          </cell>
          <cell r="AS31">
            <v>3</v>
          </cell>
        </row>
        <row r="32">
          <cell r="A32" t="str">
            <v>PRT2008</v>
          </cell>
          <cell r="B32" t="str">
            <v>PRT</v>
          </cell>
          <cell r="C32">
            <v>2008</v>
          </cell>
          <cell r="D32">
            <v>3.1770833333333335</v>
          </cell>
          <cell r="E32">
            <v>2.9600694444444446</v>
          </cell>
          <cell r="F32">
            <v>3.0034722222222223</v>
          </cell>
          <cell r="G32">
            <v>4.416666666666667</v>
          </cell>
          <cell r="H32">
            <v>4.166666666666667</v>
          </cell>
          <cell r="I32">
            <v>1.9375</v>
          </cell>
          <cell r="J32">
            <v>2.2916666666666665</v>
          </cell>
          <cell r="K32">
            <v>1.875</v>
          </cell>
          <cell r="L32">
            <v>3.5</v>
          </cell>
          <cell r="M32">
            <v>5</v>
          </cell>
          <cell r="N32">
            <v>4.75</v>
          </cell>
          <cell r="O32">
            <v>4</v>
          </cell>
          <cell r="P32">
            <v>1.75</v>
          </cell>
          <cell r="Q32">
            <v>2.125</v>
          </cell>
          <cell r="R32">
            <v>2.833333333333333</v>
          </cell>
          <cell r="S32">
            <v>4</v>
          </cell>
          <cell r="T32">
            <v>3</v>
          </cell>
          <cell r="U32">
            <v>6</v>
          </cell>
          <cell r="V32">
            <v>4</v>
          </cell>
          <cell r="W32">
            <v>1</v>
          </cell>
          <cell r="X32">
            <v>6</v>
          </cell>
          <cell r="Y32">
            <v>6</v>
          </cell>
          <cell r="Z32">
            <v>6</v>
          </cell>
          <cell r="AA32">
            <v>5</v>
          </cell>
          <cell r="AB32">
            <v>4</v>
          </cell>
          <cell r="AC32">
            <v>4</v>
          </cell>
          <cell r="AD32">
            <v>6</v>
          </cell>
          <cell r="AE32">
            <v>1</v>
          </cell>
          <cell r="AF32">
            <v>2</v>
          </cell>
          <cell r="AG32">
            <v>2</v>
          </cell>
          <cell r="AH32">
            <v>1</v>
          </cell>
          <cell r="AI32">
            <v>2.25</v>
          </cell>
          <cell r="AJ32">
            <v>2</v>
          </cell>
          <cell r="AK32">
            <v>2</v>
          </cell>
          <cell r="AL32">
            <v>2</v>
          </cell>
          <cell r="AM32">
            <v>2</v>
          </cell>
          <cell r="AN32">
            <v>4</v>
          </cell>
          <cell r="AO32">
            <v>4.5</v>
          </cell>
          <cell r="AP32">
            <v>6</v>
          </cell>
          <cell r="AQ32">
            <v>1.5</v>
          </cell>
          <cell r="AR32">
            <v>0</v>
          </cell>
          <cell r="AS32">
            <v>0</v>
          </cell>
        </row>
        <row r="33">
          <cell r="A33" t="str">
            <v>SVK2008</v>
          </cell>
          <cell r="B33" t="str">
            <v>SVK</v>
          </cell>
          <cell r="C33">
            <v>2008</v>
          </cell>
          <cell r="D33">
            <v>1.9236111111111109</v>
          </cell>
          <cell r="E33">
            <v>2.2280092592592591</v>
          </cell>
          <cell r="F33">
            <v>2.4398148148148144</v>
          </cell>
          <cell r="G33">
            <v>2.2222222222222219</v>
          </cell>
          <cell r="H33">
            <v>2.1888888888888887</v>
          </cell>
          <cell r="I33">
            <v>1.625</v>
          </cell>
          <cell r="J33">
            <v>2.1666666666666665</v>
          </cell>
          <cell r="K33">
            <v>3.75</v>
          </cell>
          <cell r="L33">
            <v>1.5</v>
          </cell>
          <cell r="M33">
            <v>2.6666666666666661</v>
          </cell>
          <cell r="N33">
            <v>2.5</v>
          </cell>
          <cell r="O33">
            <v>2.4</v>
          </cell>
          <cell r="P33">
            <v>1.25</v>
          </cell>
          <cell r="Q33">
            <v>2</v>
          </cell>
          <cell r="R33">
            <v>3.083333333333333</v>
          </cell>
          <cell r="S33">
            <v>2</v>
          </cell>
          <cell r="T33">
            <v>1</v>
          </cell>
          <cell r="U33">
            <v>6</v>
          </cell>
          <cell r="V33">
            <v>4</v>
          </cell>
          <cell r="W33">
            <v>2</v>
          </cell>
          <cell r="X33">
            <v>2</v>
          </cell>
          <cell r="Y33">
            <v>2</v>
          </cell>
          <cell r="Z33">
            <v>1</v>
          </cell>
          <cell r="AA33">
            <v>0</v>
          </cell>
          <cell r="AB33">
            <v>4</v>
          </cell>
          <cell r="AC33">
            <v>1</v>
          </cell>
          <cell r="AD33">
            <v>5</v>
          </cell>
          <cell r="AE33">
            <v>2</v>
          </cell>
          <cell r="AF33">
            <v>0</v>
          </cell>
          <cell r="AG33">
            <v>4</v>
          </cell>
          <cell r="AH33">
            <v>1</v>
          </cell>
          <cell r="AI33">
            <v>3</v>
          </cell>
          <cell r="AJ33">
            <v>2</v>
          </cell>
          <cell r="AK33">
            <v>4</v>
          </cell>
          <cell r="AL33">
            <v>0</v>
          </cell>
          <cell r="AM33">
            <v>0</v>
          </cell>
          <cell r="AN33">
            <v>6</v>
          </cell>
          <cell r="AO33">
            <v>4.5</v>
          </cell>
          <cell r="AP33">
            <v>3</v>
          </cell>
          <cell r="AQ33">
            <v>6</v>
          </cell>
          <cell r="AR33">
            <v>3</v>
          </cell>
          <cell r="AS33">
            <v>3</v>
          </cell>
        </row>
        <row r="34">
          <cell r="A34" t="str">
            <v>ESP2008</v>
          </cell>
          <cell r="B34" t="str">
            <v>ESP</v>
          </cell>
          <cell r="C34">
            <v>2008</v>
          </cell>
          <cell r="D34">
            <v>2.6785714285714288</v>
          </cell>
          <cell r="E34">
            <v>2.8571428571428572</v>
          </cell>
          <cell r="F34">
            <v>3.0099206349206349</v>
          </cell>
          <cell r="G34">
            <v>2.3571428571428572</v>
          </cell>
          <cell r="H34">
            <v>2.2238095238095239</v>
          </cell>
          <cell r="I34">
            <v>3</v>
          </cell>
          <cell r="J34">
            <v>3.5</v>
          </cell>
          <cell r="K34">
            <v>3.75</v>
          </cell>
          <cell r="L34">
            <v>1.5</v>
          </cell>
          <cell r="M34">
            <v>2.5714285714285712</v>
          </cell>
          <cell r="N34">
            <v>3</v>
          </cell>
          <cell r="O34">
            <v>2.6000000000000005</v>
          </cell>
          <cell r="P34">
            <v>3</v>
          </cell>
          <cell r="Q34">
            <v>3</v>
          </cell>
          <cell r="R34">
            <v>4</v>
          </cell>
          <cell r="S34">
            <v>3</v>
          </cell>
          <cell r="T34">
            <v>0</v>
          </cell>
          <cell r="U34">
            <v>3</v>
          </cell>
          <cell r="V34">
            <v>2</v>
          </cell>
          <cell r="W34">
            <v>1</v>
          </cell>
          <cell r="X34">
            <v>1</v>
          </cell>
          <cell r="Y34">
            <v>4</v>
          </cell>
          <cell r="Z34">
            <v>4</v>
          </cell>
          <cell r="AA34">
            <v>4</v>
          </cell>
          <cell r="AB34">
            <v>4</v>
          </cell>
          <cell r="AC34">
            <v>4</v>
          </cell>
          <cell r="AD34">
            <v>0</v>
          </cell>
          <cell r="AE34">
            <v>1</v>
          </cell>
          <cell r="AF34">
            <v>3</v>
          </cell>
          <cell r="AG34">
            <v>3</v>
          </cell>
          <cell r="AH34">
            <v>3</v>
          </cell>
          <cell r="AI34">
            <v>3</v>
          </cell>
          <cell r="AJ34">
            <v>4</v>
          </cell>
          <cell r="AK34">
            <v>4</v>
          </cell>
          <cell r="AL34">
            <v>2</v>
          </cell>
          <cell r="AM34">
            <v>0</v>
          </cell>
          <cell r="AN34">
            <v>6</v>
          </cell>
          <cell r="AO34">
            <v>6</v>
          </cell>
          <cell r="AP34">
            <v>4.5</v>
          </cell>
          <cell r="AQ34">
            <v>4.5</v>
          </cell>
          <cell r="AR34">
            <v>3</v>
          </cell>
          <cell r="AS34">
            <v>3</v>
          </cell>
        </row>
        <row r="35">
          <cell r="A35" t="str">
            <v>SWE2008</v>
          </cell>
          <cell r="B35" t="str">
            <v>SWE</v>
          </cell>
          <cell r="C35">
            <v>2008</v>
          </cell>
          <cell r="D35">
            <v>1.7098214285714286</v>
          </cell>
          <cell r="E35">
            <v>1.8415178571428574</v>
          </cell>
          <cell r="F35">
            <v>1.7981150793650795</v>
          </cell>
          <cell r="G35">
            <v>2.6071428571428572</v>
          </cell>
          <cell r="H35">
            <v>2.5238095238095237</v>
          </cell>
          <cell r="I35">
            <v>0.8125</v>
          </cell>
          <cell r="J35">
            <v>0.79166666666666663</v>
          </cell>
          <cell r="K35">
            <v>2.5</v>
          </cell>
          <cell r="L35">
            <v>3</v>
          </cell>
          <cell r="M35">
            <v>1.5714285714285714</v>
          </cell>
          <cell r="N35">
            <v>3.25</v>
          </cell>
          <cell r="O35">
            <v>3</v>
          </cell>
          <cell r="P35">
            <v>0.75</v>
          </cell>
          <cell r="Q35">
            <v>0.875</v>
          </cell>
          <cell r="R35">
            <v>0.83333333333333326</v>
          </cell>
          <cell r="S35">
            <v>4</v>
          </cell>
          <cell r="T35">
            <v>2</v>
          </cell>
          <cell r="U35">
            <v>3</v>
          </cell>
          <cell r="V35">
            <v>5</v>
          </cell>
          <cell r="W35">
            <v>3</v>
          </cell>
          <cell r="X35">
            <v>0</v>
          </cell>
          <cell r="Y35">
            <v>0</v>
          </cell>
          <cell r="Z35">
            <v>0</v>
          </cell>
          <cell r="AA35">
            <v>4</v>
          </cell>
          <cell r="AB35">
            <v>3</v>
          </cell>
          <cell r="AC35">
            <v>6</v>
          </cell>
          <cell r="AD35">
            <v>0</v>
          </cell>
          <cell r="AE35">
            <v>2</v>
          </cell>
          <cell r="AF35">
            <v>0</v>
          </cell>
          <cell r="AG35">
            <v>0</v>
          </cell>
          <cell r="AH35">
            <v>3</v>
          </cell>
          <cell r="AI35">
            <v>0.75</v>
          </cell>
          <cell r="AJ35">
            <v>2</v>
          </cell>
          <cell r="AK35">
            <v>4</v>
          </cell>
          <cell r="AL35">
            <v>0</v>
          </cell>
          <cell r="AM35">
            <v>0</v>
          </cell>
          <cell r="AN35">
            <v>0</v>
          </cell>
          <cell r="AO35">
            <v>1.5</v>
          </cell>
          <cell r="AP35">
            <v>6</v>
          </cell>
          <cell r="AQ35">
            <v>3</v>
          </cell>
          <cell r="AR35">
            <v>1</v>
          </cell>
          <cell r="AS35">
            <v>0</v>
          </cell>
        </row>
        <row r="36">
          <cell r="A36" t="str">
            <v>CHE2008</v>
          </cell>
          <cell r="B36" t="str">
            <v>CHE</v>
          </cell>
          <cell r="C36">
            <v>2008</v>
          </cell>
          <cell r="D36">
            <v>1.3601190476190474</v>
          </cell>
          <cell r="E36">
            <v>1.7375992063492061</v>
          </cell>
          <cell r="F36">
            <v>1.8000992063492061</v>
          </cell>
          <cell r="G36">
            <v>1.5952380952380951</v>
          </cell>
          <cell r="H36">
            <v>1.4952380952380953</v>
          </cell>
          <cell r="I36">
            <v>1.125</v>
          </cell>
          <cell r="J36">
            <v>1.375</v>
          </cell>
          <cell r="K36">
            <v>3.625</v>
          </cell>
          <cell r="L36">
            <v>2</v>
          </cell>
          <cell r="M36">
            <v>1.2857142857142856</v>
          </cell>
          <cell r="N36">
            <v>1.5</v>
          </cell>
          <cell r="O36">
            <v>1.2000000000000002</v>
          </cell>
          <cell r="P36">
            <v>1.25</v>
          </cell>
          <cell r="Q36">
            <v>1</v>
          </cell>
          <cell r="R36">
            <v>1.5</v>
          </cell>
          <cell r="S36">
            <v>2</v>
          </cell>
          <cell r="T36">
            <v>2</v>
          </cell>
          <cell r="U36">
            <v>3</v>
          </cell>
          <cell r="V36">
            <v>4</v>
          </cell>
          <cell r="W36">
            <v>2</v>
          </cell>
          <cell r="X36">
            <v>0</v>
          </cell>
          <cell r="Y36">
            <v>0</v>
          </cell>
          <cell r="Z36">
            <v>0</v>
          </cell>
          <cell r="AA36">
            <v>0</v>
          </cell>
          <cell r="AB36">
            <v>5</v>
          </cell>
          <cell r="AC36">
            <v>1</v>
          </cell>
          <cell r="AD36">
            <v>0</v>
          </cell>
          <cell r="AE36">
            <v>0</v>
          </cell>
          <cell r="AF36">
            <v>0</v>
          </cell>
          <cell r="AG36">
            <v>5</v>
          </cell>
          <cell r="AH36">
            <v>0</v>
          </cell>
          <cell r="AI36">
            <v>0</v>
          </cell>
          <cell r="AJ36">
            <v>4</v>
          </cell>
          <cell r="AK36">
            <v>4</v>
          </cell>
          <cell r="AL36">
            <v>0</v>
          </cell>
          <cell r="AM36">
            <v>0</v>
          </cell>
          <cell r="AN36">
            <v>2</v>
          </cell>
          <cell r="AO36">
            <v>3</v>
          </cell>
          <cell r="AP36">
            <v>4.5</v>
          </cell>
          <cell r="AQ36">
            <v>6</v>
          </cell>
          <cell r="AR36">
            <v>1</v>
          </cell>
          <cell r="AS36">
            <v>3</v>
          </cell>
        </row>
        <row r="37">
          <cell r="A37" t="str">
            <v>TUR2008</v>
          </cell>
          <cell r="B37" t="str">
            <v>TUR</v>
          </cell>
          <cell r="C37">
            <v>2008</v>
          </cell>
          <cell r="D37">
            <v>3.5922619047619051</v>
          </cell>
          <cell r="E37">
            <v>3.5143849206349209</v>
          </cell>
          <cell r="F37">
            <v>3.5074404761904758</v>
          </cell>
          <cell r="G37">
            <v>2.3095238095238098</v>
          </cell>
          <cell r="H37">
            <v>2.2095238095238097</v>
          </cell>
          <cell r="I37">
            <v>4.875</v>
          </cell>
          <cell r="J37">
            <v>4.958333333333333</v>
          </cell>
          <cell r="K37">
            <v>3.125</v>
          </cell>
          <cell r="L37">
            <v>2</v>
          </cell>
          <cell r="M37">
            <v>3.4285714285714284</v>
          </cell>
          <cell r="N37">
            <v>1.5</v>
          </cell>
          <cell r="O37">
            <v>1.2000000000000002</v>
          </cell>
          <cell r="P37">
            <v>4.25</v>
          </cell>
          <cell r="Q37">
            <v>5.5</v>
          </cell>
          <cell r="R37">
            <v>5.6666666666666661</v>
          </cell>
          <cell r="S37">
            <v>4</v>
          </cell>
          <cell r="T37">
            <v>0</v>
          </cell>
          <cell r="U37">
            <v>3</v>
          </cell>
          <cell r="V37">
            <v>4</v>
          </cell>
          <cell r="W37">
            <v>1</v>
          </cell>
          <cell r="X37">
            <v>0</v>
          </cell>
          <cell r="Y37">
            <v>6</v>
          </cell>
          <cell r="Z37">
            <v>6</v>
          </cell>
          <cell r="AA37">
            <v>0</v>
          </cell>
          <cell r="AB37">
            <v>4</v>
          </cell>
          <cell r="AC37">
            <v>2</v>
          </cell>
          <cell r="AD37">
            <v>0</v>
          </cell>
          <cell r="AE37">
            <v>0</v>
          </cell>
          <cell r="AF37">
            <v>6</v>
          </cell>
          <cell r="AG37">
            <v>5</v>
          </cell>
          <cell r="AH37">
            <v>0</v>
          </cell>
          <cell r="AI37">
            <v>6</v>
          </cell>
          <cell r="AJ37">
            <v>4</v>
          </cell>
          <cell r="AK37">
            <v>4</v>
          </cell>
          <cell r="AL37">
            <v>6</v>
          </cell>
          <cell r="AM37">
            <v>6</v>
          </cell>
          <cell r="AN37">
            <v>6</v>
          </cell>
          <cell r="AO37">
            <v>6</v>
          </cell>
          <cell r="AP37">
            <v>4.5</v>
          </cell>
          <cell r="AQ37">
            <v>3</v>
          </cell>
          <cell r="AR37">
            <v>2</v>
          </cell>
          <cell r="AS37">
            <v>3</v>
          </cell>
        </row>
        <row r="38">
          <cell r="A38" t="str">
            <v>GBR2008</v>
          </cell>
          <cell r="B38" t="str">
            <v>GBR</v>
          </cell>
          <cell r="C38">
            <v>2008</v>
          </cell>
          <cell r="D38">
            <v>0.78670634920634919</v>
          </cell>
          <cell r="E38">
            <v>1.1347552910052912</v>
          </cell>
          <cell r="F38">
            <v>1.1729497354497354</v>
          </cell>
          <cell r="G38">
            <v>1.1984126984126984</v>
          </cell>
          <cell r="H38">
            <v>1.2484126984126982</v>
          </cell>
          <cell r="I38">
            <v>0.375</v>
          </cell>
          <cell r="J38">
            <v>0.41666666666666663</v>
          </cell>
          <cell r="K38">
            <v>2.875</v>
          </cell>
          <cell r="L38">
            <v>1.25</v>
          </cell>
          <cell r="M38">
            <v>1.0952380952380951</v>
          </cell>
          <cell r="N38">
            <v>1.25</v>
          </cell>
          <cell r="O38">
            <v>1.4</v>
          </cell>
          <cell r="P38">
            <v>0.25</v>
          </cell>
          <cell r="Q38">
            <v>0.5</v>
          </cell>
          <cell r="R38">
            <v>0.58333333333333326</v>
          </cell>
          <cell r="S38">
            <v>2.5</v>
          </cell>
          <cell r="T38">
            <v>0</v>
          </cell>
          <cell r="U38">
            <v>1</v>
          </cell>
          <cell r="V38">
            <v>2</v>
          </cell>
          <cell r="W38">
            <v>2</v>
          </cell>
          <cell r="X38">
            <v>0</v>
          </cell>
          <cell r="Y38">
            <v>1</v>
          </cell>
          <cell r="Z38">
            <v>1</v>
          </cell>
          <cell r="AA38">
            <v>0</v>
          </cell>
          <cell r="AB38">
            <v>2</v>
          </cell>
          <cell r="AC38">
            <v>1</v>
          </cell>
          <cell r="AD38">
            <v>2</v>
          </cell>
          <cell r="AE38">
            <v>2</v>
          </cell>
          <cell r="AF38">
            <v>0</v>
          </cell>
          <cell r="AG38">
            <v>0</v>
          </cell>
          <cell r="AH38">
            <v>1</v>
          </cell>
          <cell r="AI38">
            <v>0</v>
          </cell>
          <cell r="AJ38">
            <v>2</v>
          </cell>
          <cell r="AK38">
            <v>2</v>
          </cell>
          <cell r="AL38">
            <v>0</v>
          </cell>
          <cell r="AM38">
            <v>0</v>
          </cell>
          <cell r="AN38">
            <v>0</v>
          </cell>
          <cell r="AO38">
            <v>1.5</v>
          </cell>
          <cell r="AP38">
            <v>3</v>
          </cell>
          <cell r="AQ38">
            <v>4.5</v>
          </cell>
          <cell r="AR38">
            <v>4</v>
          </cell>
          <cell r="AS38">
            <v>0</v>
          </cell>
        </row>
        <row r="39">
          <cell r="A39" t="str">
            <v>USA2008</v>
          </cell>
          <cell r="B39" t="str">
            <v>USA</v>
          </cell>
          <cell r="C39">
            <v>2008</v>
          </cell>
          <cell r="D39">
            <v>0.2533333333333333</v>
          </cell>
          <cell r="E39">
            <v>0.69027777777777777</v>
          </cell>
          <cell r="F39">
            <v>0.82222222222222219</v>
          </cell>
          <cell r="G39">
            <v>0.25666666666666665</v>
          </cell>
          <cell r="H39">
            <v>0.49000000000000005</v>
          </cell>
          <cell r="I39">
            <v>0.25</v>
          </cell>
          <cell r="J39">
            <v>0.33333333333333331</v>
          </cell>
          <cell r="K39">
            <v>2.875</v>
          </cell>
          <cell r="L39">
            <v>0.27</v>
          </cell>
          <cell r="M39">
            <v>0</v>
          </cell>
          <cell r="N39">
            <v>0.5</v>
          </cell>
          <cell r="O39">
            <v>1.2000000000000002</v>
          </cell>
          <cell r="P39">
            <v>0</v>
          </cell>
          <cell r="Q39">
            <v>0.5</v>
          </cell>
          <cell r="R39">
            <v>0.66666666666666663</v>
          </cell>
          <cell r="S39">
            <v>0.54</v>
          </cell>
          <cell r="T39">
            <v>0</v>
          </cell>
          <cell r="U39">
            <v>0</v>
          </cell>
          <cell r="V39">
            <v>0</v>
          </cell>
          <cell r="W39">
            <v>0</v>
          </cell>
          <cell r="X39">
            <v>0</v>
          </cell>
          <cell r="Y39">
            <v>0</v>
          </cell>
          <cell r="Z39">
            <v>0</v>
          </cell>
          <cell r="AA39">
            <v>0</v>
          </cell>
          <cell r="AB39" t="str">
            <v>..</v>
          </cell>
          <cell r="AC39" t="str">
            <v>..</v>
          </cell>
          <cell r="AD39">
            <v>1</v>
          </cell>
          <cell r="AE39">
            <v>4</v>
          </cell>
          <cell r="AF39">
            <v>0</v>
          </cell>
          <cell r="AG39">
            <v>0</v>
          </cell>
          <cell r="AH39">
            <v>0</v>
          </cell>
          <cell r="AI39">
            <v>0</v>
          </cell>
          <cell r="AJ39">
            <v>2</v>
          </cell>
          <cell r="AK39">
            <v>2</v>
          </cell>
          <cell r="AL39">
            <v>0</v>
          </cell>
          <cell r="AM39">
            <v>0</v>
          </cell>
          <cell r="AN39">
            <v>2</v>
          </cell>
          <cell r="AO39">
            <v>0</v>
          </cell>
          <cell r="AP39">
            <v>1.5</v>
          </cell>
          <cell r="AQ39">
            <v>6</v>
          </cell>
          <cell r="AR39">
            <v>4</v>
          </cell>
          <cell r="AS39">
            <v>0</v>
          </cell>
        </row>
        <row r="40">
          <cell r="A40" t="str">
            <v>BRA2008</v>
          </cell>
          <cell r="B40" t="str">
            <v>BRA</v>
          </cell>
          <cell r="C40">
            <v>2008</v>
          </cell>
          <cell r="D40">
            <v>2.7787698412698414</v>
          </cell>
          <cell r="E40">
            <v>2.3156415343915344</v>
          </cell>
          <cell r="F40">
            <v>2.4302248677248675</v>
          </cell>
          <cell r="G40">
            <v>1.4325396825396826</v>
          </cell>
          <cell r="H40">
            <v>1.7492063492063492</v>
          </cell>
          <cell r="I40">
            <v>4.125</v>
          </cell>
          <cell r="J40">
            <v>4.083333333333333</v>
          </cell>
          <cell r="K40">
            <v>0</v>
          </cell>
          <cell r="L40">
            <v>1</v>
          </cell>
          <cell r="M40">
            <v>2.0476190476190474</v>
          </cell>
          <cell r="N40">
            <v>1.25</v>
          </cell>
          <cell r="O40">
            <v>2.2000000000000002</v>
          </cell>
          <cell r="P40">
            <v>4.75</v>
          </cell>
          <cell r="Q40">
            <v>3.5</v>
          </cell>
          <cell r="R40">
            <v>3.4166666666666665</v>
          </cell>
          <cell r="S40">
            <v>2</v>
          </cell>
          <cell r="T40">
            <v>0</v>
          </cell>
          <cell r="U40">
            <v>2</v>
          </cell>
          <cell r="V40">
            <v>2</v>
          </cell>
          <cell r="W40">
            <v>1</v>
          </cell>
          <cell r="X40">
            <v>1</v>
          </cell>
          <cell r="Y40">
            <v>3</v>
          </cell>
          <cell r="Z40">
            <v>3</v>
          </cell>
          <cell r="AA40">
            <v>0</v>
          </cell>
          <cell r="AB40">
            <v>4</v>
          </cell>
          <cell r="AC40">
            <v>0</v>
          </cell>
          <cell r="AD40">
            <v>1</v>
          </cell>
          <cell r="AE40">
            <v>6</v>
          </cell>
          <cell r="AF40">
            <v>6</v>
          </cell>
          <cell r="AG40">
            <v>4</v>
          </cell>
          <cell r="AH40">
            <v>3</v>
          </cell>
          <cell r="AI40">
            <v>3</v>
          </cell>
          <cell r="AJ40">
            <v>2</v>
          </cell>
          <cell r="AK40">
            <v>2</v>
          </cell>
          <cell r="AL40">
            <v>6</v>
          </cell>
          <cell r="AM40">
            <v>6</v>
          </cell>
          <cell r="AN40">
            <v>2</v>
          </cell>
          <cell r="AO40">
            <v>4.5</v>
          </cell>
          <cell r="AP40">
            <v>0</v>
          </cell>
          <cell r="AQ40">
            <v>0</v>
          </cell>
          <cell r="AR40">
            <v>0</v>
          </cell>
          <cell r="AS40">
            <v>0</v>
          </cell>
        </row>
        <row r="41">
          <cell r="A41" t="str">
            <v>CHL2008</v>
          </cell>
          <cell r="B41" t="str">
            <v>CHL</v>
          </cell>
          <cell r="C41">
            <v>2008</v>
          </cell>
          <cell r="D41">
            <v>2.8134920634920633</v>
          </cell>
          <cell r="E41">
            <v>2.3445767195767195</v>
          </cell>
          <cell r="F41">
            <v>2.0598544973544972</v>
          </cell>
          <cell r="G41">
            <v>2.626984126984127</v>
          </cell>
          <cell r="H41">
            <v>2.5269841269841269</v>
          </cell>
          <cell r="I41">
            <v>3</v>
          </cell>
          <cell r="J41">
            <v>2.4166666666666665</v>
          </cell>
          <cell r="K41">
            <v>0</v>
          </cell>
          <cell r="L41">
            <v>2</v>
          </cell>
          <cell r="M41">
            <v>2.3809523809523805</v>
          </cell>
          <cell r="N41">
            <v>3.5</v>
          </cell>
          <cell r="O41">
            <v>3.2</v>
          </cell>
          <cell r="P41">
            <v>2</v>
          </cell>
          <cell r="Q41">
            <v>4</v>
          </cell>
          <cell r="R41">
            <v>2.833333333333333</v>
          </cell>
          <cell r="S41">
            <v>4</v>
          </cell>
          <cell r="T41">
            <v>0</v>
          </cell>
          <cell r="U41">
            <v>3</v>
          </cell>
          <cell r="V41">
            <v>2</v>
          </cell>
          <cell r="W41">
            <v>1</v>
          </cell>
          <cell r="X41">
            <v>0</v>
          </cell>
          <cell r="Y41">
            <v>5</v>
          </cell>
          <cell r="Z41">
            <v>3</v>
          </cell>
          <cell r="AA41">
            <v>6</v>
          </cell>
          <cell r="AB41">
            <v>6</v>
          </cell>
          <cell r="AC41">
            <v>1</v>
          </cell>
          <cell r="AD41">
            <v>1</v>
          </cell>
          <cell r="AE41">
            <v>2</v>
          </cell>
          <cell r="AF41">
            <v>0</v>
          </cell>
          <cell r="AG41">
            <v>4</v>
          </cell>
          <cell r="AH41">
            <v>4</v>
          </cell>
          <cell r="AI41">
            <v>3</v>
          </cell>
          <cell r="AJ41">
            <v>4</v>
          </cell>
          <cell r="AK41">
            <v>2</v>
          </cell>
          <cell r="AL41">
            <v>6</v>
          </cell>
          <cell r="AM41">
            <v>6</v>
          </cell>
          <cell r="AN41">
            <v>1</v>
          </cell>
          <cell r="AO41">
            <v>0</v>
          </cell>
          <cell r="AP41">
            <v>0</v>
          </cell>
          <cell r="AQ41">
            <v>0</v>
          </cell>
          <cell r="AR41">
            <v>0</v>
          </cell>
          <cell r="AS41">
            <v>0</v>
          </cell>
        </row>
        <row r="42">
          <cell r="A42" t="str">
            <v>CHN2008</v>
          </cell>
          <cell r="B42" t="str">
            <v>CHN</v>
          </cell>
          <cell r="C42">
            <v>2008</v>
          </cell>
          <cell r="D42">
            <v>2.503968253968254</v>
          </cell>
          <cell r="E42">
            <v>2.5866402116402116</v>
          </cell>
          <cell r="F42">
            <v>2.5762235449735451</v>
          </cell>
          <cell r="G42">
            <v>3.2579365079365079</v>
          </cell>
          <cell r="H42">
            <v>3.107936507936508</v>
          </cell>
          <cell r="I42">
            <v>1.75</v>
          </cell>
          <cell r="J42">
            <v>1.875</v>
          </cell>
          <cell r="K42">
            <v>3</v>
          </cell>
          <cell r="L42">
            <v>2</v>
          </cell>
          <cell r="M42">
            <v>3.5238095238095233</v>
          </cell>
          <cell r="N42">
            <v>4.25</v>
          </cell>
          <cell r="O42">
            <v>3.8000000000000003</v>
          </cell>
          <cell r="P42">
            <v>1.75</v>
          </cell>
          <cell r="Q42">
            <v>1.75</v>
          </cell>
          <cell r="R42">
            <v>1.9999999999999998</v>
          </cell>
          <cell r="S42">
            <v>4</v>
          </cell>
          <cell r="T42">
            <v>0</v>
          </cell>
          <cell r="U42">
            <v>3</v>
          </cell>
          <cell r="V42">
            <v>2</v>
          </cell>
          <cell r="W42">
            <v>1</v>
          </cell>
          <cell r="X42">
            <v>2</v>
          </cell>
          <cell r="Y42">
            <v>6</v>
          </cell>
          <cell r="Z42">
            <v>6</v>
          </cell>
          <cell r="AA42">
            <v>4</v>
          </cell>
          <cell r="AB42">
            <v>3</v>
          </cell>
          <cell r="AC42">
            <v>4</v>
          </cell>
          <cell r="AD42">
            <v>6</v>
          </cell>
          <cell r="AE42">
            <v>2</v>
          </cell>
          <cell r="AF42">
            <v>0</v>
          </cell>
          <cell r="AG42">
            <v>6</v>
          </cell>
          <cell r="AH42">
            <v>1</v>
          </cell>
          <cell r="AI42">
            <v>1.5</v>
          </cell>
          <cell r="AJ42">
            <v>4</v>
          </cell>
          <cell r="AK42">
            <v>4</v>
          </cell>
          <cell r="AL42">
            <v>0</v>
          </cell>
          <cell r="AM42">
            <v>0</v>
          </cell>
          <cell r="AN42">
            <v>2</v>
          </cell>
          <cell r="AO42">
            <v>3</v>
          </cell>
          <cell r="AP42">
            <v>6</v>
          </cell>
          <cell r="AQ42">
            <v>3</v>
          </cell>
          <cell r="AR42">
            <v>0</v>
          </cell>
          <cell r="AS42">
            <v>3</v>
          </cell>
        </row>
        <row r="43">
          <cell r="A43" t="str">
            <v>EST2008</v>
          </cell>
          <cell r="B43" t="str">
            <v>EST</v>
          </cell>
          <cell r="C43">
            <v>2008</v>
          </cell>
          <cell r="D43">
            <v>2.308531746031746</v>
          </cell>
          <cell r="E43">
            <v>2.2154431216931219</v>
          </cell>
          <cell r="F43">
            <v>2.3126653439153437</v>
          </cell>
          <cell r="G43">
            <v>2.7420634920634921</v>
          </cell>
          <cell r="H43">
            <v>2.558730158730159</v>
          </cell>
          <cell r="I43">
            <v>1.875</v>
          </cell>
          <cell r="J43">
            <v>2.2916666666666665</v>
          </cell>
          <cell r="K43">
            <v>1.75</v>
          </cell>
          <cell r="L43">
            <v>2</v>
          </cell>
          <cell r="M43">
            <v>2.4761904761904763</v>
          </cell>
          <cell r="N43">
            <v>3.75</v>
          </cell>
          <cell r="O43">
            <v>3.2</v>
          </cell>
          <cell r="P43">
            <v>3.25</v>
          </cell>
          <cell r="Q43">
            <v>0.5</v>
          </cell>
          <cell r="R43">
            <v>1.3333333333333333</v>
          </cell>
          <cell r="S43">
            <v>4</v>
          </cell>
          <cell r="T43">
            <v>0</v>
          </cell>
          <cell r="U43">
            <v>4</v>
          </cell>
          <cell r="V43">
            <v>3</v>
          </cell>
          <cell r="W43">
            <v>1</v>
          </cell>
          <cell r="X43">
            <v>3</v>
          </cell>
          <cell r="Y43">
            <v>3</v>
          </cell>
          <cell r="Z43">
            <v>1</v>
          </cell>
          <cell r="AA43">
            <v>4</v>
          </cell>
          <cell r="AB43">
            <v>4</v>
          </cell>
          <cell r="AC43">
            <v>1</v>
          </cell>
          <cell r="AD43">
            <v>6</v>
          </cell>
          <cell r="AE43">
            <v>1</v>
          </cell>
          <cell r="AF43">
            <v>4</v>
          </cell>
          <cell r="AG43">
            <v>4</v>
          </cell>
          <cell r="AH43">
            <v>1</v>
          </cell>
          <cell r="AI43">
            <v>0</v>
          </cell>
          <cell r="AJ43">
            <v>2</v>
          </cell>
          <cell r="AK43">
            <v>2</v>
          </cell>
          <cell r="AL43">
            <v>0</v>
          </cell>
          <cell r="AM43">
            <v>0</v>
          </cell>
          <cell r="AN43">
            <v>0</v>
          </cell>
          <cell r="AO43">
            <v>6</v>
          </cell>
          <cell r="AP43">
            <v>6</v>
          </cell>
          <cell r="AQ43">
            <v>0</v>
          </cell>
          <cell r="AR43">
            <v>1</v>
          </cell>
          <cell r="AS43">
            <v>0</v>
          </cell>
        </row>
        <row r="44">
          <cell r="A44" t="str">
            <v>IND2008</v>
          </cell>
          <cell r="B44" t="str">
            <v>IND</v>
          </cell>
          <cell r="C44">
            <v>2008</v>
          </cell>
          <cell r="D44">
            <v>2.5491071428571432</v>
          </cell>
          <cell r="E44">
            <v>2.1971726190476191</v>
          </cell>
          <cell r="F44">
            <v>2.5843253968253967</v>
          </cell>
          <cell r="G44">
            <v>3.285714285714286</v>
          </cell>
          <cell r="H44">
            <v>3.4857142857142858</v>
          </cell>
          <cell r="I44">
            <v>1.8125</v>
          </cell>
          <cell r="J44">
            <v>2.5416666666666665</v>
          </cell>
          <cell r="K44">
            <v>0.4375</v>
          </cell>
          <cell r="L44">
            <v>5</v>
          </cell>
          <cell r="M44">
            <v>1.857142857142857</v>
          </cell>
          <cell r="N44">
            <v>3</v>
          </cell>
          <cell r="O44">
            <v>3.6000000000000005</v>
          </cell>
          <cell r="P44">
            <v>2</v>
          </cell>
          <cell r="Q44">
            <v>1.625</v>
          </cell>
          <cell r="R44">
            <v>3.083333333333333</v>
          </cell>
          <cell r="S44">
            <v>5</v>
          </cell>
          <cell r="T44">
            <v>5</v>
          </cell>
          <cell r="U44">
            <v>0</v>
          </cell>
          <cell r="V44">
            <v>4</v>
          </cell>
          <cell r="W44">
            <v>1</v>
          </cell>
          <cell r="X44">
            <v>0</v>
          </cell>
          <cell r="Y44">
            <v>3</v>
          </cell>
          <cell r="Z44">
            <v>3</v>
          </cell>
          <cell r="AA44">
            <v>2</v>
          </cell>
          <cell r="AB44">
            <v>3</v>
          </cell>
          <cell r="AC44">
            <v>1</v>
          </cell>
          <cell r="AD44">
            <v>6</v>
          </cell>
          <cell r="AE44">
            <v>6</v>
          </cell>
          <cell r="AF44">
            <v>4</v>
          </cell>
          <cell r="AG44">
            <v>0</v>
          </cell>
          <cell r="AH44">
            <v>0</v>
          </cell>
          <cell r="AI44">
            <v>2.25</v>
          </cell>
          <cell r="AJ44">
            <v>2</v>
          </cell>
          <cell r="AK44">
            <v>2</v>
          </cell>
          <cell r="AL44">
            <v>0</v>
          </cell>
          <cell r="AM44">
            <v>0</v>
          </cell>
          <cell r="AN44">
            <v>6</v>
          </cell>
          <cell r="AO44">
            <v>6</v>
          </cell>
          <cell r="AP44">
            <v>0.75</v>
          </cell>
          <cell r="AQ44">
            <v>0</v>
          </cell>
          <cell r="AR44">
            <v>1</v>
          </cell>
          <cell r="AS44">
            <v>0</v>
          </cell>
        </row>
        <row r="45">
          <cell r="A45" t="str">
            <v>IDN2008</v>
          </cell>
          <cell r="B45" t="str">
            <v>IDN</v>
          </cell>
          <cell r="C45">
            <v>2008</v>
          </cell>
          <cell r="D45">
            <v>3.4126984126984126</v>
          </cell>
          <cell r="E45">
            <v>2.8439153439153437</v>
          </cell>
          <cell r="F45">
            <v>2.9515542328042326</v>
          </cell>
          <cell r="G45">
            <v>4.0753968253968251</v>
          </cell>
          <cell r="H45">
            <v>4.1253968253968258</v>
          </cell>
          <cell r="I45">
            <v>2.75</v>
          </cell>
          <cell r="J45">
            <v>2.958333333333333</v>
          </cell>
          <cell r="K45">
            <v>0</v>
          </cell>
          <cell r="L45">
            <v>5.5</v>
          </cell>
          <cell r="M45">
            <v>2.4761904761904763</v>
          </cell>
          <cell r="N45">
            <v>4.25</v>
          </cell>
          <cell r="O45">
            <v>4.4000000000000004</v>
          </cell>
          <cell r="P45">
            <v>4.25</v>
          </cell>
          <cell r="Q45">
            <v>1.25</v>
          </cell>
          <cell r="R45">
            <v>1.6666666666666665</v>
          </cell>
          <cell r="S45">
            <v>5</v>
          </cell>
          <cell r="T45">
            <v>6</v>
          </cell>
          <cell r="U45">
            <v>0</v>
          </cell>
          <cell r="V45">
            <v>0</v>
          </cell>
          <cell r="W45">
            <v>0</v>
          </cell>
          <cell r="X45">
            <v>2</v>
          </cell>
          <cell r="Y45">
            <v>6</v>
          </cell>
          <cell r="Z45">
            <v>5</v>
          </cell>
          <cell r="AA45">
            <v>6</v>
          </cell>
          <cell r="AB45">
            <v>4</v>
          </cell>
          <cell r="AC45">
            <v>1</v>
          </cell>
          <cell r="AD45">
            <v>6</v>
          </cell>
          <cell r="AE45">
            <v>5</v>
          </cell>
          <cell r="AF45">
            <v>6</v>
          </cell>
          <cell r="AG45">
            <v>4</v>
          </cell>
          <cell r="AH45">
            <v>1</v>
          </cell>
          <cell r="AI45">
            <v>1.5</v>
          </cell>
          <cell r="AJ45">
            <v>2</v>
          </cell>
          <cell r="AK45">
            <v>2</v>
          </cell>
          <cell r="AL45">
            <v>0</v>
          </cell>
          <cell r="AM45">
            <v>0</v>
          </cell>
          <cell r="AN45">
            <v>2</v>
          </cell>
          <cell r="AO45">
            <v>3</v>
          </cell>
          <cell r="AP45">
            <v>0</v>
          </cell>
          <cell r="AQ45">
            <v>0</v>
          </cell>
          <cell r="AR45">
            <v>0</v>
          </cell>
          <cell r="AS45">
            <v>0</v>
          </cell>
        </row>
        <row r="46">
          <cell r="A46" t="str">
            <v>ISR2008</v>
          </cell>
          <cell r="B46" t="str">
            <v>ISR</v>
          </cell>
          <cell r="C46">
            <v>2008</v>
          </cell>
          <cell r="D46">
            <v>1.4553571428571428</v>
          </cell>
          <cell r="E46">
            <v>1.5252976190476188</v>
          </cell>
          <cell r="F46">
            <v>1.9523809523809526</v>
          </cell>
          <cell r="G46">
            <v>2.0357142857142856</v>
          </cell>
          <cell r="H46">
            <v>2.3523809523809525</v>
          </cell>
          <cell r="I46">
            <v>0.875</v>
          </cell>
          <cell r="J46">
            <v>1.5833333333333333</v>
          </cell>
          <cell r="K46">
            <v>1.875</v>
          </cell>
          <cell r="L46">
            <v>2</v>
          </cell>
          <cell r="M46">
            <v>2.8571428571428568</v>
          </cell>
          <cell r="N46">
            <v>1.25</v>
          </cell>
          <cell r="O46">
            <v>2.2000000000000002</v>
          </cell>
          <cell r="P46">
            <v>0</v>
          </cell>
          <cell r="Q46">
            <v>1.75</v>
          </cell>
          <cell r="R46">
            <v>3.1666666666666665</v>
          </cell>
          <cell r="S46">
            <v>4</v>
          </cell>
          <cell r="T46">
            <v>0</v>
          </cell>
          <cell r="U46">
            <v>1</v>
          </cell>
          <cell r="V46">
            <v>2</v>
          </cell>
          <cell r="W46">
            <v>1</v>
          </cell>
          <cell r="X46">
            <v>0</v>
          </cell>
          <cell r="Y46">
            <v>6</v>
          </cell>
          <cell r="Z46">
            <v>6</v>
          </cell>
          <cell r="AA46">
            <v>0</v>
          </cell>
          <cell r="AB46">
            <v>2</v>
          </cell>
          <cell r="AC46">
            <v>1</v>
          </cell>
          <cell r="AD46">
            <v>2</v>
          </cell>
          <cell r="AE46">
            <v>6</v>
          </cell>
          <cell r="AF46">
            <v>0</v>
          </cell>
          <cell r="AG46">
            <v>0</v>
          </cell>
          <cell r="AH46">
            <v>0</v>
          </cell>
          <cell r="AI46">
            <v>0</v>
          </cell>
          <cell r="AJ46">
            <v>2</v>
          </cell>
          <cell r="AK46">
            <v>2</v>
          </cell>
          <cell r="AL46">
            <v>5</v>
          </cell>
          <cell r="AM46">
            <v>0</v>
          </cell>
          <cell r="AN46">
            <v>6</v>
          </cell>
          <cell r="AO46">
            <v>6</v>
          </cell>
          <cell r="AP46">
            <v>4.5</v>
          </cell>
          <cell r="AQ46">
            <v>3</v>
          </cell>
          <cell r="AR46">
            <v>0</v>
          </cell>
          <cell r="AS46">
            <v>0</v>
          </cell>
        </row>
        <row r="47">
          <cell r="A47" t="str">
            <v>RUS2008</v>
          </cell>
          <cell r="B47" t="str">
            <v>RUS</v>
          </cell>
          <cell r="C47">
            <v>2008</v>
          </cell>
          <cell r="D47">
            <v>2.0942460317460316</v>
          </cell>
          <cell r="E47">
            <v>1.9952050264550263</v>
          </cell>
          <cell r="F47">
            <v>1.9639550264550265</v>
          </cell>
          <cell r="G47">
            <v>3.0634920634920633</v>
          </cell>
          <cell r="H47">
            <v>2.8634920634920635</v>
          </cell>
          <cell r="I47">
            <v>1.125</v>
          </cell>
          <cell r="J47">
            <v>1.25</v>
          </cell>
          <cell r="K47">
            <v>1.5</v>
          </cell>
          <cell r="L47">
            <v>3</v>
          </cell>
          <cell r="M47">
            <v>2.1904761904761902</v>
          </cell>
          <cell r="N47">
            <v>4</v>
          </cell>
          <cell r="O47">
            <v>3.4000000000000004</v>
          </cell>
          <cell r="P47">
            <v>1.5</v>
          </cell>
          <cell r="Q47">
            <v>0.75</v>
          </cell>
          <cell r="R47">
            <v>1</v>
          </cell>
          <cell r="S47">
            <v>4</v>
          </cell>
          <cell r="T47">
            <v>2</v>
          </cell>
          <cell r="U47">
            <v>3</v>
          </cell>
          <cell r="V47">
            <v>2</v>
          </cell>
          <cell r="W47">
            <v>1</v>
          </cell>
          <cell r="X47">
            <v>3</v>
          </cell>
          <cell r="Y47">
            <v>3</v>
          </cell>
          <cell r="Z47">
            <v>1</v>
          </cell>
          <cell r="AA47">
            <v>5</v>
          </cell>
          <cell r="AB47">
            <v>4</v>
          </cell>
          <cell r="AC47">
            <v>1</v>
          </cell>
          <cell r="AD47">
            <v>6</v>
          </cell>
          <cell r="AE47">
            <v>1</v>
          </cell>
          <cell r="AF47">
            <v>2</v>
          </cell>
          <cell r="AG47">
            <v>1</v>
          </cell>
          <cell r="AH47">
            <v>1</v>
          </cell>
          <cell r="AI47">
            <v>0</v>
          </cell>
          <cell r="AJ47">
            <v>3</v>
          </cell>
          <cell r="AK47">
            <v>4</v>
          </cell>
          <cell r="AL47">
            <v>0</v>
          </cell>
          <cell r="AM47">
            <v>0</v>
          </cell>
          <cell r="AN47">
            <v>0</v>
          </cell>
          <cell r="AO47">
            <v>3</v>
          </cell>
          <cell r="AP47">
            <v>3</v>
          </cell>
          <cell r="AQ47">
            <v>0</v>
          </cell>
          <cell r="AR47">
            <v>3</v>
          </cell>
          <cell r="AS47">
            <v>0</v>
          </cell>
        </row>
        <row r="48">
          <cell r="A48" t="str">
            <v>SVN2008</v>
          </cell>
          <cell r="B48" t="str">
            <v>SVN</v>
          </cell>
          <cell r="C48">
            <v>2008</v>
          </cell>
          <cell r="D48">
            <v>2.2316468253968251</v>
          </cell>
          <cell r="E48">
            <v>2.4222056878306879</v>
          </cell>
          <cell r="F48">
            <v>2.6183862433862433</v>
          </cell>
          <cell r="G48">
            <v>2.6507936507936507</v>
          </cell>
          <cell r="H48">
            <v>2.4341269841269839</v>
          </cell>
          <cell r="I48">
            <v>1.8125</v>
          </cell>
          <cell r="J48">
            <v>2.5</v>
          </cell>
          <cell r="K48">
            <v>3.375</v>
          </cell>
          <cell r="L48">
            <v>2.75</v>
          </cell>
          <cell r="M48">
            <v>1.9523809523809523</v>
          </cell>
          <cell r="N48">
            <v>3.25</v>
          </cell>
          <cell r="O48">
            <v>2.6</v>
          </cell>
          <cell r="P48">
            <v>1.75</v>
          </cell>
          <cell r="Q48">
            <v>1.875</v>
          </cell>
          <cell r="R48">
            <v>3.25</v>
          </cell>
          <cell r="S48">
            <v>4.5</v>
          </cell>
          <cell r="T48">
            <v>1</v>
          </cell>
          <cell r="U48">
            <v>3</v>
          </cell>
          <cell r="V48">
            <v>3</v>
          </cell>
          <cell r="W48">
            <v>1</v>
          </cell>
          <cell r="X48">
            <v>0</v>
          </cell>
          <cell r="Y48">
            <v>2</v>
          </cell>
          <cell r="Z48">
            <v>3</v>
          </cell>
          <cell r="AA48">
            <v>4</v>
          </cell>
          <cell r="AB48">
            <v>3</v>
          </cell>
          <cell r="AC48">
            <v>2</v>
          </cell>
          <cell r="AD48">
            <v>4</v>
          </cell>
          <cell r="AE48">
            <v>0</v>
          </cell>
          <cell r="AF48">
            <v>2</v>
          </cell>
          <cell r="AG48">
            <v>0</v>
          </cell>
          <cell r="AH48">
            <v>3</v>
          </cell>
          <cell r="AI48">
            <v>0.75</v>
          </cell>
          <cell r="AJ48">
            <v>2</v>
          </cell>
          <cell r="AK48">
            <v>2</v>
          </cell>
          <cell r="AL48">
            <v>4</v>
          </cell>
          <cell r="AM48">
            <v>0</v>
          </cell>
          <cell r="AN48">
            <v>6</v>
          </cell>
          <cell r="AO48">
            <v>6</v>
          </cell>
          <cell r="AP48">
            <v>4.5</v>
          </cell>
          <cell r="AQ48">
            <v>3</v>
          </cell>
          <cell r="AR48">
            <v>3</v>
          </cell>
          <cell r="AS48">
            <v>3</v>
          </cell>
        </row>
        <row r="49">
          <cell r="A49" t="str">
            <v>ZAF2008</v>
          </cell>
          <cell r="B49" t="str">
            <v>ZAF</v>
          </cell>
          <cell r="C49">
            <v>2008</v>
          </cell>
          <cell r="D49">
            <v>1.3293650793650793</v>
          </cell>
          <cell r="E49">
            <v>1.4203042328042328</v>
          </cell>
          <cell r="F49">
            <v>1.4133597883597884</v>
          </cell>
          <cell r="G49">
            <v>2.1587301587301586</v>
          </cell>
          <cell r="H49">
            <v>2.058730158730159</v>
          </cell>
          <cell r="I49">
            <v>0.5</v>
          </cell>
          <cell r="J49">
            <v>0.58333333333333326</v>
          </cell>
          <cell r="K49">
            <v>1.875</v>
          </cell>
          <cell r="L49">
            <v>2.5</v>
          </cell>
          <cell r="M49">
            <v>1.4761904761904761</v>
          </cell>
          <cell r="N49">
            <v>2.5</v>
          </cell>
          <cell r="O49">
            <v>2.2000000000000002</v>
          </cell>
          <cell r="P49">
            <v>0.5</v>
          </cell>
          <cell r="Q49">
            <v>0.5</v>
          </cell>
          <cell r="R49">
            <v>0.66666666666666663</v>
          </cell>
          <cell r="S49">
            <v>3</v>
          </cell>
          <cell r="T49">
            <v>2</v>
          </cell>
          <cell r="U49">
            <v>2</v>
          </cell>
          <cell r="V49">
            <v>2</v>
          </cell>
          <cell r="W49">
            <v>1</v>
          </cell>
          <cell r="X49">
            <v>0</v>
          </cell>
          <cell r="Y49">
            <v>2</v>
          </cell>
          <cell r="Z49">
            <v>2</v>
          </cell>
          <cell r="AA49">
            <v>1</v>
          </cell>
          <cell r="AB49">
            <v>3</v>
          </cell>
          <cell r="AC49">
            <v>2</v>
          </cell>
          <cell r="AD49">
            <v>4</v>
          </cell>
          <cell r="AE49">
            <v>1</v>
          </cell>
          <cell r="AF49">
            <v>0</v>
          </cell>
          <cell r="AG49">
            <v>2</v>
          </cell>
          <cell r="AH49">
            <v>0</v>
          </cell>
          <cell r="AI49">
            <v>0</v>
          </cell>
          <cell r="AJ49">
            <v>2</v>
          </cell>
          <cell r="AK49">
            <v>2</v>
          </cell>
          <cell r="AL49">
            <v>0</v>
          </cell>
          <cell r="AM49">
            <v>0</v>
          </cell>
          <cell r="AN49">
            <v>2</v>
          </cell>
          <cell r="AO49">
            <v>0</v>
          </cell>
          <cell r="AP49">
            <v>4.5</v>
          </cell>
          <cell r="AQ49">
            <v>0</v>
          </cell>
          <cell r="AR49">
            <v>3</v>
          </cell>
          <cell r="AS49">
            <v>0</v>
          </cell>
        </row>
        <row r="50">
          <cell r="A50" t="str">
            <v>SAU2008</v>
          </cell>
          <cell r="B50" t="str">
            <v>SAU</v>
          </cell>
          <cell r="C50">
            <v>2008</v>
          </cell>
          <cell r="D50">
            <v>2.3740079365079363</v>
          </cell>
          <cell r="E50">
            <v>1.978339947089947</v>
          </cell>
          <cell r="F50">
            <v>2.1102843915343916</v>
          </cell>
          <cell r="G50">
            <v>1.3730158730158728</v>
          </cell>
          <cell r="H50">
            <v>1.6063492063492062</v>
          </cell>
          <cell r="I50">
            <v>3.375</v>
          </cell>
          <cell r="J50">
            <v>3.458333333333333</v>
          </cell>
          <cell r="K50">
            <v>0</v>
          </cell>
          <cell r="L50" t="str">
            <v>..</v>
          </cell>
          <cell r="M50" t="str">
            <v>..</v>
          </cell>
          <cell r="N50" t="str">
            <v>..</v>
          </cell>
          <cell r="O50" t="str">
            <v>..</v>
          </cell>
          <cell r="P50" t="str">
            <v>..</v>
          </cell>
          <cell r="Q50" t="str">
            <v>..</v>
          </cell>
          <cell r="R50" t="str">
            <v>..</v>
          </cell>
          <cell r="S50" t="str">
            <v>..</v>
          </cell>
          <cell r="T50" t="str">
            <v>..</v>
          </cell>
          <cell r="U50" t="str">
            <v>..</v>
          </cell>
          <cell r="V50" t="str">
            <v>..</v>
          </cell>
          <cell r="W50" t="str">
            <v>..</v>
          </cell>
          <cell r="X50" t="str">
            <v>..</v>
          </cell>
          <cell r="Y50" t="str">
            <v>..</v>
          </cell>
          <cell r="Z50" t="str">
            <v>..</v>
          </cell>
          <cell r="AA50" t="str">
            <v>..</v>
          </cell>
          <cell r="AB50" t="str">
            <v>..</v>
          </cell>
          <cell r="AC50" t="str">
            <v>..</v>
          </cell>
          <cell r="AD50" t="str">
            <v>..</v>
          </cell>
          <cell r="AE50" t="str">
            <v>..</v>
          </cell>
          <cell r="AF50" t="str">
            <v>..</v>
          </cell>
          <cell r="AG50" t="str">
            <v>..</v>
          </cell>
          <cell r="AH50" t="str">
            <v>..</v>
          </cell>
          <cell r="AI50" t="str">
            <v>..</v>
          </cell>
          <cell r="AJ50" t="str">
            <v>..</v>
          </cell>
          <cell r="AK50" t="str">
            <v>..</v>
          </cell>
          <cell r="AL50" t="str">
            <v>..</v>
          </cell>
          <cell r="AM50" t="str">
            <v>..</v>
          </cell>
          <cell r="AN50" t="str">
            <v>..</v>
          </cell>
          <cell r="AO50" t="str">
            <v>..</v>
          </cell>
          <cell r="AP50" t="str">
            <v>..</v>
          </cell>
          <cell r="AQ50" t="str">
            <v>..</v>
          </cell>
          <cell r="AR50" t="str">
            <v>..</v>
          </cell>
          <cell r="AS50" t="str">
            <v>..</v>
          </cell>
        </row>
        <row r="51">
          <cell r="A51" t="str">
            <v>LVA2008</v>
          </cell>
          <cell r="B51" t="str">
            <v>LVA</v>
          </cell>
          <cell r="C51">
            <v>2008</v>
          </cell>
          <cell r="D51" t="str">
            <v>..</v>
          </cell>
          <cell r="E51" t="str">
            <v>..</v>
          </cell>
          <cell r="F51" t="str">
            <v>..</v>
          </cell>
          <cell r="G51" t="str">
            <v>..</v>
          </cell>
          <cell r="H51" t="str">
            <v>..</v>
          </cell>
          <cell r="I51" t="str">
            <v>..</v>
          </cell>
          <cell r="J51" t="str">
            <v>..</v>
          </cell>
          <cell r="K51" t="str">
            <v>..</v>
          </cell>
          <cell r="L51" t="str">
            <v>..</v>
          </cell>
          <cell r="M51" t="str">
            <v>..</v>
          </cell>
          <cell r="N51" t="str">
            <v>..</v>
          </cell>
          <cell r="O51" t="str">
            <v>..</v>
          </cell>
          <cell r="P51" t="str">
            <v>..</v>
          </cell>
          <cell r="Q51" t="str">
            <v>..</v>
          </cell>
          <cell r="R51" t="str">
            <v>..</v>
          </cell>
          <cell r="S51" t="str">
            <v>..</v>
          </cell>
          <cell r="T51" t="str">
            <v>..</v>
          </cell>
          <cell r="U51" t="str">
            <v>..</v>
          </cell>
          <cell r="V51" t="str">
            <v>..</v>
          </cell>
          <cell r="W51" t="str">
            <v>..</v>
          </cell>
          <cell r="X51" t="str">
            <v>..</v>
          </cell>
          <cell r="Y51" t="str">
            <v>..</v>
          </cell>
          <cell r="Z51" t="str">
            <v>..</v>
          </cell>
          <cell r="AA51" t="str">
            <v>..</v>
          </cell>
          <cell r="AB51" t="str">
            <v>..</v>
          </cell>
          <cell r="AC51" t="str">
            <v>..</v>
          </cell>
          <cell r="AD51" t="str">
            <v>..</v>
          </cell>
          <cell r="AE51" t="str">
            <v>..</v>
          </cell>
          <cell r="AF51" t="str">
            <v>..</v>
          </cell>
          <cell r="AG51" t="str">
            <v>..</v>
          </cell>
          <cell r="AH51" t="str">
            <v>..</v>
          </cell>
          <cell r="AI51" t="str">
            <v>..</v>
          </cell>
          <cell r="AJ51" t="str">
            <v>..</v>
          </cell>
          <cell r="AK51" t="str">
            <v>..</v>
          </cell>
          <cell r="AL51" t="str">
            <v>..</v>
          </cell>
          <cell r="AM51" t="str">
            <v>..</v>
          </cell>
          <cell r="AN51" t="str">
            <v>..</v>
          </cell>
          <cell r="AO51" t="str">
            <v>..</v>
          </cell>
          <cell r="AP51" t="str">
            <v>..</v>
          </cell>
          <cell r="AQ51" t="str">
            <v>..</v>
          </cell>
          <cell r="AR51" t="str">
            <v>..</v>
          </cell>
          <cell r="AS51" t="str">
            <v>..</v>
          </cell>
        </row>
        <row r="52">
          <cell r="A52" t="str">
            <v>ARG2008</v>
          </cell>
          <cell r="B52" t="str">
            <v>ARG</v>
          </cell>
          <cell r="C52">
            <v>2008</v>
          </cell>
          <cell r="D52" t="str">
            <v>..</v>
          </cell>
          <cell r="E52" t="str">
            <v>..</v>
          </cell>
          <cell r="F52" t="str">
            <v>..</v>
          </cell>
          <cell r="G52" t="str">
            <v>..</v>
          </cell>
          <cell r="H52" t="str">
            <v>..</v>
          </cell>
          <cell r="I52" t="str">
            <v>..</v>
          </cell>
          <cell r="J52" t="str">
            <v>..</v>
          </cell>
          <cell r="K52" t="str">
            <v>..</v>
          </cell>
          <cell r="L52" t="str">
            <v>..</v>
          </cell>
          <cell r="M52" t="str">
            <v>..</v>
          </cell>
          <cell r="N52" t="str">
            <v>..</v>
          </cell>
          <cell r="O52" t="str">
            <v>..</v>
          </cell>
          <cell r="P52" t="str">
            <v>..</v>
          </cell>
          <cell r="Q52" t="str">
            <v>..</v>
          </cell>
          <cell r="R52" t="str">
            <v>..</v>
          </cell>
          <cell r="S52" t="str">
            <v>..</v>
          </cell>
          <cell r="T52" t="str">
            <v>..</v>
          </cell>
          <cell r="U52" t="str">
            <v>..</v>
          </cell>
          <cell r="V52" t="str">
            <v>..</v>
          </cell>
          <cell r="W52" t="str">
            <v>..</v>
          </cell>
          <cell r="X52" t="str">
            <v>..</v>
          </cell>
          <cell r="Y52" t="str">
            <v>..</v>
          </cell>
          <cell r="Z52" t="str">
            <v>..</v>
          </cell>
          <cell r="AA52" t="str">
            <v>..</v>
          </cell>
          <cell r="AB52" t="str">
            <v>..</v>
          </cell>
          <cell r="AC52" t="str">
            <v>..</v>
          </cell>
          <cell r="AD52" t="str">
            <v>..</v>
          </cell>
          <cell r="AE52" t="str">
            <v>..</v>
          </cell>
          <cell r="AF52" t="str">
            <v>..</v>
          </cell>
          <cell r="AG52" t="str">
            <v>..</v>
          </cell>
          <cell r="AH52" t="str">
            <v>..</v>
          </cell>
          <cell r="AI52" t="str">
            <v>..</v>
          </cell>
          <cell r="AJ52" t="str">
            <v>..</v>
          </cell>
          <cell r="AK52" t="str">
            <v>..</v>
          </cell>
          <cell r="AL52" t="str">
            <v>..</v>
          </cell>
          <cell r="AM52" t="str">
            <v>..</v>
          </cell>
          <cell r="AN52" t="str">
            <v>..</v>
          </cell>
          <cell r="AO52" t="str">
            <v>..</v>
          </cell>
          <cell r="AP52" t="str">
            <v>..</v>
          </cell>
          <cell r="AQ52" t="str">
            <v>..</v>
          </cell>
          <cell r="AR52" t="str">
            <v>..</v>
          </cell>
          <cell r="AS52" t="str">
            <v>..</v>
          </cell>
        </row>
        <row r="53">
          <cell r="A53" t="str">
            <v>AUS2012</v>
          </cell>
          <cell r="B53" t="str">
            <v>AUS</v>
          </cell>
          <cell r="C53">
            <v>2012</v>
          </cell>
          <cell r="D53">
            <v>1.2708333333333335</v>
          </cell>
          <cell r="E53">
            <v>1.5381944444444446</v>
          </cell>
          <cell r="F53">
            <v>1.5937500000000002</v>
          </cell>
          <cell r="G53">
            <v>1.6666666666666667</v>
          </cell>
          <cell r="H53">
            <v>1.6333333333333335</v>
          </cell>
          <cell r="I53">
            <v>0.875</v>
          </cell>
          <cell r="J53">
            <v>1.0416666666666665</v>
          </cell>
          <cell r="K53">
            <v>2.875</v>
          </cell>
          <cell r="L53">
            <v>1.5</v>
          </cell>
          <cell r="M53">
            <v>1</v>
          </cell>
          <cell r="N53">
            <v>2.5</v>
          </cell>
          <cell r="O53">
            <v>2.4</v>
          </cell>
          <cell r="P53">
            <v>1.25</v>
          </cell>
          <cell r="Q53">
            <v>0.5</v>
          </cell>
          <cell r="R53">
            <v>0.83333333333333326</v>
          </cell>
          <cell r="S53">
            <v>2</v>
          </cell>
          <cell r="T53">
            <v>1</v>
          </cell>
          <cell r="U53">
            <v>1</v>
          </cell>
          <cell r="V53">
            <v>1</v>
          </cell>
          <cell r="W53">
            <v>1</v>
          </cell>
          <cell r="X53">
            <v>0</v>
          </cell>
          <cell r="Y53">
            <v>2</v>
          </cell>
          <cell r="Z53">
            <v>1</v>
          </cell>
          <cell r="AA53">
            <v>4</v>
          </cell>
          <cell r="AB53">
            <v>3</v>
          </cell>
          <cell r="AC53">
            <v>1</v>
          </cell>
          <cell r="AD53">
            <v>2</v>
          </cell>
          <cell r="AE53">
            <v>2</v>
          </cell>
          <cell r="AF53">
            <v>0</v>
          </cell>
          <cell r="AG53">
            <v>5</v>
          </cell>
          <cell r="AH53">
            <v>0</v>
          </cell>
          <cell r="AI53">
            <v>0</v>
          </cell>
          <cell r="AJ53">
            <v>2</v>
          </cell>
          <cell r="AK53">
            <v>2</v>
          </cell>
          <cell r="AL53">
            <v>0</v>
          </cell>
          <cell r="AM53">
            <v>0</v>
          </cell>
          <cell r="AN53">
            <v>0</v>
          </cell>
          <cell r="AO53">
            <v>3</v>
          </cell>
          <cell r="AP53">
            <v>4.5</v>
          </cell>
          <cell r="AQ53">
            <v>6</v>
          </cell>
          <cell r="AR53">
            <v>1</v>
          </cell>
          <cell r="AS53">
            <v>0</v>
          </cell>
        </row>
        <row r="54">
          <cell r="A54" t="str">
            <v>AUT2012</v>
          </cell>
          <cell r="B54" t="str">
            <v>AUT</v>
          </cell>
          <cell r="C54">
            <v>2012</v>
          </cell>
          <cell r="D54">
            <v>1.8407738095238095</v>
          </cell>
          <cell r="E54">
            <v>2.0756448412698409</v>
          </cell>
          <cell r="F54">
            <v>2.3273809523809521</v>
          </cell>
          <cell r="G54">
            <v>2.3690476190476191</v>
          </cell>
          <cell r="H54">
            <v>2.1190476190476191</v>
          </cell>
          <cell r="I54">
            <v>1.3125</v>
          </cell>
          <cell r="J54">
            <v>2.1666666666666665</v>
          </cell>
          <cell r="K54">
            <v>3.25</v>
          </cell>
          <cell r="L54">
            <v>2.5</v>
          </cell>
          <cell r="M54">
            <v>0.85714285714285698</v>
          </cell>
          <cell r="N54">
            <v>3.75</v>
          </cell>
          <cell r="O54">
            <v>3</v>
          </cell>
          <cell r="P54">
            <v>1.75</v>
          </cell>
          <cell r="Q54">
            <v>0.875</v>
          </cell>
          <cell r="R54">
            <v>2.583333333333333</v>
          </cell>
          <cell r="S54">
            <v>4</v>
          </cell>
          <cell r="T54">
            <v>1</v>
          </cell>
          <cell r="U54">
            <v>3</v>
          </cell>
          <cell r="V54">
            <v>2</v>
          </cell>
          <cell r="W54">
            <v>1</v>
          </cell>
          <cell r="X54">
            <v>0</v>
          </cell>
          <cell r="Y54">
            <v>0</v>
          </cell>
          <cell r="Z54">
            <v>0</v>
          </cell>
          <cell r="AA54">
            <v>2</v>
          </cell>
          <cell r="AB54">
            <v>6</v>
          </cell>
          <cell r="AC54">
            <v>1</v>
          </cell>
          <cell r="AD54">
            <v>6</v>
          </cell>
          <cell r="AE54">
            <v>0</v>
          </cell>
          <cell r="AF54">
            <v>1</v>
          </cell>
          <cell r="AG54">
            <v>5</v>
          </cell>
          <cell r="AH54">
            <v>0</v>
          </cell>
          <cell r="AI54">
            <v>0.75</v>
          </cell>
          <cell r="AJ54">
            <v>2</v>
          </cell>
          <cell r="AK54">
            <v>4</v>
          </cell>
          <cell r="AL54">
            <v>0</v>
          </cell>
          <cell r="AM54">
            <v>0</v>
          </cell>
          <cell r="AN54">
            <v>6</v>
          </cell>
          <cell r="AO54">
            <v>6</v>
          </cell>
          <cell r="AP54">
            <v>6</v>
          </cell>
          <cell r="AQ54">
            <v>3</v>
          </cell>
          <cell r="AR54">
            <v>1</v>
          </cell>
          <cell r="AS54">
            <v>3</v>
          </cell>
        </row>
        <row r="55">
          <cell r="A55" t="str">
            <v>BEL2012</v>
          </cell>
          <cell r="B55" t="str">
            <v>BEL</v>
          </cell>
          <cell r="C55">
            <v>2012</v>
          </cell>
          <cell r="D55">
            <v>2.0922619047619047</v>
          </cell>
          <cell r="E55">
            <v>2.597718253968254</v>
          </cell>
          <cell r="F55">
            <v>2.7261904761904763</v>
          </cell>
          <cell r="G55">
            <v>1.8095238095238095</v>
          </cell>
          <cell r="H55">
            <v>2.0761904761904764</v>
          </cell>
          <cell r="I55">
            <v>2.375</v>
          </cell>
          <cell r="J55">
            <v>2.416666666666667</v>
          </cell>
          <cell r="K55">
            <v>5.125</v>
          </cell>
          <cell r="L55">
            <v>2</v>
          </cell>
          <cell r="M55">
            <v>2.4285714285714284</v>
          </cell>
          <cell r="N55">
            <v>1</v>
          </cell>
          <cell r="O55">
            <v>1.8</v>
          </cell>
          <cell r="P55">
            <v>1</v>
          </cell>
          <cell r="Q55">
            <v>3.75</v>
          </cell>
          <cell r="R55">
            <v>3.8333333333333335</v>
          </cell>
          <cell r="S55">
            <v>2</v>
          </cell>
          <cell r="T55">
            <v>2</v>
          </cell>
          <cell r="U55">
            <v>6</v>
          </cell>
          <cell r="V55">
            <v>5</v>
          </cell>
          <cell r="W55">
            <v>6</v>
          </cell>
          <cell r="X55">
            <v>0</v>
          </cell>
          <cell r="Y55">
            <v>0</v>
          </cell>
          <cell r="Z55">
            <v>0</v>
          </cell>
          <cell r="AA55">
            <v>0</v>
          </cell>
          <cell r="AB55">
            <v>4</v>
          </cell>
          <cell r="AC55">
            <v>0</v>
          </cell>
          <cell r="AD55">
            <v>0</v>
          </cell>
          <cell r="AE55">
            <v>5</v>
          </cell>
          <cell r="AF55">
            <v>0</v>
          </cell>
          <cell r="AG55">
            <v>2</v>
          </cell>
          <cell r="AH55">
            <v>2</v>
          </cell>
          <cell r="AI55">
            <v>3</v>
          </cell>
          <cell r="AJ55">
            <v>4</v>
          </cell>
          <cell r="AK55">
            <v>2</v>
          </cell>
          <cell r="AL55">
            <v>5</v>
          </cell>
          <cell r="AM55">
            <v>0</v>
          </cell>
          <cell r="AN55">
            <v>2</v>
          </cell>
          <cell r="AO55">
            <v>6</v>
          </cell>
          <cell r="AP55">
            <v>4.5</v>
          </cell>
          <cell r="AQ55">
            <v>6</v>
          </cell>
          <cell r="AR55">
            <v>4</v>
          </cell>
          <cell r="AS55">
            <v>6</v>
          </cell>
        </row>
        <row r="56">
          <cell r="A56" t="str">
            <v>CAN2012</v>
          </cell>
          <cell r="B56" t="str">
            <v>CAN</v>
          </cell>
          <cell r="C56">
            <v>2012</v>
          </cell>
          <cell r="D56">
            <v>0.58531746031746024</v>
          </cell>
          <cell r="E56">
            <v>0.98255621693121697</v>
          </cell>
          <cell r="F56">
            <v>0.96588955026455026</v>
          </cell>
          <cell r="G56">
            <v>0.92063492063492058</v>
          </cell>
          <cell r="H56">
            <v>0.92063492063492058</v>
          </cell>
          <cell r="I56">
            <v>0.25</v>
          </cell>
          <cell r="J56">
            <v>0.21</v>
          </cell>
          <cell r="K56">
            <v>2.96875</v>
          </cell>
          <cell r="L56">
            <v>1</v>
          </cell>
          <cell r="M56">
            <v>0.76190476190476186</v>
          </cell>
          <cell r="N56">
            <v>1</v>
          </cell>
          <cell r="O56">
            <v>1</v>
          </cell>
          <cell r="P56">
            <v>0</v>
          </cell>
          <cell r="Q56">
            <v>0.5</v>
          </cell>
          <cell r="R56">
            <v>0.42</v>
          </cell>
          <cell r="S56">
            <v>2</v>
          </cell>
          <cell r="T56">
            <v>0</v>
          </cell>
          <cell r="U56">
            <v>1</v>
          </cell>
          <cell r="V56">
            <v>2</v>
          </cell>
          <cell r="W56">
            <v>1</v>
          </cell>
          <cell r="X56">
            <v>0</v>
          </cell>
          <cell r="Y56">
            <v>0</v>
          </cell>
          <cell r="Z56">
            <v>1</v>
          </cell>
          <cell r="AA56">
            <v>0</v>
          </cell>
          <cell r="AB56" t="str">
            <v>..</v>
          </cell>
          <cell r="AC56" t="str">
            <v>..</v>
          </cell>
          <cell r="AD56">
            <v>2</v>
          </cell>
          <cell r="AE56">
            <v>1</v>
          </cell>
          <cell r="AF56">
            <v>0</v>
          </cell>
          <cell r="AG56">
            <v>0</v>
          </cell>
          <cell r="AH56">
            <v>0</v>
          </cell>
          <cell r="AI56">
            <v>0</v>
          </cell>
          <cell r="AJ56">
            <v>2</v>
          </cell>
          <cell r="AK56">
            <v>2</v>
          </cell>
          <cell r="AL56">
            <v>0</v>
          </cell>
          <cell r="AM56">
            <v>0</v>
          </cell>
          <cell r="AN56">
            <v>0.52</v>
          </cell>
          <cell r="AO56">
            <v>0</v>
          </cell>
          <cell r="AP56">
            <v>2.7450000000000001</v>
          </cell>
          <cell r="AQ56">
            <v>4.29</v>
          </cell>
          <cell r="AR56">
            <v>4</v>
          </cell>
          <cell r="AS56">
            <v>0.84000000000000008</v>
          </cell>
        </row>
        <row r="57">
          <cell r="A57" t="str">
            <v>CZE2012</v>
          </cell>
          <cell r="B57" t="str">
            <v>CZE</v>
          </cell>
          <cell r="C57">
            <v>2012</v>
          </cell>
          <cell r="D57">
            <v>2.181051587301587</v>
          </cell>
          <cell r="E57">
            <v>2.1717096560846558</v>
          </cell>
          <cell r="F57">
            <v>2.4373346560846558</v>
          </cell>
          <cell r="G57">
            <v>2.9246031746031744</v>
          </cell>
          <cell r="H57">
            <v>2.8746031746031746</v>
          </cell>
          <cell r="I57">
            <v>1.4375</v>
          </cell>
          <cell r="J57">
            <v>2.125</v>
          </cell>
          <cell r="K57">
            <v>2.125</v>
          </cell>
          <cell r="L57">
            <v>3.5</v>
          </cell>
          <cell r="M57">
            <v>2.5238095238095237</v>
          </cell>
          <cell r="N57">
            <v>2.75</v>
          </cell>
          <cell r="O57">
            <v>2.6</v>
          </cell>
          <cell r="P57">
            <v>1</v>
          </cell>
          <cell r="Q57">
            <v>1.875</v>
          </cell>
          <cell r="R57">
            <v>3.25</v>
          </cell>
          <cell r="S57">
            <v>4</v>
          </cell>
          <cell r="T57">
            <v>3</v>
          </cell>
          <cell r="U57">
            <v>6</v>
          </cell>
          <cell r="V57">
            <v>4</v>
          </cell>
          <cell r="W57">
            <v>1</v>
          </cell>
          <cell r="X57">
            <v>1</v>
          </cell>
          <cell r="Y57">
            <v>3</v>
          </cell>
          <cell r="Z57">
            <v>1</v>
          </cell>
          <cell r="AA57">
            <v>0</v>
          </cell>
          <cell r="AB57">
            <v>4</v>
          </cell>
          <cell r="AC57">
            <v>1</v>
          </cell>
          <cell r="AD57">
            <v>6</v>
          </cell>
          <cell r="AE57">
            <v>2</v>
          </cell>
          <cell r="AF57">
            <v>0</v>
          </cell>
          <cell r="AG57">
            <v>3</v>
          </cell>
          <cell r="AH57">
            <v>1</v>
          </cell>
          <cell r="AI57">
            <v>0.75</v>
          </cell>
          <cell r="AJ57">
            <v>2</v>
          </cell>
          <cell r="AK57">
            <v>2</v>
          </cell>
          <cell r="AL57">
            <v>4</v>
          </cell>
          <cell r="AM57">
            <v>0</v>
          </cell>
          <cell r="AN57">
            <v>6</v>
          </cell>
          <cell r="AO57">
            <v>6</v>
          </cell>
          <cell r="AP57">
            <v>4.5</v>
          </cell>
          <cell r="AQ57">
            <v>3</v>
          </cell>
          <cell r="AR57">
            <v>1</v>
          </cell>
          <cell r="AS57">
            <v>0</v>
          </cell>
        </row>
        <row r="58">
          <cell r="A58" t="str">
            <v>DNK2012</v>
          </cell>
          <cell r="B58" t="str">
            <v>DNK</v>
          </cell>
          <cell r="C58">
            <v>2012</v>
          </cell>
          <cell r="D58">
            <v>1.7867063492063491</v>
          </cell>
          <cell r="E58">
            <v>1.9680886243386242</v>
          </cell>
          <cell r="F58">
            <v>2.1000330687830684</v>
          </cell>
          <cell r="G58">
            <v>2.1984126984126982</v>
          </cell>
          <cell r="H58">
            <v>2.0984126984126985</v>
          </cell>
          <cell r="I58">
            <v>1.375</v>
          </cell>
          <cell r="J58">
            <v>1.7916666666666665</v>
          </cell>
          <cell r="K58">
            <v>2.875</v>
          </cell>
          <cell r="L58">
            <v>3</v>
          </cell>
          <cell r="M58">
            <v>2.0952380952380949</v>
          </cell>
          <cell r="N58">
            <v>1.5</v>
          </cell>
          <cell r="O58">
            <v>1.2000000000000002</v>
          </cell>
          <cell r="P58">
            <v>2.25</v>
          </cell>
          <cell r="Q58">
            <v>0.5</v>
          </cell>
          <cell r="R58">
            <v>1.3333333333333333</v>
          </cell>
          <cell r="S58">
            <v>4</v>
          </cell>
          <cell r="T58">
            <v>2</v>
          </cell>
          <cell r="U58">
            <v>5</v>
          </cell>
          <cell r="V58">
            <v>5</v>
          </cell>
          <cell r="W58">
            <v>2</v>
          </cell>
          <cell r="X58">
            <v>0</v>
          </cell>
          <cell r="Y58">
            <v>1</v>
          </cell>
          <cell r="Z58">
            <v>1</v>
          </cell>
          <cell r="AA58">
            <v>0</v>
          </cell>
          <cell r="AB58">
            <v>3</v>
          </cell>
          <cell r="AC58">
            <v>1</v>
          </cell>
          <cell r="AD58">
            <v>2</v>
          </cell>
          <cell r="AE58">
            <v>0</v>
          </cell>
          <cell r="AF58">
            <v>1</v>
          </cell>
          <cell r="AG58">
            <v>4</v>
          </cell>
          <cell r="AH58">
            <v>3</v>
          </cell>
          <cell r="AI58">
            <v>0</v>
          </cell>
          <cell r="AJ58">
            <v>2</v>
          </cell>
          <cell r="AK58">
            <v>2</v>
          </cell>
          <cell r="AL58">
            <v>0</v>
          </cell>
          <cell r="AM58">
            <v>0</v>
          </cell>
          <cell r="AN58">
            <v>0</v>
          </cell>
          <cell r="AO58">
            <v>6</v>
          </cell>
          <cell r="AP58">
            <v>4.5</v>
          </cell>
          <cell r="AQ58">
            <v>3</v>
          </cell>
          <cell r="AR58">
            <v>1</v>
          </cell>
          <cell r="AS58">
            <v>3</v>
          </cell>
        </row>
        <row r="59">
          <cell r="A59" t="str">
            <v>FIN2012</v>
          </cell>
          <cell r="B59" t="str">
            <v>FIN</v>
          </cell>
          <cell r="C59">
            <v>2012</v>
          </cell>
          <cell r="D59">
            <v>1.8645833333333333</v>
          </cell>
          <cell r="E59">
            <v>1.8246527777777775</v>
          </cell>
          <cell r="F59">
            <v>2.0451388888888888</v>
          </cell>
          <cell r="G59">
            <v>2.1666666666666665</v>
          </cell>
          <cell r="H59">
            <v>2.3833333333333333</v>
          </cell>
          <cell r="I59">
            <v>1.5625</v>
          </cell>
          <cell r="J59">
            <v>1.875</v>
          </cell>
          <cell r="K59">
            <v>1.625</v>
          </cell>
          <cell r="L59">
            <v>2.75</v>
          </cell>
          <cell r="M59">
            <v>1</v>
          </cell>
          <cell r="N59">
            <v>2.75</v>
          </cell>
          <cell r="O59">
            <v>3.4000000000000004</v>
          </cell>
          <cell r="P59">
            <v>2</v>
          </cell>
          <cell r="Q59">
            <v>1.125</v>
          </cell>
          <cell r="R59">
            <v>1.75</v>
          </cell>
          <cell r="S59">
            <v>3.5</v>
          </cell>
          <cell r="T59">
            <v>2</v>
          </cell>
          <cell r="U59">
            <v>2</v>
          </cell>
          <cell r="V59">
            <v>2</v>
          </cell>
          <cell r="W59">
            <v>3</v>
          </cell>
          <cell r="X59">
            <v>0</v>
          </cell>
          <cell r="Y59">
            <v>0</v>
          </cell>
          <cell r="Z59">
            <v>0</v>
          </cell>
          <cell r="AA59">
            <v>4</v>
          </cell>
          <cell r="AB59">
            <v>4</v>
          </cell>
          <cell r="AC59">
            <v>3</v>
          </cell>
          <cell r="AD59">
            <v>0</v>
          </cell>
          <cell r="AE59">
            <v>6</v>
          </cell>
          <cell r="AF59">
            <v>2</v>
          </cell>
          <cell r="AG59">
            <v>4</v>
          </cell>
          <cell r="AH59">
            <v>0</v>
          </cell>
          <cell r="AI59">
            <v>0.75</v>
          </cell>
          <cell r="AJ59">
            <v>2</v>
          </cell>
          <cell r="AK59">
            <v>4</v>
          </cell>
          <cell r="AL59">
            <v>1</v>
          </cell>
          <cell r="AM59">
            <v>0</v>
          </cell>
          <cell r="AN59">
            <v>0</v>
          </cell>
          <cell r="AO59">
            <v>6</v>
          </cell>
          <cell r="AP59">
            <v>4.5</v>
          </cell>
          <cell r="AQ59">
            <v>0</v>
          </cell>
          <cell r="AR59">
            <v>2</v>
          </cell>
          <cell r="AS59">
            <v>0</v>
          </cell>
        </row>
        <row r="60">
          <cell r="A60" t="str">
            <v>FRA2012</v>
          </cell>
          <cell r="B60" t="str">
            <v>FRA</v>
          </cell>
          <cell r="C60">
            <v>2012</v>
          </cell>
          <cell r="D60">
            <v>3.0049603174603172</v>
          </cell>
          <cell r="E60">
            <v>3.0666335978835981</v>
          </cell>
          <cell r="F60">
            <v>3.2089947089947088</v>
          </cell>
          <cell r="G60">
            <v>2.3849206349206349</v>
          </cell>
          <cell r="H60">
            <v>2.6015873015873017</v>
          </cell>
          <cell r="I60">
            <v>3.625</v>
          </cell>
          <cell r="J60">
            <v>3.75</v>
          </cell>
          <cell r="K60">
            <v>3.375</v>
          </cell>
          <cell r="L60">
            <v>2.5</v>
          </cell>
          <cell r="M60">
            <v>1.9047619047619047</v>
          </cell>
          <cell r="N60">
            <v>2.75</v>
          </cell>
          <cell r="O60">
            <v>3.4000000000000004</v>
          </cell>
          <cell r="P60">
            <v>4</v>
          </cell>
          <cell r="Q60">
            <v>3.25</v>
          </cell>
          <cell r="R60">
            <v>3.5</v>
          </cell>
          <cell r="S60">
            <v>3</v>
          </cell>
          <cell r="T60">
            <v>2</v>
          </cell>
          <cell r="U60">
            <v>3</v>
          </cell>
          <cell r="V60">
            <v>4</v>
          </cell>
          <cell r="W60">
            <v>1</v>
          </cell>
          <cell r="X60">
            <v>0</v>
          </cell>
          <cell r="Y60">
            <v>2</v>
          </cell>
          <cell r="Z60">
            <v>2</v>
          </cell>
          <cell r="AA60">
            <v>4</v>
          </cell>
          <cell r="AB60">
            <v>4</v>
          </cell>
          <cell r="AC60">
            <v>3</v>
          </cell>
          <cell r="AD60">
            <v>0</v>
          </cell>
          <cell r="AE60">
            <v>6</v>
          </cell>
          <cell r="AF60">
            <v>4</v>
          </cell>
          <cell r="AG60">
            <v>4</v>
          </cell>
          <cell r="AH60">
            <v>4</v>
          </cell>
          <cell r="AI60">
            <v>3</v>
          </cell>
          <cell r="AJ60">
            <v>4</v>
          </cell>
          <cell r="AK60">
            <v>4</v>
          </cell>
          <cell r="AL60">
            <v>3</v>
          </cell>
          <cell r="AM60">
            <v>3</v>
          </cell>
          <cell r="AN60">
            <v>2</v>
          </cell>
          <cell r="AO60">
            <v>6</v>
          </cell>
          <cell r="AP60">
            <v>4.5</v>
          </cell>
          <cell r="AQ60">
            <v>3</v>
          </cell>
          <cell r="AR60">
            <v>3</v>
          </cell>
          <cell r="AS60">
            <v>3</v>
          </cell>
        </row>
        <row r="61">
          <cell r="A61" t="str">
            <v>DEU2012</v>
          </cell>
          <cell r="B61" t="str">
            <v>DEU</v>
          </cell>
          <cell r="C61">
            <v>2012</v>
          </cell>
          <cell r="D61">
            <v>1.9345238095238095</v>
          </cell>
          <cell r="E61">
            <v>2.2162698412698414</v>
          </cell>
          <cell r="F61">
            <v>2.3794642857142851</v>
          </cell>
          <cell r="G61">
            <v>2.8690476190476191</v>
          </cell>
          <cell r="H61">
            <v>2.7190476190476187</v>
          </cell>
          <cell r="I61">
            <v>1</v>
          </cell>
          <cell r="J61">
            <v>1.5416666666666665</v>
          </cell>
          <cell r="K61">
            <v>3.625</v>
          </cell>
          <cell r="L61">
            <v>3.5</v>
          </cell>
          <cell r="M61">
            <v>1.857142857142857</v>
          </cell>
          <cell r="N61">
            <v>3.25</v>
          </cell>
          <cell r="O61">
            <v>2.8000000000000003</v>
          </cell>
          <cell r="P61">
            <v>0.75</v>
          </cell>
          <cell r="Q61">
            <v>1.25</v>
          </cell>
          <cell r="R61">
            <v>2.333333333333333</v>
          </cell>
          <cell r="S61">
            <v>5</v>
          </cell>
          <cell r="T61">
            <v>2</v>
          </cell>
          <cell r="U61">
            <v>3</v>
          </cell>
          <cell r="V61">
            <v>2</v>
          </cell>
          <cell r="W61">
            <v>4</v>
          </cell>
          <cell r="X61">
            <v>1</v>
          </cell>
          <cell r="Y61">
            <v>1</v>
          </cell>
          <cell r="Z61">
            <v>1</v>
          </cell>
          <cell r="AA61">
            <v>4</v>
          </cell>
          <cell r="AB61">
            <v>3</v>
          </cell>
          <cell r="AC61">
            <v>3</v>
          </cell>
          <cell r="AD61">
            <v>3</v>
          </cell>
          <cell r="AE61">
            <v>1</v>
          </cell>
          <cell r="AF61">
            <v>0</v>
          </cell>
          <cell r="AG61">
            <v>2</v>
          </cell>
          <cell r="AH61">
            <v>1</v>
          </cell>
          <cell r="AI61">
            <v>1.5</v>
          </cell>
          <cell r="AJ61">
            <v>2</v>
          </cell>
          <cell r="AK61">
            <v>4</v>
          </cell>
          <cell r="AL61">
            <v>0</v>
          </cell>
          <cell r="AM61">
            <v>0</v>
          </cell>
          <cell r="AN61">
            <v>6</v>
          </cell>
          <cell r="AO61">
            <v>3</v>
          </cell>
          <cell r="AP61">
            <v>6</v>
          </cell>
          <cell r="AQ61">
            <v>3</v>
          </cell>
          <cell r="AR61">
            <v>1</v>
          </cell>
          <cell r="AS61">
            <v>4.5</v>
          </cell>
        </row>
        <row r="62">
          <cell r="A62" t="str">
            <v>GRC2012</v>
          </cell>
          <cell r="B62" t="str">
            <v>GRC</v>
          </cell>
          <cell r="C62">
            <v>2012</v>
          </cell>
          <cell r="D62">
            <v>2.208333333333333</v>
          </cell>
          <cell r="E62">
            <v>2.3819444444444442</v>
          </cell>
          <cell r="F62">
            <v>2.6412037037037033</v>
          </cell>
          <cell r="G62">
            <v>2.1666666666666665</v>
          </cell>
          <cell r="H62">
            <v>2.1222222222222222</v>
          </cell>
          <cell r="I62">
            <v>2.25</v>
          </cell>
          <cell r="J62">
            <v>2.9166666666666665</v>
          </cell>
          <cell r="K62">
            <v>3.25</v>
          </cell>
          <cell r="L62">
            <v>2.5</v>
          </cell>
          <cell r="M62">
            <v>1.3333333333333333</v>
          </cell>
          <cell r="N62">
            <v>2.6666666666666665</v>
          </cell>
          <cell r="O62">
            <v>2.5333333333333332</v>
          </cell>
          <cell r="P62">
            <v>3</v>
          </cell>
          <cell r="Q62">
            <v>1.5</v>
          </cell>
          <cell r="R62">
            <v>2.833333333333333</v>
          </cell>
          <cell r="S62">
            <v>4</v>
          </cell>
          <cell r="T62">
            <v>1</v>
          </cell>
          <cell r="U62">
            <v>0</v>
          </cell>
          <cell r="V62">
            <v>2</v>
          </cell>
          <cell r="W62">
            <v>2</v>
          </cell>
          <cell r="X62">
            <v>0</v>
          </cell>
          <cell r="Y62">
            <v>2</v>
          </cell>
          <cell r="Z62">
            <v>2</v>
          </cell>
          <cell r="AA62">
            <v>1</v>
          </cell>
          <cell r="AB62">
            <v>3</v>
          </cell>
          <cell r="AC62" t="str">
            <v>..</v>
          </cell>
          <cell r="AD62">
            <v>4</v>
          </cell>
          <cell r="AE62">
            <v>2</v>
          </cell>
          <cell r="AF62">
            <v>4</v>
          </cell>
          <cell r="AG62">
            <v>3</v>
          </cell>
          <cell r="AH62">
            <v>1</v>
          </cell>
          <cell r="AI62">
            <v>1.5</v>
          </cell>
          <cell r="AJ62">
            <v>2</v>
          </cell>
          <cell r="AK62">
            <v>2</v>
          </cell>
          <cell r="AL62">
            <v>1</v>
          </cell>
          <cell r="AM62">
            <v>1</v>
          </cell>
          <cell r="AN62">
            <v>5</v>
          </cell>
          <cell r="AO62">
            <v>6</v>
          </cell>
          <cell r="AP62">
            <v>6</v>
          </cell>
          <cell r="AQ62">
            <v>3</v>
          </cell>
          <cell r="AR62">
            <v>1</v>
          </cell>
          <cell r="AS62">
            <v>3</v>
          </cell>
        </row>
        <row r="63">
          <cell r="A63" t="str">
            <v>HUN2012</v>
          </cell>
          <cell r="B63" t="str">
            <v>HUN</v>
          </cell>
          <cell r="C63">
            <v>2012</v>
          </cell>
          <cell r="D63">
            <v>1.626984126984127</v>
          </cell>
          <cell r="E63">
            <v>1.9183201058201058</v>
          </cell>
          <cell r="F63">
            <v>2.1544312169312168</v>
          </cell>
          <cell r="G63">
            <v>2.003968253968254</v>
          </cell>
          <cell r="H63">
            <v>1.8206349206349206</v>
          </cell>
          <cell r="I63">
            <v>1.25</v>
          </cell>
          <cell r="J63">
            <v>2</v>
          </cell>
          <cell r="K63">
            <v>3.375</v>
          </cell>
          <cell r="L63">
            <v>1.5</v>
          </cell>
          <cell r="M63">
            <v>1.7619047619047619</v>
          </cell>
          <cell r="N63">
            <v>2.75</v>
          </cell>
          <cell r="O63">
            <v>2.2000000000000002</v>
          </cell>
          <cell r="P63">
            <v>1.75</v>
          </cell>
          <cell r="Q63">
            <v>0.75</v>
          </cell>
          <cell r="R63">
            <v>2.25</v>
          </cell>
          <cell r="S63">
            <v>2</v>
          </cell>
          <cell r="T63">
            <v>1</v>
          </cell>
          <cell r="U63">
            <v>3</v>
          </cell>
          <cell r="V63">
            <v>2</v>
          </cell>
          <cell r="W63">
            <v>2</v>
          </cell>
          <cell r="X63">
            <v>0</v>
          </cell>
          <cell r="Y63">
            <v>2</v>
          </cell>
          <cell r="Z63">
            <v>2</v>
          </cell>
          <cell r="AA63">
            <v>0</v>
          </cell>
          <cell r="AB63">
            <v>4</v>
          </cell>
          <cell r="AC63">
            <v>3</v>
          </cell>
          <cell r="AD63">
            <v>4</v>
          </cell>
          <cell r="AE63">
            <v>0</v>
          </cell>
          <cell r="AF63">
            <v>1</v>
          </cell>
          <cell r="AG63">
            <v>4</v>
          </cell>
          <cell r="AH63">
            <v>1</v>
          </cell>
          <cell r="AI63">
            <v>0</v>
          </cell>
          <cell r="AJ63">
            <v>2</v>
          </cell>
          <cell r="AK63">
            <v>2</v>
          </cell>
          <cell r="AL63">
            <v>1</v>
          </cell>
          <cell r="AM63">
            <v>0</v>
          </cell>
          <cell r="AN63">
            <v>6</v>
          </cell>
          <cell r="AO63">
            <v>4.5</v>
          </cell>
          <cell r="AP63">
            <v>4.5</v>
          </cell>
          <cell r="AQ63">
            <v>6</v>
          </cell>
          <cell r="AR63">
            <v>3</v>
          </cell>
          <cell r="AS63">
            <v>0</v>
          </cell>
        </row>
        <row r="64">
          <cell r="A64" t="str">
            <v>ISL2012</v>
          </cell>
          <cell r="B64" t="str">
            <v>ISL</v>
          </cell>
          <cell r="C64">
            <v>2012</v>
          </cell>
          <cell r="D64">
            <v>1.1775793650793651</v>
          </cell>
          <cell r="E64">
            <v>1.5646494708994707</v>
          </cell>
          <cell r="F64">
            <v>1.9720568783068781</v>
          </cell>
          <cell r="G64">
            <v>1.73015873015873</v>
          </cell>
          <cell r="H64">
            <v>2.0412698412698411</v>
          </cell>
          <cell r="I64">
            <v>0.625</v>
          </cell>
          <cell r="J64">
            <v>1.2916666666666665</v>
          </cell>
          <cell r="K64">
            <v>3.5</v>
          </cell>
          <cell r="L64">
            <v>2</v>
          </cell>
          <cell r="M64">
            <v>1.8571428571428568</v>
          </cell>
          <cell r="N64">
            <v>1.3333333333333333</v>
          </cell>
          <cell r="O64">
            <v>2.2666666666666666</v>
          </cell>
          <cell r="P64">
            <v>0.75</v>
          </cell>
          <cell r="Q64">
            <v>0.5</v>
          </cell>
          <cell r="R64">
            <v>1.8333333333333333</v>
          </cell>
          <cell r="S64">
            <v>2</v>
          </cell>
          <cell r="T64">
            <v>2</v>
          </cell>
          <cell r="U64">
            <v>6</v>
          </cell>
          <cell r="V64">
            <v>5</v>
          </cell>
          <cell r="W64">
            <v>2</v>
          </cell>
          <cell r="X64">
            <v>0</v>
          </cell>
          <cell r="Y64">
            <v>0</v>
          </cell>
          <cell r="Z64">
            <v>0</v>
          </cell>
          <cell r="AA64">
            <v>0</v>
          </cell>
          <cell r="AB64">
            <v>4</v>
          </cell>
          <cell r="AC64" t="str">
            <v>..</v>
          </cell>
          <cell r="AD64">
            <v>0</v>
          </cell>
          <cell r="AE64">
            <v>6</v>
          </cell>
          <cell r="AF64">
            <v>0</v>
          </cell>
          <cell r="AG64">
            <v>0</v>
          </cell>
          <cell r="AH64">
            <v>3</v>
          </cell>
          <cell r="AI64">
            <v>0</v>
          </cell>
          <cell r="AJ64">
            <v>2</v>
          </cell>
          <cell r="AK64">
            <v>2</v>
          </cell>
          <cell r="AL64">
            <v>0</v>
          </cell>
          <cell r="AM64">
            <v>0</v>
          </cell>
          <cell r="AN64">
            <v>6</v>
          </cell>
          <cell r="AO64">
            <v>3</v>
          </cell>
          <cell r="AP64">
            <v>4.5</v>
          </cell>
          <cell r="AQ64">
            <v>6</v>
          </cell>
          <cell r="AR64" t="str">
            <v>..</v>
          </cell>
          <cell r="AS64">
            <v>0</v>
          </cell>
        </row>
        <row r="65">
          <cell r="A65" t="str">
            <v>IRL2012</v>
          </cell>
          <cell r="B65" t="str">
            <v>IRL</v>
          </cell>
          <cell r="C65">
            <v>2012</v>
          </cell>
          <cell r="D65">
            <v>1.0109126984126986</v>
          </cell>
          <cell r="E65">
            <v>1.4257605820105823</v>
          </cell>
          <cell r="F65">
            <v>1.7104828042328042</v>
          </cell>
          <cell r="G65">
            <v>1.396825396825397</v>
          </cell>
          <cell r="H65">
            <v>1.4968253968253968</v>
          </cell>
          <cell r="I65">
            <v>0.625</v>
          </cell>
          <cell r="J65">
            <v>1.2083333333333333</v>
          </cell>
          <cell r="K65">
            <v>3.5</v>
          </cell>
          <cell r="L65">
            <v>1.5</v>
          </cell>
          <cell r="M65">
            <v>1.1904761904761905</v>
          </cell>
          <cell r="N65">
            <v>1.5</v>
          </cell>
          <cell r="O65">
            <v>1.8000000000000003</v>
          </cell>
          <cell r="P65">
            <v>0.75</v>
          </cell>
          <cell r="Q65">
            <v>0.5</v>
          </cell>
          <cell r="R65">
            <v>1.6666666666666665</v>
          </cell>
          <cell r="S65">
            <v>2</v>
          </cell>
          <cell r="T65">
            <v>1</v>
          </cell>
          <cell r="U65">
            <v>1</v>
          </cell>
          <cell r="V65">
            <v>1</v>
          </cell>
          <cell r="W65">
            <v>1</v>
          </cell>
          <cell r="X65">
            <v>0</v>
          </cell>
          <cell r="Y65">
            <v>2</v>
          </cell>
          <cell r="Z65">
            <v>2</v>
          </cell>
          <cell r="AA65">
            <v>0</v>
          </cell>
          <cell r="AB65">
            <v>2</v>
          </cell>
          <cell r="AC65">
            <v>2</v>
          </cell>
          <cell r="AD65">
            <v>2</v>
          </cell>
          <cell r="AE65">
            <v>3</v>
          </cell>
          <cell r="AF65">
            <v>1</v>
          </cell>
          <cell r="AG65">
            <v>0</v>
          </cell>
          <cell r="AH65">
            <v>1</v>
          </cell>
          <cell r="AI65">
            <v>0</v>
          </cell>
          <cell r="AJ65">
            <v>2</v>
          </cell>
          <cell r="AK65">
            <v>2</v>
          </cell>
          <cell r="AL65">
            <v>0</v>
          </cell>
          <cell r="AM65">
            <v>0</v>
          </cell>
          <cell r="AN65">
            <v>2</v>
          </cell>
          <cell r="AO65">
            <v>6</v>
          </cell>
          <cell r="AP65">
            <v>6</v>
          </cell>
          <cell r="AQ65">
            <v>6</v>
          </cell>
          <cell r="AR65">
            <v>2</v>
          </cell>
          <cell r="AS65">
            <v>0</v>
          </cell>
        </row>
        <row r="66">
          <cell r="A66" t="str">
            <v>ITA2012</v>
          </cell>
          <cell r="B66" t="str">
            <v>ITA</v>
          </cell>
          <cell r="C66">
            <v>2012</v>
          </cell>
          <cell r="D66">
            <v>2.3809523809523805</v>
          </cell>
          <cell r="E66">
            <v>2.6716269841269837</v>
          </cell>
          <cell r="F66">
            <v>2.8973214285714284</v>
          </cell>
          <cell r="G66">
            <v>2.7619047619047614</v>
          </cell>
          <cell r="H66">
            <v>2.5952380952380953</v>
          </cell>
          <cell r="I66">
            <v>2</v>
          </cell>
          <cell r="J66">
            <v>2.708333333333333</v>
          </cell>
          <cell r="K66">
            <v>4.125</v>
          </cell>
          <cell r="L66">
            <v>2.5</v>
          </cell>
          <cell r="M66">
            <v>1.2857142857142856</v>
          </cell>
          <cell r="N66">
            <v>4.5</v>
          </cell>
          <cell r="O66">
            <v>4</v>
          </cell>
          <cell r="P66">
            <v>2.25</v>
          </cell>
          <cell r="Q66">
            <v>1.75</v>
          </cell>
          <cell r="R66">
            <v>3.1666666666666665</v>
          </cell>
          <cell r="S66">
            <v>3</v>
          </cell>
          <cell r="T66">
            <v>2</v>
          </cell>
          <cell r="U66">
            <v>4</v>
          </cell>
          <cell r="V66">
            <v>3</v>
          </cell>
          <cell r="W66">
            <v>2</v>
          </cell>
          <cell r="X66">
            <v>0</v>
          </cell>
          <cell r="Y66">
            <v>0</v>
          </cell>
          <cell r="Z66">
            <v>0</v>
          </cell>
          <cell r="AA66">
            <v>4</v>
          </cell>
          <cell r="AB66">
            <v>4</v>
          </cell>
          <cell r="AC66">
            <v>4</v>
          </cell>
          <cell r="AD66">
            <v>6</v>
          </cell>
          <cell r="AE66">
            <v>2</v>
          </cell>
          <cell r="AF66">
            <v>2</v>
          </cell>
          <cell r="AG66">
            <v>4</v>
          </cell>
          <cell r="AH66">
            <v>1</v>
          </cell>
          <cell r="AI66">
            <v>1.5</v>
          </cell>
          <cell r="AJ66">
            <v>4</v>
          </cell>
          <cell r="AK66">
            <v>2</v>
          </cell>
          <cell r="AL66">
            <v>0</v>
          </cell>
          <cell r="AM66">
            <v>0</v>
          </cell>
          <cell r="AN66">
            <v>6</v>
          </cell>
          <cell r="AO66">
            <v>6</v>
          </cell>
          <cell r="AP66">
            <v>6</v>
          </cell>
          <cell r="AQ66">
            <v>4.5</v>
          </cell>
          <cell r="AR66">
            <v>3</v>
          </cell>
          <cell r="AS66">
            <v>3</v>
          </cell>
        </row>
        <row r="67">
          <cell r="A67" t="str">
            <v>JPN2012</v>
          </cell>
          <cell r="B67" t="str">
            <v>JPN</v>
          </cell>
          <cell r="C67">
            <v>2012</v>
          </cell>
          <cell r="D67">
            <v>1.1220238095238093</v>
          </cell>
          <cell r="E67">
            <v>1.4766865079365079</v>
          </cell>
          <cell r="F67">
            <v>1.7371031746031744</v>
          </cell>
          <cell r="G67">
            <v>1.3690476190476188</v>
          </cell>
          <cell r="H67">
            <v>1.6190476190476188</v>
          </cell>
          <cell r="I67">
            <v>0.875</v>
          </cell>
          <cell r="J67">
            <v>1.25</v>
          </cell>
          <cell r="K67">
            <v>3.25</v>
          </cell>
          <cell r="L67">
            <v>1</v>
          </cell>
          <cell r="M67">
            <v>0.85714285714285698</v>
          </cell>
          <cell r="N67">
            <v>2.25</v>
          </cell>
          <cell r="O67">
            <v>3</v>
          </cell>
          <cell r="P67">
            <v>0.25</v>
          </cell>
          <cell r="Q67">
            <v>1.5</v>
          </cell>
          <cell r="R67">
            <v>2.25</v>
          </cell>
          <cell r="S67">
            <v>2</v>
          </cell>
          <cell r="T67">
            <v>0</v>
          </cell>
          <cell r="U67">
            <v>3</v>
          </cell>
          <cell r="V67">
            <v>2</v>
          </cell>
          <cell r="W67">
            <v>1</v>
          </cell>
          <cell r="X67">
            <v>0</v>
          </cell>
          <cell r="Y67">
            <v>0</v>
          </cell>
          <cell r="Z67">
            <v>0</v>
          </cell>
          <cell r="AA67">
            <v>2</v>
          </cell>
          <cell r="AB67">
            <v>4</v>
          </cell>
          <cell r="AC67">
            <v>1</v>
          </cell>
          <cell r="AD67">
            <v>2</v>
          </cell>
          <cell r="AE67">
            <v>6</v>
          </cell>
          <cell r="AF67">
            <v>0</v>
          </cell>
          <cell r="AG67">
            <v>1</v>
          </cell>
          <cell r="AH67">
            <v>0</v>
          </cell>
          <cell r="AI67">
            <v>1.5</v>
          </cell>
          <cell r="AJ67">
            <v>2</v>
          </cell>
          <cell r="AK67">
            <v>2</v>
          </cell>
          <cell r="AL67">
            <v>1</v>
          </cell>
          <cell r="AM67">
            <v>1</v>
          </cell>
          <cell r="AN67">
            <v>6</v>
          </cell>
          <cell r="AO67">
            <v>1.5</v>
          </cell>
          <cell r="AP67">
            <v>3</v>
          </cell>
          <cell r="AQ67">
            <v>6</v>
          </cell>
          <cell r="AR67">
            <v>1</v>
          </cell>
          <cell r="AS67">
            <v>3</v>
          </cell>
        </row>
        <row r="68">
          <cell r="A68" t="str">
            <v>KOR2012</v>
          </cell>
          <cell r="B68" t="str">
            <v>KOR</v>
          </cell>
          <cell r="C68">
            <v>2012</v>
          </cell>
          <cell r="D68">
            <v>2.2470238095238093</v>
          </cell>
          <cell r="E68">
            <v>2.1850198412698409</v>
          </cell>
          <cell r="F68">
            <v>2.3239087301587298</v>
          </cell>
          <cell r="G68">
            <v>2.3690476190476191</v>
          </cell>
          <cell r="H68">
            <v>2.2857142857142856</v>
          </cell>
          <cell r="I68">
            <v>2.125</v>
          </cell>
          <cell r="J68">
            <v>2.5416666666666665</v>
          </cell>
          <cell r="K68">
            <v>1.875</v>
          </cell>
          <cell r="L68">
            <v>3</v>
          </cell>
          <cell r="M68">
            <v>0.85714285714285698</v>
          </cell>
          <cell r="N68">
            <v>3.25</v>
          </cell>
          <cell r="O68">
            <v>3</v>
          </cell>
          <cell r="P68">
            <v>0.75</v>
          </cell>
          <cell r="Q68">
            <v>3.5</v>
          </cell>
          <cell r="R68">
            <v>4.333333333333333</v>
          </cell>
          <cell r="S68">
            <v>3</v>
          </cell>
          <cell r="T68">
            <v>3</v>
          </cell>
          <cell r="U68">
            <v>3</v>
          </cell>
          <cell r="V68">
            <v>2</v>
          </cell>
          <cell r="W68">
            <v>1</v>
          </cell>
          <cell r="X68">
            <v>0</v>
          </cell>
          <cell r="Y68">
            <v>0</v>
          </cell>
          <cell r="Z68">
            <v>0</v>
          </cell>
          <cell r="AA68">
            <v>2</v>
          </cell>
          <cell r="AB68">
            <v>4</v>
          </cell>
          <cell r="AC68">
            <v>1</v>
          </cell>
          <cell r="AD68">
            <v>6</v>
          </cell>
          <cell r="AE68">
            <v>2</v>
          </cell>
          <cell r="AF68">
            <v>0</v>
          </cell>
          <cell r="AG68">
            <v>0</v>
          </cell>
          <cell r="AH68">
            <v>3</v>
          </cell>
          <cell r="AI68">
            <v>3</v>
          </cell>
          <cell r="AJ68">
            <v>4</v>
          </cell>
          <cell r="AK68">
            <v>2</v>
          </cell>
          <cell r="AL68">
            <v>4</v>
          </cell>
          <cell r="AM68">
            <v>0</v>
          </cell>
          <cell r="AN68">
            <v>6</v>
          </cell>
          <cell r="AO68">
            <v>6</v>
          </cell>
          <cell r="AP68">
            <v>4.5</v>
          </cell>
          <cell r="AQ68">
            <v>3</v>
          </cell>
          <cell r="AR68">
            <v>0</v>
          </cell>
          <cell r="AS68">
            <v>0</v>
          </cell>
        </row>
        <row r="69">
          <cell r="A69" t="str">
            <v>LUX2012</v>
          </cell>
          <cell r="B69" t="str">
            <v>LUX</v>
          </cell>
          <cell r="C69">
            <v>2012</v>
          </cell>
          <cell r="D69">
            <v>2.998015873015873</v>
          </cell>
          <cell r="E69">
            <v>3.1441798941798944</v>
          </cell>
          <cell r="F69">
            <v>3.1927910052910056</v>
          </cell>
          <cell r="G69">
            <v>2.246031746031746</v>
          </cell>
          <cell r="H69">
            <v>2.2793650793650797</v>
          </cell>
          <cell r="I69">
            <v>3.75</v>
          </cell>
          <cell r="J69">
            <v>3.833333333333333</v>
          </cell>
          <cell r="K69">
            <v>3.875</v>
          </cell>
          <cell r="L69">
            <v>3</v>
          </cell>
          <cell r="M69">
            <v>2.2380952380952381</v>
          </cell>
          <cell r="N69">
            <v>1.5</v>
          </cell>
          <cell r="O69">
            <v>1.6</v>
          </cell>
          <cell r="P69">
            <v>4</v>
          </cell>
          <cell r="Q69">
            <v>3.5</v>
          </cell>
          <cell r="R69">
            <v>3.6666666666666665</v>
          </cell>
          <cell r="S69">
            <v>4</v>
          </cell>
          <cell r="T69">
            <v>2</v>
          </cell>
          <cell r="U69">
            <v>6</v>
          </cell>
          <cell r="V69">
            <v>4</v>
          </cell>
          <cell r="W69">
            <v>3</v>
          </cell>
          <cell r="X69">
            <v>0</v>
          </cell>
          <cell r="Y69">
            <v>0</v>
          </cell>
          <cell r="Z69">
            <v>2</v>
          </cell>
          <cell r="AA69">
            <v>2</v>
          </cell>
          <cell r="AB69">
            <v>3</v>
          </cell>
          <cell r="AC69">
            <v>1</v>
          </cell>
          <cell r="AD69">
            <v>0</v>
          </cell>
          <cell r="AE69">
            <v>2</v>
          </cell>
          <cell r="AF69">
            <v>5</v>
          </cell>
          <cell r="AG69">
            <v>3</v>
          </cell>
          <cell r="AH69">
            <v>3</v>
          </cell>
          <cell r="AI69">
            <v>3</v>
          </cell>
          <cell r="AJ69">
            <v>4</v>
          </cell>
          <cell r="AK69">
            <v>4</v>
          </cell>
          <cell r="AL69">
            <v>4</v>
          </cell>
          <cell r="AM69">
            <v>4</v>
          </cell>
          <cell r="AN69">
            <v>2</v>
          </cell>
          <cell r="AO69">
            <v>6</v>
          </cell>
          <cell r="AP69">
            <v>6</v>
          </cell>
          <cell r="AQ69">
            <v>3</v>
          </cell>
          <cell r="AR69">
            <v>2</v>
          </cell>
          <cell r="AS69">
            <v>4.5</v>
          </cell>
        </row>
        <row r="70">
          <cell r="A70" t="str">
            <v>MEX2012</v>
          </cell>
          <cell r="B70" t="str">
            <v>MEX</v>
          </cell>
          <cell r="C70">
            <v>2012</v>
          </cell>
          <cell r="D70">
            <v>3.0972222222222223</v>
          </cell>
          <cell r="E70">
            <v>3.3101851851851851</v>
          </cell>
          <cell r="F70">
            <v>3.282407407407407</v>
          </cell>
          <cell r="G70">
            <v>2.1944444444444442</v>
          </cell>
          <cell r="H70">
            <v>2.0444444444444443</v>
          </cell>
          <cell r="I70">
            <v>4</v>
          </cell>
          <cell r="J70">
            <v>4.083333333333333</v>
          </cell>
          <cell r="K70">
            <v>4.375</v>
          </cell>
          <cell r="L70">
            <v>1</v>
          </cell>
          <cell r="M70">
            <v>1.3333333333333333</v>
          </cell>
          <cell r="N70">
            <v>4.25</v>
          </cell>
          <cell r="O70">
            <v>3.8000000000000003</v>
          </cell>
          <cell r="P70">
            <v>2.5</v>
          </cell>
          <cell r="Q70">
            <v>5.5</v>
          </cell>
          <cell r="R70">
            <v>5.6666666666666661</v>
          </cell>
          <cell r="S70">
            <v>2</v>
          </cell>
          <cell r="T70">
            <v>0</v>
          </cell>
          <cell r="U70">
            <v>0</v>
          </cell>
          <cell r="V70">
            <v>0</v>
          </cell>
          <cell r="W70">
            <v>0</v>
          </cell>
          <cell r="X70">
            <v>2</v>
          </cell>
          <cell r="Y70">
            <v>4</v>
          </cell>
          <cell r="Z70">
            <v>1</v>
          </cell>
          <cell r="AA70">
            <v>5</v>
          </cell>
          <cell r="AB70">
            <v>6</v>
          </cell>
          <cell r="AC70">
            <v>3</v>
          </cell>
          <cell r="AD70">
            <v>3</v>
          </cell>
          <cell r="AE70">
            <v>2</v>
          </cell>
          <cell r="AF70">
            <v>5</v>
          </cell>
          <cell r="AG70">
            <v>0</v>
          </cell>
          <cell r="AH70">
            <v>0</v>
          </cell>
          <cell r="AI70">
            <v>6</v>
          </cell>
          <cell r="AJ70">
            <v>4</v>
          </cell>
          <cell r="AK70">
            <v>4</v>
          </cell>
          <cell r="AL70">
            <v>6</v>
          </cell>
          <cell r="AM70">
            <v>6</v>
          </cell>
          <cell r="AN70">
            <v>6</v>
          </cell>
          <cell r="AO70">
            <v>6</v>
          </cell>
          <cell r="AP70">
            <v>6</v>
          </cell>
          <cell r="AQ70">
            <v>6</v>
          </cell>
          <cell r="AR70">
            <v>1</v>
          </cell>
          <cell r="AS70">
            <v>4.5</v>
          </cell>
        </row>
        <row r="71">
          <cell r="A71" t="str">
            <v>NLD2012</v>
          </cell>
          <cell r="B71" t="str">
            <v>NLD</v>
          </cell>
          <cell r="C71">
            <v>2012</v>
          </cell>
          <cell r="D71">
            <v>1.8794642857142858</v>
          </cell>
          <cell r="E71">
            <v>2.0662202380952381</v>
          </cell>
          <cell r="F71">
            <v>2.1686507936507935</v>
          </cell>
          <cell r="G71">
            <v>2.8214285714285716</v>
          </cell>
          <cell r="H71">
            <v>2.8380952380952382</v>
          </cell>
          <cell r="I71">
            <v>0.9375</v>
          </cell>
          <cell r="J71">
            <v>1.1666666666666665</v>
          </cell>
          <cell r="K71">
            <v>3</v>
          </cell>
          <cell r="L71">
            <v>4</v>
          </cell>
          <cell r="M71">
            <v>1.7142857142857142</v>
          </cell>
          <cell r="N71">
            <v>2.75</v>
          </cell>
          <cell r="O71">
            <v>2.8000000000000003</v>
          </cell>
          <cell r="P71">
            <v>1</v>
          </cell>
          <cell r="Q71">
            <v>0.875</v>
          </cell>
          <cell r="R71">
            <v>1.3333333333333333</v>
          </cell>
          <cell r="S71">
            <v>5</v>
          </cell>
          <cell r="T71">
            <v>3</v>
          </cell>
          <cell r="U71">
            <v>2</v>
          </cell>
          <cell r="V71">
            <v>1</v>
          </cell>
          <cell r="W71">
            <v>1</v>
          </cell>
          <cell r="X71">
            <v>0</v>
          </cell>
          <cell r="Y71">
            <v>3</v>
          </cell>
          <cell r="Z71">
            <v>3</v>
          </cell>
          <cell r="AA71">
            <v>3</v>
          </cell>
          <cell r="AB71">
            <v>5</v>
          </cell>
          <cell r="AC71">
            <v>1</v>
          </cell>
          <cell r="AD71">
            <v>2</v>
          </cell>
          <cell r="AE71">
            <v>3</v>
          </cell>
          <cell r="AF71">
            <v>0</v>
          </cell>
          <cell r="AG71">
            <v>3</v>
          </cell>
          <cell r="AH71">
            <v>1</v>
          </cell>
          <cell r="AI71">
            <v>0.75</v>
          </cell>
          <cell r="AJ71">
            <v>2</v>
          </cell>
          <cell r="AK71">
            <v>4</v>
          </cell>
          <cell r="AL71">
            <v>0</v>
          </cell>
          <cell r="AM71">
            <v>0</v>
          </cell>
          <cell r="AN71">
            <v>0</v>
          </cell>
          <cell r="AO71">
            <v>4.5</v>
          </cell>
          <cell r="AP71">
            <v>3</v>
          </cell>
          <cell r="AQ71">
            <v>3</v>
          </cell>
          <cell r="AR71">
            <v>3</v>
          </cell>
          <cell r="AS71">
            <v>3</v>
          </cell>
        </row>
        <row r="72">
          <cell r="A72" t="str">
            <v>NZL2012</v>
          </cell>
          <cell r="B72" t="str">
            <v>NZL</v>
          </cell>
          <cell r="C72">
            <v>2012</v>
          </cell>
          <cell r="D72">
            <v>1.1964285714285716</v>
          </cell>
          <cell r="E72">
            <v>0.99702380952380953</v>
          </cell>
          <cell r="F72">
            <v>0.96924603174603174</v>
          </cell>
          <cell r="G72">
            <v>1.392857142857143</v>
          </cell>
          <cell r="H72">
            <v>1.4095238095238096</v>
          </cell>
          <cell r="I72">
            <v>1</v>
          </cell>
          <cell r="J72">
            <v>0.91666666666666663</v>
          </cell>
          <cell r="K72">
            <v>0</v>
          </cell>
          <cell r="L72">
            <v>2</v>
          </cell>
          <cell r="M72">
            <v>0.42857142857142855</v>
          </cell>
          <cell r="N72">
            <v>1.75</v>
          </cell>
          <cell r="O72">
            <v>1.8000000000000003</v>
          </cell>
          <cell r="P72">
            <v>1.5</v>
          </cell>
          <cell r="Q72">
            <v>0.5</v>
          </cell>
          <cell r="R72">
            <v>0.33333333333333331</v>
          </cell>
          <cell r="S72">
            <v>3</v>
          </cell>
          <cell r="T72">
            <v>1</v>
          </cell>
          <cell r="U72">
            <v>2</v>
          </cell>
          <cell r="V72">
            <v>1</v>
          </cell>
          <cell r="W72">
            <v>0</v>
          </cell>
          <cell r="X72">
            <v>0</v>
          </cell>
          <cell r="Y72">
            <v>0</v>
          </cell>
          <cell r="Z72">
            <v>0</v>
          </cell>
          <cell r="AA72">
            <v>0</v>
          </cell>
          <cell r="AB72">
            <v>4</v>
          </cell>
          <cell r="AC72">
            <v>1</v>
          </cell>
          <cell r="AD72">
            <v>2</v>
          </cell>
          <cell r="AE72">
            <v>2</v>
          </cell>
          <cell r="AF72">
            <v>2</v>
          </cell>
          <cell r="AG72">
            <v>2</v>
          </cell>
          <cell r="AH72">
            <v>0</v>
          </cell>
          <cell r="AI72">
            <v>0</v>
          </cell>
          <cell r="AJ72">
            <v>2</v>
          </cell>
          <cell r="AK72">
            <v>4</v>
          </cell>
          <cell r="AL72">
            <v>0</v>
          </cell>
          <cell r="AM72">
            <v>0</v>
          </cell>
          <cell r="AN72">
            <v>0</v>
          </cell>
          <cell r="AO72">
            <v>0</v>
          </cell>
          <cell r="AP72">
            <v>0</v>
          </cell>
          <cell r="AQ72">
            <v>0</v>
          </cell>
          <cell r="AR72">
            <v>0</v>
          </cell>
          <cell r="AS72">
            <v>0</v>
          </cell>
        </row>
        <row r="73">
          <cell r="A73" t="str">
            <v>NOR2012</v>
          </cell>
          <cell r="B73" t="str">
            <v>NOR</v>
          </cell>
          <cell r="C73">
            <v>2012</v>
          </cell>
          <cell r="D73">
            <v>2.666666666666667</v>
          </cell>
          <cell r="E73">
            <v>2.6388888888888888</v>
          </cell>
          <cell r="F73">
            <v>2.6145833333333335</v>
          </cell>
          <cell r="G73">
            <v>2.3333333333333335</v>
          </cell>
          <cell r="H73">
            <v>2.2333333333333334</v>
          </cell>
          <cell r="I73">
            <v>3</v>
          </cell>
          <cell r="J73">
            <v>3.041666666666667</v>
          </cell>
          <cell r="K73">
            <v>2.5</v>
          </cell>
          <cell r="L73">
            <v>2.5</v>
          </cell>
          <cell r="M73">
            <v>0.99999999999999989</v>
          </cell>
          <cell r="N73">
            <v>3.5</v>
          </cell>
          <cell r="O73">
            <v>3.2</v>
          </cell>
          <cell r="P73">
            <v>3.5</v>
          </cell>
          <cell r="Q73">
            <v>2.5</v>
          </cell>
          <cell r="R73">
            <v>2.5833333333333335</v>
          </cell>
          <cell r="S73">
            <v>3</v>
          </cell>
          <cell r="T73">
            <v>2</v>
          </cell>
          <cell r="U73">
            <v>3</v>
          </cell>
          <cell r="V73">
            <v>2</v>
          </cell>
          <cell r="W73">
            <v>2</v>
          </cell>
          <cell r="X73">
            <v>0</v>
          </cell>
          <cell r="Y73">
            <v>0</v>
          </cell>
          <cell r="Z73">
            <v>0</v>
          </cell>
          <cell r="AA73">
            <v>5</v>
          </cell>
          <cell r="AB73">
            <v>3</v>
          </cell>
          <cell r="AC73">
            <v>2</v>
          </cell>
          <cell r="AD73">
            <v>4</v>
          </cell>
          <cell r="AE73">
            <v>2</v>
          </cell>
          <cell r="AF73">
            <v>4</v>
          </cell>
          <cell r="AG73">
            <v>5</v>
          </cell>
          <cell r="AH73">
            <v>1</v>
          </cell>
          <cell r="AI73">
            <v>3</v>
          </cell>
          <cell r="AJ73">
            <v>3</v>
          </cell>
          <cell r="AK73">
            <v>3</v>
          </cell>
          <cell r="AL73">
            <v>1</v>
          </cell>
          <cell r="AM73">
            <v>0</v>
          </cell>
          <cell r="AN73">
            <v>4</v>
          </cell>
          <cell r="AO73">
            <v>1.5</v>
          </cell>
          <cell r="AP73">
            <v>4.5</v>
          </cell>
          <cell r="AQ73">
            <v>4.5</v>
          </cell>
          <cell r="AR73">
            <v>1</v>
          </cell>
          <cell r="AS73">
            <v>0</v>
          </cell>
        </row>
        <row r="74">
          <cell r="A74" t="str">
            <v>POL2012</v>
          </cell>
          <cell r="B74" t="str">
            <v>POL</v>
          </cell>
          <cell r="C74">
            <v>2012</v>
          </cell>
          <cell r="D74">
            <v>1.9900793650793649</v>
          </cell>
          <cell r="E74">
            <v>2.1375661375661372</v>
          </cell>
          <cell r="F74">
            <v>2.3667328042328037</v>
          </cell>
          <cell r="G74">
            <v>2.2301587301587298</v>
          </cell>
          <cell r="H74">
            <v>2.1968253968253966</v>
          </cell>
          <cell r="I74">
            <v>1.75</v>
          </cell>
          <cell r="J74">
            <v>2.333333333333333</v>
          </cell>
          <cell r="K74">
            <v>2.875</v>
          </cell>
          <cell r="L74">
            <v>3</v>
          </cell>
          <cell r="M74">
            <v>2.1904761904761902</v>
          </cell>
          <cell r="N74">
            <v>1.5</v>
          </cell>
          <cell r="O74">
            <v>1.4000000000000001</v>
          </cell>
          <cell r="P74">
            <v>1</v>
          </cell>
          <cell r="Q74">
            <v>2.5</v>
          </cell>
          <cell r="R74">
            <v>3.6666666666666665</v>
          </cell>
          <cell r="S74">
            <v>4</v>
          </cell>
          <cell r="T74">
            <v>2</v>
          </cell>
          <cell r="U74">
            <v>3</v>
          </cell>
          <cell r="V74">
            <v>5</v>
          </cell>
          <cell r="W74">
            <v>2</v>
          </cell>
          <cell r="X74">
            <v>1</v>
          </cell>
          <cell r="Y74">
            <v>2</v>
          </cell>
          <cell r="Z74">
            <v>1</v>
          </cell>
          <cell r="AA74">
            <v>0</v>
          </cell>
          <cell r="AB74">
            <v>4</v>
          </cell>
          <cell r="AC74">
            <v>0</v>
          </cell>
          <cell r="AD74">
            <v>2</v>
          </cell>
          <cell r="AE74">
            <v>1</v>
          </cell>
          <cell r="AF74">
            <v>0</v>
          </cell>
          <cell r="AG74">
            <v>4</v>
          </cell>
          <cell r="AH74">
            <v>0</v>
          </cell>
          <cell r="AI74">
            <v>3</v>
          </cell>
          <cell r="AJ74">
            <v>2</v>
          </cell>
          <cell r="AK74">
            <v>2</v>
          </cell>
          <cell r="AL74">
            <v>2</v>
          </cell>
          <cell r="AM74">
            <v>0</v>
          </cell>
          <cell r="AN74">
            <v>6</v>
          </cell>
          <cell r="AO74">
            <v>6</v>
          </cell>
          <cell r="AP74">
            <v>4.5</v>
          </cell>
          <cell r="AQ74">
            <v>3</v>
          </cell>
          <cell r="AR74">
            <v>1</v>
          </cell>
          <cell r="AS74">
            <v>3</v>
          </cell>
        </row>
        <row r="75">
          <cell r="A75" t="str">
            <v>PRT2012</v>
          </cell>
          <cell r="B75" t="str">
            <v>PRT</v>
          </cell>
          <cell r="C75">
            <v>2012</v>
          </cell>
          <cell r="D75">
            <v>2.7485119047619051</v>
          </cell>
          <cell r="E75">
            <v>2.6029265873015874</v>
          </cell>
          <cell r="F75">
            <v>2.7157738095238093</v>
          </cell>
          <cell r="G75">
            <v>3.5595238095238098</v>
          </cell>
          <cell r="H75">
            <v>3.3095238095238098</v>
          </cell>
          <cell r="I75">
            <v>1.9375</v>
          </cell>
          <cell r="J75">
            <v>2.458333333333333</v>
          </cell>
          <cell r="K75">
            <v>1.875</v>
          </cell>
          <cell r="L75">
            <v>3.5</v>
          </cell>
          <cell r="M75">
            <v>2.4285714285714284</v>
          </cell>
          <cell r="N75">
            <v>4.75</v>
          </cell>
          <cell r="O75">
            <v>4</v>
          </cell>
          <cell r="P75">
            <v>1.75</v>
          </cell>
          <cell r="Q75">
            <v>2.125</v>
          </cell>
          <cell r="R75">
            <v>3.1666666666666665</v>
          </cell>
          <cell r="S75">
            <v>4</v>
          </cell>
          <cell r="T75">
            <v>3</v>
          </cell>
          <cell r="U75">
            <v>2</v>
          </cell>
          <cell r="V75">
            <v>2</v>
          </cell>
          <cell r="W75">
            <v>1</v>
          </cell>
          <cell r="X75">
            <v>1</v>
          </cell>
          <cell r="Y75">
            <v>4</v>
          </cell>
          <cell r="Z75">
            <v>4</v>
          </cell>
          <cell r="AA75">
            <v>5</v>
          </cell>
          <cell r="AB75">
            <v>4</v>
          </cell>
          <cell r="AC75">
            <v>4</v>
          </cell>
          <cell r="AD75">
            <v>6</v>
          </cell>
          <cell r="AE75">
            <v>1</v>
          </cell>
          <cell r="AF75">
            <v>2</v>
          </cell>
          <cell r="AG75">
            <v>2</v>
          </cell>
          <cell r="AH75">
            <v>1</v>
          </cell>
          <cell r="AI75">
            <v>2.25</v>
          </cell>
          <cell r="AJ75">
            <v>2</v>
          </cell>
          <cell r="AK75">
            <v>2</v>
          </cell>
          <cell r="AL75">
            <v>2</v>
          </cell>
          <cell r="AM75">
            <v>2</v>
          </cell>
          <cell r="AN75">
            <v>6</v>
          </cell>
          <cell r="AO75">
            <v>4.5</v>
          </cell>
          <cell r="AP75">
            <v>6</v>
          </cell>
          <cell r="AQ75">
            <v>1.5</v>
          </cell>
          <cell r="AR75">
            <v>0</v>
          </cell>
          <cell r="AS75">
            <v>0</v>
          </cell>
        </row>
        <row r="76">
          <cell r="A76" t="str">
            <v>SVK2012</v>
          </cell>
          <cell r="B76" t="str">
            <v>SVK</v>
          </cell>
          <cell r="C76">
            <v>2012</v>
          </cell>
          <cell r="D76">
            <v>1.6696428571428572</v>
          </cell>
          <cell r="E76">
            <v>1.9538690476190477</v>
          </cell>
          <cell r="F76">
            <v>2.2177579365079367</v>
          </cell>
          <cell r="G76">
            <v>1.7142857142857142</v>
          </cell>
          <cell r="H76">
            <v>1.680952380952381</v>
          </cell>
          <cell r="I76">
            <v>1.625</v>
          </cell>
          <cell r="J76">
            <v>2.2916666666666665</v>
          </cell>
          <cell r="K76">
            <v>3.375</v>
          </cell>
          <cell r="L76">
            <v>1.5</v>
          </cell>
          <cell r="M76">
            <v>1.1428571428571428</v>
          </cell>
          <cell r="N76">
            <v>2.5</v>
          </cell>
          <cell r="O76">
            <v>2.4</v>
          </cell>
          <cell r="P76">
            <v>1.25</v>
          </cell>
          <cell r="Q76">
            <v>2</v>
          </cell>
          <cell r="R76">
            <v>3.333333333333333</v>
          </cell>
          <cell r="S76">
            <v>2</v>
          </cell>
          <cell r="T76">
            <v>1</v>
          </cell>
          <cell r="U76">
            <v>3</v>
          </cell>
          <cell r="V76">
            <v>4</v>
          </cell>
          <cell r="W76">
            <v>1</v>
          </cell>
          <cell r="X76">
            <v>0</v>
          </cell>
          <cell r="Y76">
            <v>0</v>
          </cell>
          <cell r="Z76">
            <v>0</v>
          </cell>
          <cell r="AA76">
            <v>0</v>
          </cell>
          <cell r="AB76">
            <v>4</v>
          </cell>
          <cell r="AC76">
            <v>1</v>
          </cell>
          <cell r="AD76">
            <v>5</v>
          </cell>
          <cell r="AE76">
            <v>2</v>
          </cell>
          <cell r="AF76">
            <v>0</v>
          </cell>
          <cell r="AG76">
            <v>4</v>
          </cell>
          <cell r="AH76">
            <v>1</v>
          </cell>
          <cell r="AI76">
            <v>3</v>
          </cell>
          <cell r="AJ76">
            <v>2</v>
          </cell>
          <cell r="AK76">
            <v>4</v>
          </cell>
          <cell r="AL76">
            <v>0</v>
          </cell>
          <cell r="AM76">
            <v>0</v>
          </cell>
          <cell r="AN76">
            <v>6</v>
          </cell>
          <cell r="AO76">
            <v>6</v>
          </cell>
          <cell r="AP76">
            <v>4.5</v>
          </cell>
          <cell r="AQ76">
            <v>6</v>
          </cell>
          <cell r="AR76">
            <v>3</v>
          </cell>
          <cell r="AS76">
            <v>0</v>
          </cell>
        </row>
        <row r="77">
          <cell r="A77" t="str">
            <v>ESP2012</v>
          </cell>
          <cell r="B77" t="str">
            <v>ESP</v>
          </cell>
          <cell r="C77">
            <v>2012</v>
          </cell>
          <cell r="D77">
            <v>2.4508928571428568</v>
          </cell>
          <cell r="E77">
            <v>2.6674107142857144</v>
          </cell>
          <cell r="F77">
            <v>2.8635912698412698</v>
          </cell>
          <cell r="G77">
            <v>2.214285714285714</v>
          </cell>
          <cell r="H77">
            <v>2.0809523809523811</v>
          </cell>
          <cell r="I77">
            <v>2.6875</v>
          </cell>
          <cell r="J77">
            <v>3.2916666666666665</v>
          </cell>
          <cell r="K77">
            <v>3.75</v>
          </cell>
          <cell r="L77">
            <v>1.5</v>
          </cell>
          <cell r="M77">
            <v>2.1428571428571428</v>
          </cell>
          <cell r="N77">
            <v>3</v>
          </cell>
          <cell r="O77">
            <v>2.6000000000000005</v>
          </cell>
          <cell r="P77">
            <v>3</v>
          </cell>
          <cell r="Q77">
            <v>2.375</v>
          </cell>
          <cell r="R77">
            <v>3.583333333333333</v>
          </cell>
          <cell r="S77">
            <v>3</v>
          </cell>
          <cell r="T77">
            <v>0</v>
          </cell>
          <cell r="U77">
            <v>2</v>
          </cell>
          <cell r="V77">
            <v>1</v>
          </cell>
          <cell r="W77">
            <v>0</v>
          </cell>
          <cell r="X77">
            <v>1</v>
          </cell>
          <cell r="Y77">
            <v>4</v>
          </cell>
          <cell r="Z77">
            <v>4</v>
          </cell>
          <cell r="AA77">
            <v>4</v>
          </cell>
          <cell r="AB77">
            <v>4</v>
          </cell>
          <cell r="AC77">
            <v>4</v>
          </cell>
          <cell r="AD77">
            <v>0</v>
          </cell>
          <cell r="AE77">
            <v>1</v>
          </cell>
          <cell r="AF77">
            <v>3</v>
          </cell>
          <cell r="AG77">
            <v>3</v>
          </cell>
          <cell r="AH77">
            <v>3</v>
          </cell>
          <cell r="AI77">
            <v>2.25</v>
          </cell>
          <cell r="AJ77">
            <v>4</v>
          </cell>
          <cell r="AK77">
            <v>4</v>
          </cell>
          <cell r="AL77">
            <v>1</v>
          </cell>
          <cell r="AM77">
            <v>0</v>
          </cell>
          <cell r="AN77">
            <v>6</v>
          </cell>
          <cell r="AO77">
            <v>6</v>
          </cell>
          <cell r="AP77">
            <v>4.5</v>
          </cell>
          <cell r="AQ77">
            <v>4.5</v>
          </cell>
          <cell r="AR77">
            <v>3</v>
          </cell>
          <cell r="AS77">
            <v>3</v>
          </cell>
        </row>
        <row r="78">
          <cell r="A78" t="str">
            <v>SWE2012</v>
          </cell>
          <cell r="B78" t="str">
            <v>SWE</v>
          </cell>
          <cell r="C78">
            <v>2012</v>
          </cell>
          <cell r="D78">
            <v>1.7098214285714286</v>
          </cell>
          <cell r="E78">
            <v>1.8415178571428574</v>
          </cell>
          <cell r="F78">
            <v>1.7981150793650795</v>
          </cell>
          <cell r="G78">
            <v>2.6071428571428572</v>
          </cell>
          <cell r="H78">
            <v>2.5238095238095237</v>
          </cell>
          <cell r="I78">
            <v>0.8125</v>
          </cell>
          <cell r="J78">
            <v>0.79166666666666663</v>
          </cell>
          <cell r="K78">
            <v>2.5</v>
          </cell>
          <cell r="L78">
            <v>3</v>
          </cell>
          <cell r="M78">
            <v>1.5714285714285714</v>
          </cell>
          <cell r="N78">
            <v>3.25</v>
          </cell>
          <cell r="O78">
            <v>3</v>
          </cell>
          <cell r="P78">
            <v>0.75</v>
          </cell>
          <cell r="Q78">
            <v>0.875</v>
          </cell>
          <cell r="R78">
            <v>0.83333333333333326</v>
          </cell>
          <cell r="S78">
            <v>4</v>
          </cell>
          <cell r="T78">
            <v>2</v>
          </cell>
          <cell r="U78">
            <v>3</v>
          </cell>
          <cell r="V78">
            <v>5</v>
          </cell>
          <cell r="W78">
            <v>3</v>
          </cell>
          <cell r="X78">
            <v>0</v>
          </cell>
          <cell r="Y78">
            <v>0</v>
          </cell>
          <cell r="Z78">
            <v>0</v>
          </cell>
          <cell r="AA78">
            <v>4</v>
          </cell>
          <cell r="AB78">
            <v>3</v>
          </cell>
          <cell r="AC78">
            <v>6</v>
          </cell>
          <cell r="AD78">
            <v>0</v>
          </cell>
          <cell r="AE78">
            <v>2</v>
          </cell>
          <cell r="AF78">
            <v>0</v>
          </cell>
          <cell r="AG78">
            <v>0</v>
          </cell>
          <cell r="AH78">
            <v>3</v>
          </cell>
          <cell r="AI78">
            <v>0.75</v>
          </cell>
          <cell r="AJ78">
            <v>2</v>
          </cell>
          <cell r="AK78">
            <v>4</v>
          </cell>
          <cell r="AL78">
            <v>0</v>
          </cell>
          <cell r="AM78">
            <v>0</v>
          </cell>
          <cell r="AN78">
            <v>0</v>
          </cell>
          <cell r="AO78">
            <v>1.5</v>
          </cell>
          <cell r="AP78">
            <v>6</v>
          </cell>
          <cell r="AQ78">
            <v>3</v>
          </cell>
          <cell r="AR78">
            <v>1</v>
          </cell>
          <cell r="AS78">
            <v>0</v>
          </cell>
        </row>
        <row r="79">
          <cell r="A79" t="str">
            <v>CHE2012</v>
          </cell>
          <cell r="B79" t="str">
            <v>CHE</v>
          </cell>
          <cell r="C79">
            <v>2012</v>
          </cell>
          <cell r="D79">
            <v>1.3601190476190474</v>
          </cell>
          <cell r="E79">
            <v>1.7375992063492061</v>
          </cell>
          <cell r="F79">
            <v>1.8000992063492061</v>
          </cell>
          <cell r="G79">
            <v>1.5952380952380951</v>
          </cell>
          <cell r="H79">
            <v>1.4952380952380953</v>
          </cell>
          <cell r="I79">
            <v>1.125</v>
          </cell>
          <cell r="J79">
            <v>1.375</v>
          </cell>
          <cell r="K79">
            <v>3.625</v>
          </cell>
          <cell r="L79">
            <v>2</v>
          </cell>
          <cell r="M79">
            <v>1.2857142857142856</v>
          </cell>
          <cell r="N79">
            <v>1.5</v>
          </cell>
          <cell r="O79">
            <v>1.2000000000000002</v>
          </cell>
          <cell r="P79">
            <v>1.25</v>
          </cell>
          <cell r="Q79">
            <v>1</v>
          </cell>
          <cell r="R79">
            <v>1.5</v>
          </cell>
          <cell r="S79">
            <v>2</v>
          </cell>
          <cell r="T79">
            <v>2</v>
          </cell>
          <cell r="U79">
            <v>3</v>
          </cell>
          <cell r="V79">
            <v>4</v>
          </cell>
          <cell r="W79">
            <v>2</v>
          </cell>
          <cell r="X79">
            <v>0</v>
          </cell>
          <cell r="Y79">
            <v>0</v>
          </cell>
          <cell r="Z79">
            <v>0</v>
          </cell>
          <cell r="AA79">
            <v>0</v>
          </cell>
          <cell r="AB79">
            <v>5</v>
          </cell>
          <cell r="AC79">
            <v>1</v>
          </cell>
          <cell r="AD79">
            <v>0</v>
          </cell>
          <cell r="AE79">
            <v>0</v>
          </cell>
          <cell r="AF79">
            <v>0</v>
          </cell>
          <cell r="AG79">
            <v>5</v>
          </cell>
          <cell r="AH79">
            <v>0</v>
          </cell>
          <cell r="AI79">
            <v>0</v>
          </cell>
          <cell r="AJ79">
            <v>4</v>
          </cell>
          <cell r="AK79">
            <v>4</v>
          </cell>
          <cell r="AL79">
            <v>0</v>
          </cell>
          <cell r="AM79">
            <v>0</v>
          </cell>
          <cell r="AN79">
            <v>2</v>
          </cell>
          <cell r="AO79">
            <v>3</v>
          </cell>
          <cell r="AP79">
            <v>4.5</v>
          </cell>
          <cell r="AQ79">
            <v>6</v>
          </cell>
          <cell r="AR79">
            <v>1</v>
          </cell>
          <cell r="AS79">
            <v>3</v>
          </cell>
        </row>
        <row r="80">
          <cell r="A80" t="str">
            <v>TUR2012</v>
          </cell>
          <cell r="B80" t="str">
            <v>TUR</v>
          </cell>
          <cell r="C80">
            <v>2012</v>
          </cell>
          <cell r="D80">
            <v>3.5922619047619051</v>
          </cell>
          <cell r="E80">
            <v>3.5143849206349209</v>
          </cell>
          <cell r="F80">
            <v>3.5074404761904758</v>
          </cell>
          <cell r="G80">
            <v>2.3095238095238098</v>
          </cell>
          <cell r="H80">
            <v>2.2095238095238097</v>
          </cell>
          <cell r="I80">
            <v>4.875</v>
          </cell>
          <cell r="J80">
            <v>4.958333333333333</v>
          </cell>
          <cell r="K80">
            <v>3.125</v>
          </cell>
          <cell r="L80">
            <v>2</v>
          </cell>
          <cell r="M80">
            <v>3.4285714285714284</v>
          </cell>
          <cell r="N80">
            <v>1.5</v>
          </cell>
          <cell r="O80">
            <v>1.2000000000000002</v>
          </cell>
          <cell r="P80">
            <v>4.25</v>
          </cell>
          <cell r="Q80">
            <v>5.5</v>
          </cell>
          <cell r="R80">
            <v>5.6666666666666661</v>
          </cell>
          <cell r="S80">
            <v>4</v>
          </cell>
          <cell r="T80">
            <v>0</v>
          </cell>
          <cell r="U80">
            <v>3</v>
          </cell>
          <cell r="V80">
            <v>4</v>
          </cell>
          <cell r="W80">
            <v>1</v>
          </cell>
          <cell r="X80">
            <v>0</v>
          </cell>
          <cell r="Y80">
            <v>6</v>
          </cell>
          <cell r="Z80">
            <v>6</v>
          </cell>
          <cell r="AA80">
            <v>0</v>
          </cell>
          <cell r="AB80">
            <v>4</v>
          </cell>
          <cell r="AC80">
            <v>2</v>
          </cell>
          <cell r="AD80">
            <v>0</v>
          </cell>
          <cell r="AE80">
            <v>0</v>
          </cell>
          <cell r="AF80">
            <v>6</v>
          </cell>
          <cell r="AG80">
            <v>5</v>
          </cell>
          <cell r="AH80">
            <v>0</v>
          </cell>
          <cell r="AI80">
            <v>6</v>
          </cell>
          <cell r="AJ80">
            <v>4</v>
          </cell>
          <cell r="AK80">
            <v>4</v>
          </cell>
          <cell r="AL80">
            <v>6</v>
          </cell>
          <cell r="AM80">
            <v>6</v>
          </cell>
          <cell r="AN80">
            <v>6</v>
          </cell>
          <cell r="AO80">
            <v>6</v>
          </cell>
          <cell r="AP80">
            <v>4.5</v>
          </cell>
          <cell r="AQ80">
            <v>3</v>
          </cell>
          <cell r="AR80">
            <v>2</v>
          </cell>
          <cell r="AS80">
            <v>3</v>
          </cell>
        </row>
        <row r="81">
          <cell r="A81" t="str">
            <v>GBR2012</v>
          </cell>
          <cell r="B81" t="str">
            <v>GBR</v>
          </cell>
          <cell r="C81">
            <v>2012</v>
          </cell>
          <cell r="D81">
            <v>0.78670634920634919</v>
          </cell>
          <cell r="E81">
            <v>1.1347552910052912</v>
          </cell>
          <cell r="F81">
            <v>1.2250330687830686</v>
          </cell>
          <cell r="G81">
            <v>1.1984126984126984</v>
          </cell>
          <cell r="H81">
            <v>1.2484126984126982</v>
          </cell>
          <cell r="I81">
            <v>0.375</v>
          </cell>
          <cell r="J81">
            <v>0.54166666666666663</v>
          </cell>
          <cell r="K81">
            <v>2.875</v>
          </cell>
          <cell r="L81">
            <v>1.25</v>
          </cell>
          <cell r="M81">
            <v>1.0952380952380951</v>
          </cell>
          <cell r="N81">
            <v>1.25</v>
          </cell>
          <cell r="O81">
            <v>1.4</v>
          </cell>
          <cell r="P81">
            <v>0.25</v>
          </cell>
          <cell r="Q81">
            <v>0.5</v>
          </cell>
          <cell r="R81">
            <v>0.83333333333333326</v>
          </cell>
          <cell r="S81">
            <v>2.5</v>
          </cell>
          <cell r="T81">
            <v>0</v>
          </cell>
          <cell r="U81">
            <v>1</v>
          </cell>
          <cell r="V81">
            <v>2</v>
          </cell>
          <cell r="W81">
            <v>2</v>
          </cell>
          <cell r="X81">
            <v>0</v>
          </cell>
          <cell r="Y81">
            <v>1</v>
          </cell>
          <cell r="Z81">
            <v>1</v>
          </cell>
          <cell r="AA81">
            <v>0</v>
          </cell>
          <cell r="AB81">
            <v>2</v>
          </cell>
          <cell r="AC81">
            <v>1</v>
          </cell>
          <cell r="AD81">
            <v>2</v>
          </cell>
          <cell r="AE81">
            <v>2</v>
          </cell>
          <cell r="AF81">
            <v>0</v>
          </cell>
          <cell r="AG81">
            <v>0</v>
          </cell>
          <cell r="AH81">
            <v>1</v>
          </cell>
          <cell r="AI81">
            <v>0</v>
          </cell>
          <cell r="AJ81">
            <v>2</v>
          </cell>
          <cell r="AK81">
            <v>2</v>
          </cell>
          <cell r="AL81">
            <v>0</v>
          </cell>
          <cell r="AM81">
            <v>0</v>
          </cell>
          <cell r="AN81">
            <v>0</v>
          </cell>
          <cell r="AO81">
            <v>3</v>
          </cell>
          <cell r="AP81">
            <v>3</v>
          </cell>
          <cell r="AQ81">
            <v>4.5</v>
          </cell>
          <cell r="AR81">
            <v>4</v>
          </cell>
          <cell r="AS81">
            <v>0</v>
          </cell>
        </row>
        <row r="82">
          <cell r="A82" t="str">
            <v>USA2012</v>
          </cell>
          <cell r="B82" t="str">
            <v>USA</v>
          </cell>
          <cell r="C82">
            <v>2012</v>
          </cell>
          <cell r="D82">
            <v>0.2533333333333333</v>
          </cell>
          <cell r="E82">
            <v>0.69027777777777777</v>
          </cell>
          <cell r="F82">
            <v>0.82222222222222219</v>
          </cell>
          <cell r="G82">
            <v>0.25666666666666665</v>
          </cell>
          <cell r="H82">
            <v>0.49000000000000005</v>
          </cell>
          <cell r="I82">
            <v>0.25</v>
          </cell>
          <cell r="J82">
            <v>0.33333333333333331</v>
          </cell>
          <cell r="K82">
            <v>2.875</v>
          </cell>
          <cell r="L82">
            <v>0.27</v>
          </cell>
          <cell r="M82">
            <v>0</v>
          </cell>
          <cell r="N82">
            <v>0.5</v>
          </cell>
          <cell r="O82">
            <v>1.2000000000000002</v>
          </cell>
          <cell r="P82">
            <v>0</v>
          </cell>
          <cell r="Q82">
            <v>0.5</v>
          </cell>
          <cell r="R82">
            <v>0.66666666666666663</v>
          </cell>
          <cell r="S82">
            <v>0.54</v>
          </cell>
          <cell r="T82">
            <v>0</v>
          </cell>
          <cell r="U82">
            <v>0</v>
          </cell>
          <cell r="V82">
            <v>0</v>
          </cell>
          <cell r="W82">
            <v>0</v>
          </cell>
          <cell r="X82">
            <v>0</v>
          </cell>
          <cell r="Y82">
            <v>0</v>
          </cell>
          <cell r="Z82">
            <v>0</v>
          </cell>
          <cell r="AA82">
            <v>0</v>
          </cell>
          <cell r="AB82" t="str">
            <v>..</v>
          </cell>
          <cell r="AC82" t="str">
            <v>..</v>
          </cell>
          <cell r="AD82">
            <v>1</v>
          </cell>
          <cell r="AE82">
            <v>4</v>
          </cell>
          <cell r="AF82">
            <v>0</v>
          </cell>
          <cell r="AG82">
            <v>0</v>
          </cell>
          <cell r="AH82">
            <v>0</v>
          </cell>
          <cell r="AI82">
            <v>0</v>
          </cell>
          <cell r="AJ82">
            <v>2</v>
          </cell>
          <cell r="AK82">
            <v>2</v>
          </cell>
          <cell r="AL82">
            <v>0</v>
          </cell>
          <cell r="AM82">
            <v>0</v>
          </cell>
          <cell r="AN82">
            <v>2</v>
          </cell>
          <cell r="AO82">
            <v>0</v>
          </cell>
          <cell r="AP82">
            <v>1.5</v>
          </cell>
          <cell r="AQ82">
            <v>6</v>
          </cell>
          <cell r="AR82">
            <v>4</v>
          </cell>
          <cell r="AS82">
            <v>0</v>
          </cell>
        </row>
        <row r="83">
          <cell r="A83" t="str">
            <v>BRA2012</v>
          </cell>
          <cell r="B83" t="str">
            <v>BRA</v>
          </cell>
          <cell r="C83">
            <v>2012</v>
          </cell>
          <cell r="D83">
            <v>2.8263888888888888</v>
          </cell>
          <cell r="E83">
            <v>2.605324074074074</v>
          </cell>
          <cell r="F83">
            <v>2.719907407407407</v>
          </cell>
          <cell r="G83">
            <v>1.5277777777777777</v>
          </cell>
          <cell r="H83">
            <v>1.8444444444444443</v>
          </cell>
          <cell r="I83">
            <v>4.125</v>
          </cell>
          <cell r="J83">
            <v>4.083333333333333</v>
          </cell>
          <cell r="K83">
            <v>1.5</v>
          </cell>
          <cell r="L83">
            <v>1</v>
          </cell>
          <cell r="M83">
            <v>2.333333333333333</v>
          </cell>
          <cell r="N83">
            <v>1.25</v>
          </cell>
          <cell r="O83">
            <v>2.2000000000000002</v>
          </cell>
          <cell r="P83">
            <v>4.75</v>
          </cell>
          <cell r="Q83">
            <v>3.5</v>
          </cell>
          <cell r="R83">
            <v>3.4166666666666665</v>
          </cell>
          <cell r="S83">
            <v>2</v>
          </cell>
          <cell r="T83">
            <v>0</v>
          </cell>
          <cell r="U83">
            <v>2</v>
          </cell>
          <cell r="V83">
            <v>3</v>
          </cell>
          <cell r="W83">
            <v>2</v>
          </cell>
          <cell r="X83">
            <v>1</v>
          </cell>
          <cell r="Y83">
            <v>3</v>
          </cell>
          <cell r="Z83">
            <v>3</v>
          </cell>
          <cell r="AA83">
            <v>0</v>
          </cell>
          <cell r="AB83">
            <v>4</v>
          </cell>
          <cell r="AC83">
            <v>0</v>
          </cell>
          <cell r="AD83">
            <v>1</v>
          </cell>
          <cell r="AE83">
            <v>6</v>
          </cell>
          <cell r="AF83">
            <v>6</v>
          </cell>
          <cell r="AG83">
            <v>4</v>
          </cell>
          <cell r="AH83">
            <v>3</v>
          </cell>
          <cell r="AI83">
            <v>3</v>
          </cell>
          <cell r="AJ83">
            <v>2</v>
          </cell>
          <cell r="AK83">
            <v>2</v>
          </cell>
          <cell r="AL83">
            <v>6</v>
          </cell>
          <cell r="AM83">
            <v>6</v>
          </cell>
          <cell r="AN83">
            <v>2</v>
          </cell>
          <cell r="AO83">
            <v>4.5</v>
          </cell>
          <cell r="AP83">
            <v>1.5</v>
          </cell>
          <cell r="AQ83">
            <v>3</v>
          </cell>
          <cell r="AR83" t="str">
            <v>..</v>
          </cell>
          <cell r="AS83">
            <v>0</v>
          </cell>
        </row>
        <row r="84">
          <cell r="A84" t="str">
            <v>CHL2012</v>
          </cell>
          <cell r="B84" t="str">
            <v>CHL</v>
          </cell>
          <cell r="C84">
            <v>2012</v>
          </cell>
          <cell r="D84">
            <v>2.8134920634920633</v>
          </cell>
          <cell r="E84">
            <v>2.3445767195767195</v>
          </cell>
          <cell r="F84">
            <v>2.0598544973544972</v>
          </cell>
          <cell r="G84">
            <v>2.626984126984127</v>
          </cell>
          <cell r="H84">
            <v>2.5269841269841269</v>
          </cell>
          <cell r="I84">
            <v>3</v>
          </cell>
          <cell r="J84">
            <v>2.4166666666666665</v>
          </cell>
          <cell r="K84">
            <v>0</v>
          </cell>
          <cell r="L84">
            <v>2</v>
          </cell>
          <cell r="M84">
            <v>2.3809523809523805</v>
          </cell>
          <cell r="N84">
            <v>3.5</v>
          </cell>
          <cell r="O84">
            <v>3.2</v>
          </cell>
          <cell r="P84">
            <v>2</v>
          </cell>
          <cell r="Q84">
            <v>4</v>
          </cell>
          <cell r="R84">
            <v>2.833333333333333</v>
          </cell>
          <cell r="S84">
            <v>4</v>
          </cell>
          <cell r="T84">
            <v>0</v>
          </cell>
          <cell r="U84">
            <v>3</v>
          </cell>
          <cell r="V84">
            <v>2</v>
          </cell>
          <cell r="W84">
            <v>1</v>
          </cell>
          <cell r="X84">
            <v>0</v>
          </cell>
          <cell r="Y84">
            <v>5</v>
          </cell>
          <cell r="Z84">
            <v>3</v>
          </cell>
          <cell r="AA84">
            <v>6</v>
          </cell>
          <cell r="AB84">
            <v>6</v>
          </cell>
          <cell r="AC84">
            <v>1</v>
          </cell>
          <cell r="AD84">
            <v>1</v>
          </cell>
          <cell r="AE84">
            <v>2</v>
          </cell>
          <cell r="AF84">
            <v>0</v>
          </cell>
          <cell r="AG84">
            <v>4</v>
          </cell>
          <cell r="AH84">
            <v>4</v>
          </cell>
          <cell r="AI84">
            <v>3</v>
          </cell>
          <cell r="AJ84">
            <v>4</v>
          </cell>
          <cell r="AK84">
            <v>2</v>
          </cell>
          <cell r="AL84">
            <v>6</v>
          </cell>
          <cell r="AM84">
            <v>6</v>
          </cell>
          <cell r="AN84">
            <v>1</v>
          </cell>
          <cell r="AO84">
            <v>0</v>
          </cell>
          <cell r="AP84">
            <v>0</v>
          </cell>
          <cell r="AQ84">
            <v>0</v>
          </cell>
          <cell r="AR84">
            <v>0</v>
          </cell>
          <cell r="AS84">
            <v>0</v>
          </cell>
        </row>
        <row r="85">
          <cell r="A85" t="str">
            <v>CHN2012</v>
          </cell>
          <cell r="B85" t="str">
            <v>CHN</v>
          </cell>
          <cell r="C85">
            <v>2012</v>
          </cell>
          <cell r="D85">
            <v>2.503968253968254</v>
          </cell>
          <cell r="E85">
            <v>2.5866402116402116</v>
          </cell>
          <cell r="F85">
            <v>2.6595568783068781</v>
          </cell>
          <cell r="G85">
            <v>3.2579365079365079</v>
          </cell>
          <cell r="H85">
            <v>3.3079365079365082</v>
          </cell>
          <cell r="I85">
            <v>1.75</v>
          </cell>
          <cell r="J85">
            <v>1.875</v>
          </cell>
          <cell r="K85">
            <v>3</v>
          </cell>
          <cell r="L85">
            <v>2</v>
          </cell>
          <cell r="M85">
            <v>3.5238095238095233</v>
          </cell>
          <cell r="N85">
            <v>4.25</v>
          </cell>
          <cell r="O85">
            <v>4.4000000000000004</v>
          </cell>
          <cell r="P85">
            <v>1.75</v>
          </cell>
          <cell r="Q85">
            <v>1.75</v>
          </cell>
          <cell r="R85">
            <v>1.9999999999999998</v>
          </cell>
          <cell r="S85">
            <v>4</v>
          </cell>
          <cell r="T85">
            <v>0</v>
          </cell>
          <cell r="U85">
            <v>3</v>
          </cell>
          <cell r="V85">
            <v>2</v>
          </cell>
          <cell r="W85">
            <v>1</v>
          </cell>
          <cell r="X85">
            <v>2</v>
          </cell>
          <cell r="Y85">
            <v>6</v>
          </cell>
          <cell r="Z85">
            <v>6</v>
          </cell>
          <cell r="AA85">
            <v>4</v>
          </cell>
          <cell r="AB85">
            <v>3</v>
          </cell>
          <cell r="AC85">
            <v>4</v>
          </cell>
          <cell r="AD85">
            <v>6</v>
          </cell>
          <cell r="AE85">
            <v>5</v>
          </cell>
          <cell r="AF85">
            <v>0</v>
          </cell>
          <cell r="AG85">
            <v>6</v>
          </cell>
          <cell r="AH85">
            <v>1</v>
          </cell>
          <cell r="AI85">
            <v>1.5</v>
          </cell>
          <cell r="AJ85">
            <v>4</v>
          </cell>
          <cell r="AK85">
            <v>4</v>
          </cell>
          <cell r="AL85">
            <v>0</v>
          </cell>
          <cell r="AM85">
            <v>0</v>
          </cell>
          <cell r="AN85">
            <v>2</v>
          </cell>
          <cell r="AO85">
            <v>3</v>
          </cell>
          <cell r="AP85">
            <v>6</v>
          </cell>
          <cell r="AQ85">
            <v>3</v>
          </cell>
          <cell r="AR85">
            <v>0</v>
          </cell>
          <cell r="AS85">
            <v>3</v>
          </cell>
        </row>
        <row r="86">
          <cell r="A86" t="str">
            <v>EST2012</v>
          </cell>
          <cell r="B86" t="str">
            <v>EST</v>
          </cell>
          <cell r="C86">
            <v>2012</v>
          </cell>
          <cell r="D86">
            <v>1.8422619047619047</v>
          </cell>
          <cell r="E86">
            <v>2.0143849206349205</v>
          </cell>
          <cell r="F86">
            <v>2.160218253968254</v>
          </cell>
          <cell r="G86">
            <v>1.8095238095238095</v>
          </cell>
          <cell r="H86">
            <v>1.7428571428571429</v>
          </cell>
          <cell r="I86">
            <v>1.875</v>
          </cell>
          <cell r="J86">
            <v>2.2916666666666665</v>
          </cell>
          <cell r="K86">
            <v>2.875</v>
          </cell>
          <cell r="L86">
            <v>2</v>
          </cell>
          <cell r="M86">
            <v>1.4285714285714284</v>
          </cell>
          <cell r="N86">
            <v>2</v>
          </cell>
          <cell r="O86">
            <v>1.8</v>
          </cell>
          <cell r="P86">
            <v>3.25</v>
          </cell>
          <cell r="Q86">
            <v>0.5</v>
          </cell>
          <cell r="R86">
            <v>1.3333333333333333</v>
          </cell>
          <cell r="S86">
            <v>3</v>
          </cell>
          <cell r="T86">
            <v>1</v>
          </cell>
          <cell r="U86">
            <v>2</v>
          </cell>
          <cell r="V86">
            <v>2</v>
          </cell>
          <cell r="W86">
            <v>2</v>
          </cell>
          <cell r="X86">
            <v>1</v>
          </cell>
          <cell r="Y86">
            <v>1</v>
          </cell>
          <cell r="Z86">
            <v>1</v>
          </cell>
          <cell r="AA86">
            <v>4</v>
          </cell>
          <cell r="AB86">
            <v>4</v>
          </cell>
          <cell r="AC86">
            <v>0</v>
          </cell>
          <cell r="AD86">
            <v>0</v>
          </cell>
          <cell r="AE86">
            <v>1</v>
          </cell>
          <cell r="AF86">
            <v>4</v>
          </cell>
          <cell r="AG86">
            <v>4</v>
          </cell>
          <cell r="AH86">
            <v>1</v>
          </cell>
          <cell r="AI86">
            <v>0</v>
          </cell>
          <cell r="AJ86">
            <v>2</v>
          </cell>
          <cell r="AK86">
            <v>2</v>
          </cell>
          <cell r="AL86">
            <v>0</v>
          </cell>
          <cell r="AM86">
            <v>0</v>
          </cell>
          <cell r="AN86">
            <v>0</v>
          </cell>
          <cell r="AO86">
            <v>6</v>
          </cell>
          <cell r="AP86">
            <v>6</v>
          </cell>
          <cell r="AQ86">
            <v>4.5</v>
          </cell>
          <cell r="AR86">
            <v>1</v>
          </cell>
          <cell r="AS86">
            <v>0</v>
          </cell>
        </row>
        <row r="87">
          <cell r="A87" t="str">
            <v>IND2012</v>
          </cell>
          <cell r="B87" t="str">
            <v>IND</v>
          </cell>
          <cell r="C87">
            <v>2012</v>
          </cell>
          <cell r="D87">
            <v>2.5491071428571432</v>
          </cell>
          <cell r="E87">
            <v>2.1971726190476191</v>
          </cell>
          <cell r="F87">
            <v>2.5843253968253967</v>
          </cell>
          <cell r="G87">
            <v>3.285714285714286</v>
          </cell>
          <cell r="H87">
            <v>3.4857142857142858</v>
          </cell>
          <cell r="I87">
            <v>1.8125</v>
          </cell>
          <cell r="J87">
            <v>2.5416666666666665</v>
          </cell>
          <cell r="K87">
            <v>0.4375</v>
          </cell>
          <cell r="L87">
            <v>5</v>
          </cell>
          <cell r="M87">
            <v>1.857142857142857</v>
          </cell>
          <cell r="N87">
            <v>3</v>
          </cell>
          <cell r="O87">
            <v>3.6000000000000005</v>
          </cell>
          <cell r="P87">
            <v>2</v>
          </cell>
          <cell r="Q87">
            <v>1.625</v>
          </cell>
          <cell r="R87">
            <v>3.083333333333333</v>
          </cell>
          <cell r="S87">
            <v>5</v>
          </cell>
          <cell r="T87">
            <v>5</v>
          </cell>
          <cell r="U87">
            <v>0</v>
          </cell>
          <cell r="V87">
            <v>4</v>
          </cell>
          <cell r="W87">
            <v>1</v>
          </cell>
          <cell r="X87">
            <v>0</v>
          </cell>
          <cell r="Y87">
            <v>3</v>
          </cell>
          <cell r="Z87">
            <v>3</v>
          </cell>
          <cell r="AA87">
            <v>2</v>
          </cell>
          <cell r="AB87">
            <v>3</v>
          </cell>
          <cell r="AC87">
            <v>1</v>
          </cell>
          <cell r="AD87">
            <v>6</v>
          </cell>
          <cell r="AE87">
            <v>6</v>
          </cell>
          <cell r="AF87">
            <v>4</v>
          </cell>
          <cell r="AG87">
            <v>0</v>
          </cell>
          <cell r="AH87">
            <v>0</v>
          </cell>
          <cell r="AI87">
            <v>2.25</v>
          </cell>
          <cell r="AJ87">
            <v>2</v>
          </cell>
          <cell r="AK87">
            <v>2</v>
          </cell>
          <cell r="AL87">
            <v>0</v>
          </cell>
          <cell r="AM87">
            <v>0</v>
          </cell>
          <cell r="AN87">
            <v>6</v>
          </cell>
          <cell r="AO87">
            <v>6</v>
          </cell>
          <cell r="AP87">
            <v>0.75</v>
          </cell>
          <cell r="AQ87">
            <v>0</v>
          </cell>
          <cell r="AR87">
            <v>1</v>
          </cell>
          <cell r="AS87">
            <v>0</v>
          </cell>
        </row>
        <row r="88">
          <cell r="A88" t="str">
            <v>IDN2012</v>
          </cell>
          <cell r="B88" t="str">
            <v>IDN</v>
          </cell>
          <cell r="C88">
            <v>2012</v>
          </cell>
          <cell r="D88">
            <v>3.4126984126984126</v>
          </cell>
          <cell r="E88">
            <v>2.8439153439153437</v>
          </cell>
          <cell r="F88">
            <v>2.9515542328042326</v>
          </cell>
          <cell r="G88">
            <v>4.0753968253968251</v>
          </cell>
          <cell r="H88">
            <v>4.1253968253968258</v>
          </cell>
          <cell r="I88">
            <v>2.75</v>
          </cell>
          <cell r="J88">
            <v>2.958333333333333</v>
          </cell>
          <cell r="K88">
            <v>0</v>
          </cell>
          <cell r="L88">
            <v>5.5</v>
          </cell>
          <cell r="M88">
            <v>2.4761904761904763</v>
          </cell>
          <cell r="N88">
            <v>4.25</v>
          </cell>
          <cell r="O88">
            <v>4.4000000000000004</v>
          </cell>
          <cell r="P88">
            <v>4.25</v>
          </cell>
          <cell r="Q88">
            <v>1.25</v>
          </cell>
          <cell r="R88">
            <v>1.6666666666666665</v>
          </cell>
          <cell r="S88">
            <v>5</v>
          </cell>
          <cell r="T88">
            <v>6</v>
          </cell>
          <cell r="U88">
            <v>0</v>
          </cell>
          <cell r="V88">
            <v>0</v>
          </cell>
          <cell r="W88">
            <v>0</v>
          </cell>
          <cell r="X88">
            <v>2</v>
          </cell>
          <cell r="Y88">
            <v>6</v>
          </cell>
          <cell r="Z88">
            <v>5</v>
          </cell>
          <cell r="AA88">
            <v>6</v>
          </cell>
          <cell r="AB88">
            <v>4</v>
          </cell>
          <cell r="AC88">
            <v>1</v>
          </cell>
          <cell r="AD88">
            <v>6</v>
          </cell>
          <cell r="AE88">
            <v>5</v>
          </cell>
          <cell r="AF88">
            <v>6</v>
          </cell>
          <cell r="AG88">
            <v>4</v>
          </cell>
          <cell r="AH88">
            <v>1</v>
          </cell>
          <cell r="AI88">
            <v>1.5</v>
          </cell>
          <cell r="AJ88">
            <v>2</v>
          </cell>
          <cell r="AK88">
            <v>2</v>
          </cell>
          <cell r="AL88">
            <v>0</v>
          </cell>
          <cell r="AM88">
            <v>0</v>
          </cell>
          <cell r="AN88">
            <v>2</v>
          </cell>
          <cell r="AO88">
            <v>3</v>
          </cell>
          <cell r="AP88">
            <v>0</v>
          </cell>
          <cell r="AQ88">
            <v>0</v>
          </cell>
          <cell r="AR88">
            <v>0</v>
          </cell>
          <cell r="AS88">
            <v>0</v>
          </cell>
        </row>
        <row r="89">
          <cell r="A89" t="str">
            <v>ISR2012</v>
          </cell>
          <cell r="B89" t="str">
            <v>ISR</v>
          </cell>
          <cell r="C89">
            <v>2012</v>
          </cell>
          <cell r="D89">
            <v>1.4553571428571428</v>
          </cell>
          <cell r="E89">
            <v>1.5252976190476188</v>
          </cell>
          <cell r="F89">
            <v>1.9523809523809526</v>
          </cell>
          <cell r="G89">
            <v>2.0357142857142856</v>
          </cell>
          <cell r="H89">
            <v>2.3523809523809525</v>
          </cell>
          <cell r="I89">
            <v>0.875</v>
          </cell>
          <cell r="J89">
            <v>1.5833333333333333</v>
          </cell>
          <cell r="K89">
            <v>1.875</v>
          </cell>
          <cell r="L89">
            <v>2</v>
          </cell>
          <cell r="M89">
            <v>2.8571428571428568</v>
          </cell>
          <cell r="N89">
            <v>1.25</v>
          </cell>
          <cell r="O89">
            <v>2.2000000000000002</v>
          </cell>
          <cell r="P89">
            <v>0</v>
          </cell>
          <cell r="Q89">
            <v>1.75</v>
          </cell>
          <cell r="R89">
            <v>3.1666666666666665</v>
          </cell>
          <cell r="S89">
            <v>4</v>
          </cell>
          <cell r="T89">
            <v>0</v>
          </cell>
          <cell r="U89">
            <v>1</v>
          </cell>
          <cell r="V89">
            <v>2</v>
          </cell>
          <cell r="W89">
            <v>1</v>
          </cell>
          <cell r="X89">
            <v>0</v>
          </cell>
          <cell r="Y89">
            <v>6</v>
          </cell>
          <cell r="Z89">
            <v>6</v>
          </cell>
          <cell r="AA89">
            <v>0</v>
          </cell>
          <cell r="AB89">
            <v>2</v>
          </cell>
          <cell r="AC89">
            <v>1</v>
          </cell>
          <cell r="AD89">
            <v>2</v>
          </cell>
          <cell r="AE89">
            <v>6</v>
          </cell>
          <cell r="AF89">
            <v>0</v>
          </cell>
          <cell r="AG89">
            <v>0</v>
          </cell>
          <cell r="AH89">
            <v>0</v>
          </cell>
          <cell r="AI89">
            <v>0</v>
          </cell>
          <cell r="AJ89">
            <v>2</v>
          </cell>
          <cell r="AK89">
            <v>2</v>
          </cell>
          <cell r="AL89">
            <v>5</v>
          </cell>
          <cell r="AM89">
            <v>0</v>
          </cell>
          <cell r="AN89">
            <v>6</v>
          </cell>
          <cell r="AO89">
            <v>6</v>
          </cell>
          <cell r="AP89">
            <v>4.5</v>
          </cell>
          <cell r="AQ89">
            <v>3</v>
          </cell>
          <cell r="AR89">
            <v>0</v>
          </cell>
          <cell r="AS89">
            <v>0</v>
          </cell>
        </row>
        <row r="90">
          <cell r="A90" t="str">
            <v>RUS2012</v>
          </cell>
          <cell r="B90" t="str">
            <v>RUS</v>
          </cell>
          <cell r="C90">
            <v>2012</v>
          </cell>
          <cell r="D90">
            <v>2.0942460317460316</v>
          </cell>
          <cell r="E90">
            <v>1.9952050264550263</v>
          </cell>
          <cell r="F90">
            <v>1.9639550264550265</v>
          </cell>
          <cell r="G90">
            <v>3.0634920634920633</v>
          </cell>
          <cell r="H90">
            <v>2.8634920634920635</v>
          </cell>
          <cell r="I90">
            <v>1.125</v>
          </cell>
          <cell r="J90">
            <v>1.25</v>
          </cell>
          <cell r="K90">
            <v>1.5</v>
          </cell>
          <cell r="L90">
            <v>3</v>
          </cell>
          <cell r="M90">
            <v>2.1904761904761902</v>
          </cell>
          <cell r="N90">
            <v>4</v>
          </cell>
          <cell r="O90">
            <v>3.4000000000000004</v>
          </cell>
          <cell r="P90">
            <v>1.5</v>
          </cell>
          <cell r="Q90">
            <v>0.75</v>
          </cell>
          <cell r="R90">
            <v>1</v>
          </cell>
          <cell r="S90">
            <v>4</v>
          </cell>
          <cell r="T90">
            <v>2</v>
          </cell>
          <cell r="U90">
            <v>3</v>
          </cell>
          <cell r="V90">
            <v>2</v>
          </cell>
          <cell r="W90">
            <v>1</v>
          </cell>
          <cell r="X90">
            <v>3</v>
          </cell>
          <cell r="Y90">
            <v>3</v>
          </cell>
          <cell r="Z90">
            <v>1</v>
          </cell>
          <cell r="AA90">
            <v>5</v>
          </cell>
          <cell r="AB90">
            <v>4</v>
          </cell>
          <cell r="AC90">
            <v>1</v>
          </cell>
          <cell r="AD90">
            <v>6</v>
          </cell>
          <cell r="AE90">
            <v>1</v>
          </cell>
          <cell r="AF90">
            <v>2</v>
          </cell>
          <cell r="AG90">
            <v>1</v>
          </cell>
          <cell r="AH90">
            <v>1</v>
          </cell>
          <cell r="AI90">
            <v>0</v>
          </cell>
          <cell r="AJ90">
            <v>3</v>
          </cell>
          <cell r="AK90">
            <v>4</v>
          </cell>
          <cell r="AL90">
            <v>0</v>
          </cell>
          <cell r="AM90">
            <v>0</v>
          </cell>
          <cell r="AN90">
            <v>0</v>
          </cell>
          <cell r="AO90">
            <v>3</v>
          </cell>
          <cell r="AP90">
            <v>3</v>
          </cell>
          <cell r="AQ90">
            <v>0</v>
          </cell>
          <cell r="AR90">
            <v>3</v>
          </cell>
          <cell r="AS90">
            <v>0</v>
          </cell>
        </row>
        <row r="91">
          <cell r="A91" t="str">
            <v>SVN2012</v>
          </cell>
          <cell r="B91" t="str">
            <v>SVN</v>
          </cell>
          <cell r="C91">
            <v>2012</v>
          </cell>
          <cell r="D91">
            <v>2.2078373015873014</v>
          </cell>
          <cell r="E91">
            <v>2.4023644179894181</v>
          </cell>
          <cell r="F91">
            <v>2.5985449735449735</v>
          </cell>
          <cell r="G91">
            <v>2.6031746031746033</v>
          </cell>
          <cell r="H91">
            <v>2.3865079365079365</v>
          </cell>
          <cell r="I91">
            <v>1.8125</v>
          </cell>
          <cell r="J91">
            <v>2.5</v>
          </cell>
          <cell r="K91">
            <v>3.375</v>
          </cell>
          <cell r="L91">
            <v>2.75</v>
          </cell>
          <cell r="M91">
            <v>1.8095238095238093</v>
          </cell>
          <cell r="N91">
            <v>3.25</v>
          </cell>
          <cell r="O91">
            <v>2.6</v>
          </cell>
          <cell r="P91">
            <v>1.75</v>
          </cell>
          <cell r="Q91">
            <v>1.875</v>
          </cell>
          <cell r="R91">
            <v>3.25</v>
          </cell>
          <cell r="S91">
            <v>4.5</v>
          </cell>
          <cell r="T91">
            <v>1</v>
          </cell>
          <cell r="U91">
            <v>3</v>
          </cell>
          <cell r="V91">
            <v>2</v>
          </cell>
          <cell r="W91">
            <v>1</v>
          </cell>
          <cell r="X91">
            <v>0</v>
          </cell>
          <cell r="Y91">
            <v>2</v>
          </cell>
          <cell r="Z91">
            <v>3</v>
          </cell>
          <cell r="AA91">
            <v>4</v>
          </cell>
          <cell r="AB91">
            <v>3</v>
          </cell>
          <cell r="AC91">
            <v>2</v>
          </cell>
          <cell r="AD91">
            <v>4</v>
          </cell>
          <cell r="AE91">
            <v>0</v>
          </cell>
          <cell r="AF91">
            <v>2</v>
          </cell>
          <cell r="AG91">
            <v>0</v>
          </cell>
          <cell r="AH91">
            <v>3</v>
          </cell>
          <cell r="AI91">
            <v>0.75</v>
          </cell>
          <cell r="AJ91">
            <v>2</v>
          </cell>
          <cell r="AK91">
            <v>2</v>
          </cell>
          <cell r="AL91">
            <v>4</v>
          </cell>
          <cell r="AM91">
            <v>0</v>
          </cell>
          <cell r="AN91">
            <v>6</v>
          </cell>
          <cell r="AO91">
            <v>6</v>
          </cell>
          <cell r="AP91">
            <v>4.5</v>
          </cell>
          <cell r="AQ91">
            <v>3</v>
          </cell>
          <cell r="AR91">
            <v>3</v>
          </cell>
          <cell r="AS91">
            <v>3</v>
          </cell>
        </row>
        <row r="92">
          <cell r="A92" t="str">
            <v>ZAF2012</v>
          </cell>
          <cell r="B92" t="str">
            <v>ZAF</v>
          </cell>
          <cell r="C92">
            <v>2012</v>
          </cell>
          <cell r="D92">
            <v>1.3293650793650793</v>
          </cell>
          <cell r="E92">
            <v>1.4203042328042328</v>
          </cell>
          <cell r="F92">
            <v>1.4133597883597884</v>
          </cell>
          <cell r="G92">
            <v>2.1587301587301586</v>
          </cell>
          <cell r="H92">
            <v>2.058730158730159</v>
          </cell>
          <cell r="I92">
            <v>0.5</v>
          </cell>
          <cell r="J92">
            <v>0.58333333333333326</v>
          </cell>
          <cell r="K92">
            <v>1.875</v>
          </cell>
          <cell r="L92">
            <v>2.5</v>
          </cell>
          <cell r="M92">
            <v>1.4761904761904761</v>
          </cell>
          <cell r="N92">
            <v>2.5</v>
          </cell>
          <cell r="O92">
            <v>2.2000000000000002</v>
          </cell>
          <cell r="P92">
            <v>0.5</v>
          </cell>
          <cell r="Q92">
            <v>0.5</v>
          </cell>
          <cell r="R92">
            <v>0.66666666666666663</v>
          </cell>
          <cell r="S92">
            <v>3</v>
          </cell>
          <cell r="T92">
            <v>2</v>
          </cell>
          <cell r="U92">
            <v>2</v>
          </cell>
          <cell r="V92">
            <v>2</v>
          </cell>
          <cell r="W92">
            <v>1</v>
          </cell>
          <cell r="X92">
            <v>0</v>
          </cell>
          <cell r="Y92">
            <v>2</v>
          </cell>
          <cell r="Z92">
            <v>2</v>
          </cell>
          <cell r="AA92">
            <v>1</v>
          </cell>
          <cell r="AB92">
            <v>3</v>
          </cell>
          <cell r="AC92">
            <v>2</v>
          </cell>
          <cell r="AD92">
            <v>4</v>
          </cell>
          <cell r="AE92">
            <v>1</v>
          </cell>
          <cell r="AF92">
            <v>0</v>
          </cell>
          <cell r="AG92">
            <v>2</v>
          </cell>
          <cell r="AH92">
            <v>0</v>
          </cell>
          <cell r="AI92">
            <v>0</v>
          </cell>
          <cell r="AJ92">
            <v>2</v>
          </cell>
          <cell r="AK92">
            <v>2</v>
          </cell>
          <cell r="AL92">
            <v>0</v>
          </cell>
          <cell r="AM92">
            <v>0</v>
          </cell>
          <cell r="AN92">
            <v>2</v>
          </cell>
          <cell r="AO92">
            <v>0</v>
          </cell>
          <cell r="AP92">
            <v>4.5</v>
          </cell>
          <cell r="AQ92">
            <v>0</v>
          </cell>
          <cell r="AR92">
            <v>3</v>
          </cell>
          <cell r="AS92">
            <v>0</v>
          </cell>
        </row>
        <row r="93">
          <cell r="A93" t="str">
            <v>SAU2012</v>
          </cell>
          <cell r="B93" t="str">
            <v>SAU</v>
          </cell>
          <cell r="C93">
            <v>2012</v>
          </cell>
          <cell r="D93">
            <v>2.3740079365079363</v>
          </cell>
          <cell r="E93">
            <v>1.978339947089947</v>
          </cell>
          <cell r="F93">
            <v>2.1102843915343916</v>
          </cell>
          <cell r="G93">
            <v>1.3730158730158728</v>
          </cell>
          <cell r="H93">
            <v>1.6063492063492062</v>
          </cell>
          <cell r="I93">
            <v>3.375</v>
          </cell>
          <cell r="J93">
            <v>3.458333333333333</v>
          </cell>
          <cell r="K93">
            <v>0</v>
          </cell>
          <cell r="L93">
            <v>1</v>
          </cell>
          <cell r="M93">
            <v>1.6190476190476188</v>
          </cell>
          <cell r="N93">
            <v>1.5</v>
          </cell>
          <cell r="O93">
            <v>2.2000000000000002</v>
          </cell>
          <cell r="P93">
            <v>1.25</v>
          </cell>
          <cell r="Q93">
            <v>5.5</v>
          </cell>
          <cell r="R93">
            <v>5.6666666666666661</v>
          </cell>
          <cell r="S93">
            <v>2</v>
          </cell>
          <cell r="T93">
            <v>0</v>
          </cell>
          <cell r="U93">
            <v>3</v>
          </cell>
          <cell r="V93">
            <v>2</v>
          </cell>
          <cell r="W93">
            <v>1</v>
          </cell>
          <cell r="X93">
            <v>1</v>
          </cell>
          <cell r="Y93">
            <v>3</v>
          </cell>
          <cell r="Z93">
            <v>0</v>
          </cell>
          <cell r="AA93">
            <v>0</v>
          </cell>
          <cell r="AB93">
            <v>4</v>
          </cell>
          <cell r="AC93">
            <v>0</v>
          </cell>
          <cell r="AD93">
            <v>2</v>
          </cell>
          <cell r="AE93">
            <v>5</v>
          </cell>
          <cell r="AF93">
            <v>0</v>
          </cell>
          <cell r="AG93">
            <v>4</v>
          </cell>
          <cell r="AH93">
            <v>1</v>
          </cell>
          <cell r="AI93">
            <v>6</v>
          </cell>
          <cell r="AJ93">
            <v>4</v>
          </cell>
          <cell r="AK93">
            <v>4</v>
          </cell>
          <cell r="AL93">
            <v>6</v>
          </cell>
          <cell r="AM93">
            <v>6</v>
          </cell>
          <cell r="AN93">
            <v>6</v>
          </cell>
          <cell r="AO93">
            <v>6</v>
          </cell>
          <cell r="AP93">
            <v>0</v>
          </cell>
          <cell r="AQ93">
            <v>0</v>
          </cell>
          <cell r="AR93">
            <v>0</v>
          </cell>
          <cell r="AS93">
            <v>0</v>
          </cell>
        </row>
        <row r="94">
          <cell r="A94" t="str">
            <v>LVA2012</v>
          </cell>
          <cell r="B94" t="str">
            <v>LVA</v>
          </cell>
          <cell r="C94">
            <v>2012</v>
          </cell>
          <cell r="D94">
            <v>1.7807539682539684</v>
          </cell>
          <cell r="E94">
            <v>2.10896164021164</v>
          </cell>
          <cell r="F94">
            <v>2.4422949735449735</v>
          </cell>
          <cell r="G94">
            <v>2.6865079365079367</v>
          </cell>
          <cell r="H94">
            <v>2.56984126984127</v>
          </cell>
          <cell r="I94">
            <v>0.875</v>
          </cell>
          <cell r="J94">
            <v>1.7916666666666665</v>
          </cell>
          <cell r="K94">
            <v>3.75</v>
          </cell>
          <cell r="L94">
            <v>3.5</v>
          </cell>
          <cell r="M94">
            <v>1.8095238095238093</v>
          </cell>
          <cell r="N94">
            <v>2.75</v>
          </cell>
          <cell r="O94">
            <v>2.4000000000000004</v>
          </cell>
          <cell r="P94">
            <v>1.25</v>
          </cell>
          <cell r="Q94">
            <v>0.5</v>
          </cell>
          <cell r="R94">
            <v>2.333333333333333</v>
          </cell>
          <cell r="S94">
            <v>5</v>
          </cell>
          <cell r="T94">
            <v>2</v>
          </cell>
          <cell r="U94">
            <v>3</v>
          </cell>
          <cell r="V94">
            <v>2</v>
          </cell>
          <cell r="W94">
            <v>1</v>
          </cell>
          <cell r="X94">
            <v>2</v>
          </cell>
          <cell r="Y94">
            <v>2</v>
          </cell>
          <cell r="Z94">
            <v>1</v>
          </cell>
          <cell r="AA94">
            <v>0</v>
          </cell>
          <cell r="AB94">
            <v>4</v>
          </cell>
          <cell r="AC94">
            <v>1</v>
          </cell>
          <cell r="AD94">
            <v>6</v>
          </cell>
          <cell r="AE94">
            <v>1</v>
          </cell>
          <cell r="AF94">
            <v>2</v>
          </cell>
          <cell r="AG94">
            <v>0</v>
          </cell>
          <cell r="AH94">
            <v>1</v>
          </cell>
          <cell r="AI94">
            <v>0</v>
          </cell>
          <cell r="AJ94">
            <v>2</v>
          </cell>
          <cell r="AK94">
            <v>4</v>
          </cell>
          <cell r="AL94">
            <v>0</v>
          </cell>
          <cell r="AM94">
            <v>0</v>
          </cell>
          <cell r="AN94">
            <v>6</v>
          </cell>
          <cell r="AO94">
            <v>6</v>
          </cell>
          <cell r="AP94">
            <v>6</v>
          </cell>
          <cell r="AQ94">
            <v>6</v>
          </cell>
          <cell r="AR94">
            <v>3</v>
          </cell>
          <cell r="AS94">
            <v>0</v>
          </cell>
        </row>
        <row r="95">
          <cell r="A95" t="str">
            <v>ARG2012</v>
          </cell>
          <cell r="B95" t="str">
            <v>ARG</v>
          </cell>
          <cell r="C95">
            <v>2012</v>
          </cell>
          <cell r="D95">
            <v>2.2628968253968251</v>
          </cell>
          <cell r="E95">
            <v>2.5315806878306879</v>
          </cell>
          <cell r="F95">
            <v>2.9343584656084656</v>
          </cell>
          <cell r="G95">
            <v>2.1507936507936507</v>
          </cell>
          <cell r="H95">
            <v>2.450793650793651</v>
          </cell>
          <cell r="I95">
            <v>2.375</v>
          </cell>
          <cell r="J95">
            <v>3.0416666666666665</v>
          </cell>
          <cell r="K95">
            <v>3.875</v>
          </cell>
          <cell r="L95">
            <v>2</v>
          </cell>
          <cell r="M95">
            <v>2.9523809523809521</v>
          </cell>
          <cell r="N95">
            <v>1.5</v>
          </cell>
          <cell r="O95">
            <v>2.4000000000000004</v>
          </cell>
          <cell r="P95">
            <v>2.75</v>
          </cell>
          <cell r="Q95">
            <v>2</v>
          </cell>
          <cell r="R95">
            <v>3.333333333333333</v>
          </cell>
          <cell r="S95">
            <v>2</v>
          </cell>
          <cell r="T95">
            <v>2</v>
          </cell>
          <cell r="U95">
            <v>3</v>
          </cell>
          <cell r="V95">
            <v>2</v>
          </cell>
          <cell r="W95">
            <v>1</v>
          </cell>
          <cell r="X95">
            <v>2</v>
          </cell>
          <cell r="Y95">
            <v>4</v>
          </cell>
          <cell r="Z95">
            <v>5</v>
          </cell>
          <cell r="AA95">
            <v>1</v>
          </cell>
          <cell r="AB95">
            <v>4</v>
          </cell>
          <cell r="AC95">
            <v>1</v>
          </cell>
          <cell r="AD95">
            <v>0</v>
          </cell>
          <cell r="AE95">
            <v>6</v>
          </cell>
          <cell r="AF95">
            <v>3</v>
          </cell>
          <cell r="AG95">
            <v>4</v>
          </cell>
          <cell r="AH95">
            <v>1</v>
          </cell>
          <cell r="AI95">
            <v>3</v>
          </cell>
          <cell r="AJ95">
            <v>2</v>
          </cell>
          <cell r="AK95">
            <v>2</v>
          </cell>
          <cell r="AL95">
            <v>0</v>
          </cell>
          <cell r="AM95">
            <v>0</v>
          </cell>
          <cell r="AN95">
            <v>6</v>
          </cell>
          <cell r="AO95">
            <v>6</v>
          </cell>
          <cell r="AP95">
            <v>6</v>
          </cell>
          <cell r="AQ95">
            <v>6</v>
          </cell>
          <cell r="AR95">
            <v>2</v>
          </cell>
          <cell r="AS95">
            <v>1.5</v>
          </cell>
        </row>
        <row r="96">
          <cell r="A96" t="str">
            <v>AUS2013</v>
          </cell>
          <cell r="B96" t="str">
            <v>AUS</v>
          </cell>
          <cell r="C96">
            <v>2013</v>
          </cell>
          <cell r="D96">
            <v>1.2708333333333335</v>
          </cell>
          <cell r="E96">
            <v>1.5381944444444446</v>
          </cell>
          <cell r="F96">
            <v>1.5659722222222221</v>
          </cell>
          <cell r="G96">
            <v>1.6666666666666667</v>
          </cell>
          <cell r="H96">
            <v>1.5666666666666667</v>
          </cell>
          <cell r="I96">
            <v>0.875</v>
          </cell>
          <cell r="J96">
            <v>1.0416666666666665</v>
          </cell>
          <cell r="K96">
            <v>2.875</v>
          </cell>
          <cell r="L96">
            <v>1.5</v>
          </cell>
          <cell r="M96">
            <v>1</v>
          </cell>
          <cell r="N96">
            <v>2.5</v>
          </cell>
          <cell r="O96">
            <v>2.2000000000000002</v>
          </cell>
          <cell r="P96">
            <v>1.25</v>
          </cell>
          <cell r="Q96">
            <v>0.5</v>
          </cell>
          <cell r="R96">
            <v>0.83333333333333326</v>
          </cell>
          <cell r="S96">
            <v>2</v>
          </cell>
          <cell r="T96">
            <v>1</v>
          </cell>
          <cell r="U96">
            <v>1</v>
          </cell>
          <cell r="V96">
            <v>1</v>
          </cell>
          <cell r="W96">
            <v>1</v>
          </cell>
          <cell r="X96">
            <v>0</v>
          </cell>
          <cell r="Y96">
            <v>2</v>
          </cell>
          <cell r="Z96">
            <v>1</v>
          </cell>
          <cell r="AA96">
            <v>4</v>
          </cell>
          <cell r="AB96">
            <v>3</v>
          </cell>
          <cell r="AC96">
            <v>1</v>
          </cell>
          <cell r="AD96">
            <v>2</v>
          </cell>
          <cell r="AE96">
            <v>1</v>
          </cell>
          <cell r="AF96">
            <v>0</v>
          </cell>
          <cell r="AG96">
            <v>5</v>
          </cell>
          <cell r="AH96">
            <v>0</v>
          </cell>
          <cell r="AI96">
            <v>0</v>
          </cell>
          <cell r="AJ96">
            <v>2</v>
          </cell>
          <cell r="AK96">
            <v>2</v>
          </cell>
          <cell r="AL96">
            <v>0</v>
          </cell>
          <cell r="AM96">
            <v>0</v>
          </cell>
          <cell r="AN96">
            <v>0</v>
          </cell>
          <cell r="AO96">
            <v>3</v>
          </cell>
          <cell r="AP96">
            <v>4.5</v>
          </cell>
          <cell r="AQ96">
            <v>6</v>
          </cell>
          <cell r="AR96">
            <v>1</v>
          </cell>
          <cell r="AS96">
            <v>0</v>
          </cell>
        </row>
        <row r="97">
          <cell r="A97" t="str">
            <v>AUT2013</v>
          </cell>
          <cell r="B97" t="str">
            <v>AUT</v>
          </cell>
          <cell r="C97">
            <v>2013</v>
          </cell>
          <cell r="D97">
            <v>1.8407738095238095</v>
          </cell>
          <cell r="E97">
            <v>2.0756448412698409</v>
          </cell>
          <cell r="F97">
            <v>2.3273809523809521</v>
          </cell>
          <cell r="G97">
            <v>2.3690476190476191</v>
          </cell>
          <cell r="H97">
            <v>2.1190476190476191</v>
          </cell>
          <cell r="I97">
            <v>1.3125</v>
          </cell>
          <cell r="J97">
            <v>2.1666666666666665</v>
          </cell>
          <cell r="K97">
            <v>3.25</v>
          </cell>
          <cell r="L97">
            <v>2.5</v>
          </cell>
          <cell r="M97">
            <v>0.85714285714285698</v>
          </cell>
          <cell r="N97">
            <v>3.75</v>
          </cell>
          <cell r="O97">
            <v>3</v>
          </cell>
          <cell r="P97">
            <v>1.75</v>
          </cell>
          <cell r="Q97">
            <v>0.875</v>
          </cell>
          <cell r="R97">
            <v>2.583333333333333</v>
          </cell>
          <cell r="S97">
            <v>4</v>
          </cell>
          <cell r="T97">
            <v>1</v>
          </cell>
          <cell r="U97">
            <v>3</v>
          </cell>
          <cell r="V97">
            <v>2</v>
          </cell>
          <cell r="W97">
            <v>1</v>
          </cell>
          <cell r="X97">
            <v>0</v>
          </cell>
          <cell r="Y97">
            <v>0</v>
          </cell>
          <cell r="Z97">
            <v>0</v>
          </cell>
          <cell r="AA97">
            <v>2</v>
          </cell>
          <cell r="AB97">
            <v>6</v>
          </cell>
          <cell r="AC97">
            <v>1</v>
          </cell>
          <cell r="AD97">
            <v>6</v>
          </cell>
          <cell r="AE97">
            <v>0</v>
          </cell>
          <cell r="AF97">
            <v>1</v>
          </cell>
          <cell r="AG97">
            <v>5</v>
          </cell>
          <cell r="AH97">
            <v>0</v>
          </cell>
          <cell r="AI97">
            <v>0.75</v>
          </cell>
          <cell r="AJ97">
            <v>2</v>
          </cell>
          <cell r="AK97">
            <v>4</v>
          </cell>
          <cell r="AL97">
            <v>0</v>
          </cell>
          <cell r="AM97">
            <v>0</v>
          </cell>
          <cell r="AN97">
            <v>6</v>
          </cell>
          <cell r="AO97">
            <v>6</v>
          </cell>
          <cell r="AP97">
            <v>6</v>
          </cell>
          <cell r="AQ97">
            <v>3</v>
          </cell>
          <cell r="AR97">
            <v>1</v>
          </cell>
          <cell r="AS97">
            <v>3</v>
          </cell>
        </row>
        <row r="98">
          <cell r="A98" t="str">
            <v>BEL2013</v>
          </cell>
          <cell r="B98" t="str">
            <v>BEL</v>
          </cell>
          <cell r="C98">
            <v>2013</v>
          </cell>
          <cell r="D98">
            <v>2.0922619047619047</v>
          </cell>
          <cell r="E98">
            <v>2.597718253968254</v>
          </cell>
          <cell r="F98">
            <v>2.7261904761904763</v>
          </cell>
          <cell r="G98">
            <v>1.8095238095238095</v>
          </cell>
          <cell r="H98">
            <v>2.0761904761904764</v>
          </cell>
          <cell r="I98">
            <v>2.375</v>
          </cell>
          <cell r="J98">
            <v>2.416666666666667</v>
          </cell>
          <cell r="K98">
            <v>5.125</v>
          </cell>
          <cell r="L98">
            <v>2</v>
          </cell>
          <cell r="M98">
            <v>2.4285714285714284</v>
          </cell>
          <cell r="N98">
            <v>1</v>
          </cell>
          <cell r="O98">
            <v>1.8</v>
          </cell>
          <cell r="P98">
            <v>1</v>
          </cell>
          <cell r="Q98">
            <v>3.75</v>
          </cell>
          <cell r="R98">
            <v>3.8333333333333335</v>
          </cell>
          <cell r="S98">
            <v>2</v>
          </cell>
          <cell r="T98">
            <v>2</v>
          </cell>
          <cell r="U98">
            <v>6</v>
          </cell>
          <cell r="V98">
            <v>5</v>
          </cell>
          <cell r="W98">
            <v>6</v>
          </cell>
          <cell r="X98">
            <v>0</v>
          </cell>
          <cell r="Y98">
            <v>0</v>
          </cell>
          <cell r="Z98">
            <v>0</v>
          </cell>
          <cell r="AA98">
            <v>0</v>
          </cell>
          <cell r="AB98">
            <v>4</v>
          </cell>
          <cell r="AC98">
            <v>0</v>
          </cell>
          <cell r="AD98">
            <v>0</v>
          </cell>
          <cell r="AE98">
            <v>5</v>
          </cell>
          <cell r="AF98">
            <v>0</v>
          </cell>
          <cell r="AG98">
            <v>2</v>
          </cell>
          <cell r="AH98">
            <v>2</v>
          </cell>
          <cell r="AI98">
            <v>3</v>
          </cell>
          <cell r="AJ98">
            <v>4</v>
          </cell>
          <cell r="AK98">
            <v>2</v>
          </cell>
          <cell r="AL98">
            <v>5</v>
          </cell>
          <cell r="AM98">
            <v>0</v>
          </cell>
          <cell r="AN98">
            <v>2</v>
          </cell>
          <cell r="AO98">
            <v>6</v>
          </cell>
          <cell r="AP98">
            <v>4.5</v>
          </cell>
          <cell r="AQ98">
            <v>6</v>
          </cell>
          <cell r="AR98">
            <v>4</v>
          </cell>
          <cell r="AS98">
            <v>6</v>
          </cell>
        </row>
        <row r="99">
          <cell r="A99" t="str">
            <v>CAN2013</v>
          </cell>
          <cell r="B99" t="str">
            <v>CAN</v>
          </cell>
          <cell r="C99">
            <v>2013</v>
          </cell>
          <cell r="D99">
            <v>0.58531746031746024</v>
          </cell>
          <cell r="E99">
            <v>0.98255621693121697</v>
          </cell>
          <cell r="F99">
            <v>0.96588955026455026</v>
          </cell>
          <cell r="G99">
            <v>0.92063492063492058</v>
          </cell>
          <cell r="H99">
            <v>0.92063492063492058</v>
          </cell>
          <cell r="I99">
            <v>0.25</v>
          </cell>
          <cell r="J99">
            <v>0.21</v>
          </cell>
          <cell r="K99">
            <v>2.96875</v>
          </cell>
          <cell r="L99">
            <v>1</v>
          </cell>
          <cell r="M99">
            <v>0.76190476190476186</v>
          </cell>
          <cell r="N99">
            <v>1</v>
          </cell>
          <cell r="O99">
            <v>1</v>
          </cell>
          <cell r="P99">
            <v>0</v>
          </cell>
          <cell r="Q99">
            <v>0.5</v>
          </cell>
          <cell r="R99">
            <v>0.42</v>
          </cell>
          <cell r="S99">
            <v>2</v>
          </cell>
          <cell r="T99">
            <v>0</v>
          </cell>
          <cell r="U99">
            <v>1</v>
          </cell>
          <cell r="V99">
            <v>2</v>
          </cell>
          <cell r="W99">
            <v>1</v>
          </cell>
          <cell r="X99">
            <v>0</v>
          </cell>
          <cell r="Y99">
            <v>0</v>
          </cell>
          <cell r="Z99">
            <v>1</v>
          </cell>
          <cell r="AA99">
            <v>0</v>
          </cell>
          <cell r="AB99" t="str">
            <v>..</v>
          </cell>
          <cell r="AC99" t="str">
            <v>..</v>
          </cell>
          <cell r="AD99">
            <v>2</v>
          </cell>
          <cell r="AE99">
            <v>1</v>
          </cell>
          <cell r="AF99">
            <v>0</v>
          </cell>
          <cell r="AG99">
            <v>0</v>
          </cell>
          <cell r="AH99">
            <v>0</v>
          </cell>
          <cell r="AI99">
            <v>0</v>
          </cell>
          <cell r="AJ99">
            <v>2</v>
          </cell>
          <cell r="AK99">
            <v>2</v>
          </cell>
          <cell r="AL99">
            <v>0</v>
          </cell>
          <cell r="AM99">
            <v>0</v>
          </cell>
          <cell r="AN99">
            <v>0.52</v>
          </cell>
          <cell r="AO99">
            <v>0</v>
          </cell>
          <cell r="AP99">
            <v>2.7450000000000001</v>
          </cell>
          <cell r="AQ99">
            <v>4.29</v>
          </cell>
          <cell r="AR99">
            <v>4</v>
          </cell>
          <cell r="AS99">
            <v>0.84000000000000008</v>
          </cell>
        </row>
        <row r="100">
          <cell r="A100" t="str">
            <v>CZE2013</v>
          </cell>
          <cell r="B100" t="str">
            <v>CZE</v>
          </cell>
          <cell r="C100">
            <v>2013</v>
          </cell>
          <cell r="D100">
            <v>2.181051587301587</v>
          </cell>
          <cell r="E100">
            <v>2.1717096560846558</v>
          </cell>
          <cell r="F100">
            <v>2.4373346560846558</v>
          </cell>
          <cell r="G100">
            <v>2.9246031746031744</v>
          </cell>
          <cell r="H100">
            <v>2.8746031746031746</v>
          </cell>
          <cell r="I100">
            <v>1.4375</v>
          </cell>
          <cell r="J100">
            <v>2.125</v>
          </cell>
          <cell r="K100">
            <v>2.125</v>
          </cell>
          <cell r="L100">
            <v>3.5</v>
          </cell>
          <cell r="M100">
            <v>2.5238095238095237</v>
          </cell>
          <cell r="N100">
            <v>2.75</v>
          </cell>
          <cell r="O100">
            <v>2.6</v>
          </cell>
          <cell r="P100">
            <v>1</v>
          </cell>
          <cell r="Q100">
            <v>1.875</v>
          </cell>
          <cell r="R100">
            <v>3.25</v>
          </cell>
          <cell r="S100">
            <v>4</v>
          </cell>
          <cell r="T100">
            <v>3</v>
          </cell>
          <cell r="U100">
            <v>6</v>
          </cell>
          <cell r="V100">
            <v>4</v>
          </cell>
          <cell r="W100">
            <v>1</v>
          </cell>
          <cell r="X100">
            <v>1</v>
          </cell>
          <cell r="Y100">
            <v>3</v>
          </cell>
          <cell r="Z100">
            <v>1</v>
          </cell>
          <cell r="AA100">
            <v>0</v>
          </cell>
          <cell r="AB100">
            <v>4</v>
          </cell>
          <cell r="AC100">
            <v>1</v>
          </cell>
          <cell r="AD100">
            <v>6</v>
          </cell>
          <cell r="AE100">
            <v>2</v>
          </cell>
          <cell r="AF100">
            <v>0</v>
          </cell>
          <cell r="AG100">
            <v>3</v>
          </cell>
          <cell r="AH100">
            <v>1</v>
          </cell>
          <cell r="AI100">
            <v>0.75</v>
          </cell>
          <cell r="AJ100">
            <v>2</v>
          </cell>
          <cell r="AK100">
            <v>2</v>
          </cell>
          <cell r="AL100">
            <v>4</v>
          </cell>
          <cell r="AM100">
            <v>0</v>
          </cell>
          <cell r="AN100">
            <v>6</v>
          </cell>
          <cell r="AO100">
            <v>6</v>
          </cell>
          <cell r="AP100">
            <v>4.5</v>
          </cell>
          <cell r="AQ100">
            <v>3</v>
          </cell>
          <cell r="AR100">
            <v>1</v>
          </cell>
          <cell r="AS100">
            <v>0</v>
          </cell>
        </row>
        <row r="101">
          <cell r="A101" t="str">
            <v>DNK2013</v>
          </cell>
          <cell r="B101" t="str">
            <v>DNK</v>
          </cell>
          <cell r="C101">
            <v>2013</v>
          </cell>
          <cell r="D101">
            <v>1.7867063492063491</v>
          </cell>
          <cell r="E101">
            <v>1.9680886243386242</v>
          </cell>
          <cell r="F101">
            <v>2.1000330687830684</v>
          </cell>
          <cell r="G101">
            <v>2.1984126984126982</v>
          </cell>
          <cell r="H101">
            <v>2.0984126984126985</v>
          </cell>
          <cell r="I101">
            <v>1.375</v>
          </cell>
          <cell r="J101">
            <v>1.7916666666666665</v>
          </cell>
          <cell r="K101">
            <v>2.875</v>
          </cell>
          <cell r="L101">
            <v>3</v>
          </cell>
          <cell r="M101">
            <v>2.0952380952380949</v>
          </cell>
          <cell r="N101">
            <v>1.5</v>
          </cell>
          <cell r="O101">
            <v>1.2000000000000002</v>
          </cell>
          <cell r="P101">
            <v>2.25</v>
          </cell>
          <cell r="Q101">
            <v>0.5</v>
          </cell>
          <cell r="R101">
            <v>1.3333333333333333</v>
          </cell>
          <cell r="S101">
            <v>4</v>
          </cell>
          <cell r="T101">
            <v>2</v>
          </cell>
          <cell r="U101">
            <v>5</v>
          </cell>
          <cell r="V101">
            <v>5</v>
          </cell>
          <cell r="W101">
            <v>2</v>
          </cell>
          <cell r="X101">
            <v>0</v>
          </cell>
          <cell r="Y101">
            <v>1</v>
          </cell>
          <cell r="Z101">
            <v>1</v>
          </cell>
          <cell r="AA101">
            <v>0</v>
          </cell>
          <cell r="AB101">
            <v>3</v>
          </cell>
          <cell r="AC101">
            <v>1</v>
          </cell>
          <cell r="AD101">
            <v>2</v>
          </cell>
          <cell r="AE101">
            <v>0</v>
          </cell>
          <cell r="AF101">
            <v>1</v>
          </cell>
          <cell r="AG101">
            <v>4</v>
          </cell>
          <cell r="AH101">
            <v>3</v>
          </cell>
          <cell r="AI101">
            <v>0</v>
          </cell>
          <cell r="AJ101">
            <v>2</v>
          </cell>
          <cell r="AK101">
            <v>2</v>
          </cell>
          <cell r="AL101">
            <v>0</v>
          </cell>
          <cell r="AM101">
            <v>0</v>
          </cell>
          <cell r="AN101">
            <v>0</v>
          </cell>
          <cell r="AO101">
            <v>6</v>
          </cell>
          <cell r="AP101">
            <v>4.5</v>
          </cell>
          <cell r="AQ101">
            <v>3</v>
          </cell>
          <cell r="AR101">
            <v>1</v>
          </cell>
          <cell r="AS101">
            <v>3</v>
          </cell>
        </row>
        <row r="102">
          <cell r="A102" t="str">
            <v>FIN2013</v>
          </cell>
          <cell r="B102" t="str">
            <v>FIN</v>
          </cell>
          <cell r="C102">
            <v>2013</v>
          </cell>
          <cell r="D102">
            <v>1.8645833333333333</v>
          </cell>
          <cell r="E102">
            <v>1.8246527777777775</v>
          </cell>
          <cell r="F102">
            <v>2.0451388888888888</v>
          </cell>
          <cell r="G102">
            <v>2.1666666666666665</v>
          </cell>
          <cell r="H102">
            <v>2.3833333333333333</v>
          </cell>
          <cell r="I102">
            <v>1.5625</v>
          </cell>
          <cell r="J102">
            <v>1.875</v>
          </cell>
          <cell r="K102">
            <v>1.625</v>
          </cell>
          <cell r="L102">
            <v>2.75</v>
          </cell>
          <cell r="M102">
            <v>1</v>
          </cell>
          <cell r="N102">
            <v>2.75</v>
          </cell>
          <cell r="O102">
            <v>3.4000000000000004</v>
          </cell>
          <cell r="P102">
            <v>2</v>
          </cell>
          <cell r="Q102">
            <v>1.125</v>
          </cell>
          <cell r="R102">
            <v>1.75</v>
          </cell>
          <cell r="S102">
            <v>3.5</v>
          </cell>
          <cell r="T102">
            <v>2</v>
          </cell>
          <cell r="U102">
            <v>2</v>
          </cell>
          <cell r="V102">
            <v>2</v>
          </cell>
          <cell r="W102">
            <v>3</v>
          </cell>
          <cell r="X102">
            <v>0</v>
          </cell>
          <cell r="Y102">
            <v>0</v>
          </cell>
          <cell r="Z102">
            <v>0</v>
          </cell>
          <cell r="AA102">
            <v>4</v>
          </cell>
          <cell r="AB102">
            <v>4</v>
          </cell>
          <cell r="AC102">
            <v>3</v>
          </cell>
          <cell r="AD102">
            <v>0</v>
          </cell>
          <cell r="AE102">
            <v>6</v>
          </cell>
          <cell r="AF102">
            <v>2</v>
          </cell>
          <cell r="AG102">
            <v>4</v>
          </cell>
          <cell r="AH102">
            <v>0</v>
          </cell>
          <cell r="AI102">
            <v>0.75</v>
          </cell>
          <cell r="AJ102">
            <v>2</v>
          </cell>
          <cell r="AK102">
            <v>4</v>
          </cell>
          <cell r="AL102">
            <v>1</v>
          </cell>
          <cell r="AM102">
            <v>0</v>
          </cell>
          <cell r="AN102">
            <v>0</v>
          </cell>
          <cell r="AO102">
            <v>6</v>
          </cell>
          <cell r="AP102">
            <v>4.5</v>
          </cell>
          <cell r="AQ102">
            <v>0</v>
          </cell>
          <cell r="AR102">
            <v>2</v>
          </cell>
          <cell r="AS102">
            <v>0</v>
          </cell>
        </row>
        <row r="103">
          <cell r="A103" t="str">
            <v>FRA2013</v>
          </cell>
          <cell r="B103" t="str">
            <v>FRA</v>
          </cell>
          <cell r="C103">
            <v>2013</v>
          </cell>
          <cell r="D103">
            <v>3.0049603174603172</v>
          </cell>
          <cell r="E103">
            <v>3.0666335978835981</v>
          </cell>
          <cell r="F103">
            <v>3.2089947089947088</v>
          </cell>
          <cell r="G103">
            <v>2.3849206349206349</v>
          </cell>
          <cell r="H103">
            <v>2.6015873015873017</v>
          </cell>
          <cell r="I103">
            <v>3.625</v>
          </cell>
          <cell r="J103">
            <v>3.75</v>
          </cell>
          <cell r="K103">
            <v>3.375</v>
          </cell>
          <cell r="L103">
            <v>2.5</v>
          </cell>
          <cell r="M103">
            <v>1.9047619047619047</v>
          </cell>
          <cell r="N103">
            <v>2.75</v>
          </cell>
          <cell r="O103">
            <v>3.4000000000000004</v>
          </cell>
          <cell r="P103">
            <v>4</v>
          </cell>
          <cell r="Q103">
            <v>3.25</v>
          </cell>
          <cell r="R103">
            <v>3.5</v>
          </cell>
          <cell r="S103">
            <v>3</v>
          </cell>
          <cell r="T103">
            <v>2</v>
          </cell>
          <cell r="U103">
            <v>3</v>
          </cell>
          <cell r="V103">
            <v>4</v>
          </cell>
          <cell r="W103">
            <v>1</v>
          </cell>
          <cell r="X103">
            <v>0</v>
          </cell>
          <cell r="Y103">
            <v>2</v>
          </cell>
          <cell r="Z103">
            <v>2</v>
          </cell>
          <cell r="AA103">
            <v>4</v>
          </cell>
          <cell r="AB103">
            <v>4</v>
          </cell>
          <cell r="AC103">
            <v>3</v>
          </cell>
          <cell r="AD103">
            <v>0</v>
          </cell>
          <cell r="AE103">
            <v>6</v>
          </cell>
          <cell r="AF103">
            <v>4</v>
          </cell>
          <cell r="AG103">
            <v>4</v>
          </cell>
          <cell r="AH103">
            <v>4</v>
          </cell>
          <cell r="AI103">
            <v>3</v>
          </cell>
          <cell r="AJ103">
            <v>4</v>
          </cell>
          <cell r="AK103">
            <v>4</v>
          </cell>
          <cell r="AL103">
            <v>3</v>
          </cell>
          <cell r="AM103">
            <v>3</v>
          </cell>
          <cell r="AN103">
            <v>2</v>
          </cell>
          <cell r="AO103">
            <v>6</v>
          </cell>
          <cell r="AP103">
            <v>4.5</v>
          </cell>
          <cell r="AQ103">
            <v>3</v>
          </cell>
          <cell r="AR103">
            <v>3</v>
          </cell>
          <cell r="AS103">
            <v>3</v>
          </cell>
        </row>
        <row r="104">
          <cell r="A104" t="str">
            <v>DEU2013</v>
          </cell>
          <cell r="B104" t="str">
            <v>DEU</v>
          </cell>
          <cell r="C104">
            <v>2013</v>
          </cell>
          <cell r="D104">
            <v>1.9970238095238095</v>
          </cell>
          <cell r="E104">
            <v>2.2683531746031744</v>
          </cell>
          <cell r="F104">
            <v>2.4662698412698409</v>
          </cell>
          <cell r="G104">
            <v>2.8690476190476191</v>
          </cell>
          <cell r="H104">
            <v>2.7190476190476187</v>
          </cell>
          <cell r="I104">
            <v>1.125</v>
          </cell>
          <cell r="J104">
            <v>1.75</v>
          </cell>
          <cell r="K104">
            <v>3.625</v>
          </cell>
          <cell r="L104">
            <v>3.5</v>
          </cell>
          <cell r="M104">
            <v>1.857142857142857</v>
          </cell>
          <cell r="N104">
            <v>3.25</v>
          </cell>
          <cell r="O104">
            <v>2.8000000000000003</v>
          </cell>
          <cell r="P104">
            <v>0.75</v>
          </cell>
          <cell r="Q104">
            <v>1.5</v>
          </cell>
          <cell r="R104">
            <v>2.75</v>
          </cell>
          <cell r="S104">
            <v>5</v>
          </cell>
          <cell r="T104">
            <v>2</v>
          </cell>
          <cell r="U104">
            <v>3</v>
          </cell>
          <cell r="V104">
            <v>2</v>
          </cell>
          <cell r="W104">
            <v>4</v>
          </cell>
          <cell r="X104">
            <v>1</v>
          </cell>
          <cell r="Y104">
            <v>1</v>
          </cell>
          <cell r="Z104">
            <v>1</v>
          </cell>
          <cell r="AA104">
            <v>4</v>
          </cell>
          <cell r="AB104">
            <v>3</v>
          </cell>
          <cell r="AC104">
            <v>3</v>
          </cell>
          <cell r="AD104">
            <v>3</v>
          </cell>
          <cell r="AE104">
            <v>1</v>
          </cell>
          <cell r="AF104">
            <v>0</v>
          </cell>
          <cell r="AG104">
            <v>2</v>
          </cell>
          <cell r="AH104">
            <v>1</v>
          </cell>
          <cell r="AI104">
            <v>1.5</v>
          </cell>
          <cell r="AJ104">
            <v>2</v>
          </cell>
          <cell r="AK104">
            <v>4</v>
          </cell>
          <cell r="AL104">
            <v>1</v>
          </cell>
          <cell r="AM104">
            <v>0</v>
          </cell>
          <cell r="AN104">
            <v>6</v>
          </cell>
          <cell r="AO104">
            <v>4.5</v>
          </cell>
          <cell r="AP104">
            <v>6</v>
          </cell>
          <cell r="AQ104">
            <v>3</v>
          </cell>
          <cell r="AR104">
            <v>1</v>
          </cell>
          <cell r="AS104">
            <v>4.5</v>
          </cell>
        </row>
        <row r="105">
          <cell r="A105" t="str">
            <v>GRC2013</v>
          </cell>
          <cell r="B105" t="str">
            <v>GRC</v>
          </cell>
          <cell r="C105">
            <v>2013</v>
          </cell>
          <cell r="D105">
            <v>2.1845238095238093</v>
          </cell>
          <cell r="E105">
            <v>2.3621031746031744</v>
          </cell>
          <cell r="F105">
            <v>2.6213624338624335</v>
          </cell>
          <cell r="G105">
            <v>2.1190476190476191</v>
          </cell>
          <cell r="H105">
            <v>2.0746031746031748</v>
          </cell>
          <cell r="I105">
            <v>2.25</v>
          </cell>
          <cell r="J105">
            <v>2.9166666666666665</v>
          </cell>
          <cell r="K105">
            <v>3.25</v>
          </cell>
          <cell r="L105">
            <v>2.5</v>
          </cell>
          <cell r="M105">
            <v>1.1904761904761905</v>
          </cell>
          <cell r="N105">
            <v>2.6666666666666665</v>
          </cell>
          <cell r="O105">
            <v>2.5333333333333332</v>
          </cell>
          <cell r="P105">
            <v>3</v>
          </cell>
          <cell r="Q105">
            <v>1.5</v>
          </cell>
          <cell r="R105">
            <v>2.833333333333333</v>
          </cell>
          <cell r="S105">
            <v>4</v>
          </cell>
          <cell r="T105">
            <v>1</v>
          </cell>
          <cell r="U105">
            <v>0</v>
          </cell>
          <cell r="V105">
            <v>2</v>
          </cell>
          <cell r="W105">
            <v>1</v>
          </cell>
          <cell r="X105">
            <v>0</v>
          </cell>
          <cell r="Y105">
            <v>2</v>
          </cell>
          <cell r="Z105">
            <v>2</v>
          </cell>
          <cell r="AA105">
            <v>1</v>
          </cell>
          <cell r="AB105">
            <v>3</v>
          </cell>
          <cell r="AC105" t="str">
            <v>..</v>
          </cell>
          <cell r="AD105">
            <v>4</v>
          </cell>
          <cell r="AE105">
            <v>2</v>
          </cell>
          <cell r="AF105">
            <v>4</v>
          </cell>
          <cell r="AG105">
            <v>3</v>
          </cell>
          <cell r="AH105">
            <v>1</v>
          </cell>
          <cell r="AI105">
            <v>1.5</v>
          </cell>
          <cell r="AJ105">
            <v>2</v>
          </cell>
          <cell r="AK105">
            <v>2</v>
          </cell>
          <cell r="AL105">
            <v>1</v>
          </cell>
          <cell r="AM105">
            <v>1</v>
          </cell>
          <cell r="AN105">
            <v>5</v>
          </cell>
          <cell r="AO105">
            <v>6</v>
          </cell>
          <cell r="AP105">
            <v>6</v>
          </cell>
          <cell r="AQ105">
            <v>3</v>
          </cell>
          <cell r="AR105">
            <v>1</v>
          </cell>
          <cell r="AS105">
            <v>3</v>
          </cell>
        </row>
        <row r="106">
          <cell r="A106" t="str">
            <v>HUN2013</v>
          </cell>
          <cell r="B106" t="str">
            <v>HUN</v>
          </cell>
          <cell r="C106">
            <v>2013</v>
          </cell>
          <cell r="D106">
            <v>1.4186507936507935</v>
          </cell>
          <cell r="E106">
            <v>1.7863756613756614</v>
          </cell>
          <cell r="F106">
            <v>2.043320105820106</v>
          </cell>
          <cell r="G106">
            <v>1.5873015873015872</v>
          </cell>
          <cell r="H106">
            <v>1.4539682539682541</v>
          </cell>
          <cell r="I106">
            <v>1.25</v>
          </cell>
          <cell r="J106">
            <v>2</v>
          </cell>
          <cell r="K106">
            <v>3.625</v>
          </cell>
          <cell r="L106">
            <v>1</v>
          </cell>
          <cell r="M106">
            <v>1.7619047619047619</v>
          </cell>
          <cell r="N106">
            <v>2</v>
          </cell>
          <cell r="O106">
            <v>1.6</v>
          </cell>
          <cell r="P106">
            <v>1.75</v>
          </cell>
          <cell r="Q106">
            <v>0.75</v>
          </cell>
          <cell r="R106">
            <v>2.25</v>
          </cell>
          <cell r="S106">
            <v>2</v>
          </cell>
          <cell r="T106">
            <v>0</v>
          </cell>
          <cell r="U106">
            <v>3</v>
          </cell>
          <cell r="V106">
            <v>2</v>
          </cell>
          <cell r="W106">
            <v>2</v>
          </cell>
          <cell r="X106">
            <v>0</v>
          </cell>
          <cell r="Y106">
            <v>2</v>
          </cell>
          <cell r="Z106">
            <v>2</v>
          </cell>
          <cell r="AA106">
            <v>0</v>
          </cell>
          <cell r="AB106">
            <v>4</v>
          </cell>
          <cell r="AC106">
            <v>2</v>
          </cell>
          <cell r="AD106">
            <v>2</v>
          </cell>
          <cell r="AE106">
            <v>0</v>
          </cell>
          <cell r="AF106">
            <v>1</v>
          </cell>
          <cell r="AG106">
            <v>4</v>
          </cell>
          <cell r="AH106">
            <v>1</v>
          </cell>
          <cell r="AI106">
            <v>0</v>
          </cell>
          <cell r="AJ106">
            <v>2</v>
          </cell>
          <cell r="AK106">
            <v>2</v>
          </cell>
          <cell r="AL106">
            <v>1</v>
          </cell>
          <cell r="AM106">
            <v>0</v>
          </cell>
          <cell r="AN106">
            <v>6</v>
          </cell>
          <cell r="AO106">
            <v>4.5</v>
          </cell>
          <cell r="AP106">
            <v>4.5</v>
          </cell>
          <cell r="AQ106">
            <v>6</v>
          </cell>
          <cell r="AR106">
            <v>4</v>
          </cell>
          <cell r="AS106">
            <v>0</v>
          </cell>
        </row>
        <row r="107">
          <cell r="A107" t="str">
            <v>ISL2013</v>
          </cell>
          <cell r="B107" t="str">
            <v>ISL</v>
          </cell>
          <cell r="C107">
            <v>2013</v>
          </cell>
          <cell r="D107">
            <v>1.1775793650793651</v>
          </cell>
          <cell r="E107">
            <v>1.5646494708994707</v>
          </cell>
          <cell r="F107">
            <v>1.9720568783068781</v>
          </cell>
          <cell r="G107">
            <v>1.73015873015873</v>
          </cell>
          <cell r="H107">
            <v>2.0412698412698411</v>
          </cell>
          <cell r="I107">
            <v>0.625</v>
          </cell>
          <cell r="J107">
            <v>1.2916666666666665</v>
          </cell>
          <cell r="K107">
            <v>3.5</v>
          </cell>
          <cell r="L107">
            <v>2</v>
          </cell>
          <cell r="M107">
            <v>1.8571428571428568</v>
          </cell>
          <cell r="N107">
            <v>1.3333333333333333</v>
          </cell>
          <cell r="O107">
            <v>2.2666666666666666</v>
          </cell>
          <cell r="P107">
            <v>0.75</v>
          </cell>
          <cell r="Q107">
            <v>0.5</v>
          </cell>
          <cell r="R107">
            <v>1.8333333333333333</v>
          </cell>
          <cell r="S107">
            <v>2</v>
          </cell>
          <cell r="T107">
            <v>2</v>
          </cell>
          <cell r="U107">
            <v>6</v>
          </cell>
          <cell r="V107">
            <v>5</v>
          </cell>
          <cell r="W107">
            <v>2</v>
          </cell>
          <cell r="X107">
            <v>0</v>
          </cell>
          <cell r="Y107">
            <v>0</v>
          </cell>
          <cell r="Z107">
            <v>0</v>
          </cell>
          <cell r="AA107">
            <v>0</v>
          </cell>
          <cell r="AB107">
            <v>4</v>
          </cell>
          <cell r="AC107" t="str">
            <v>..</v>
          </cell>
          <cell r="AD107">
            <v>0</v>
          </cell>
          <cell r="AE107">
            <v>6</v>
          </cell>
          <cell r="AF107">
            <v>0</v>
          </cell>
          <cell r="AG107">
            <v>0</v>
          </cell>
          <cell r="AH107">
            <v>3</v>
          </cell>
          <cell r="AI107">
            <v>0</v>
          </cell>
          <cell r="AJ107">
            <v>2</v>
          </cell>
          <cell r="AK107">
            <v>2</v>
          </cell>
          <cell r="AL107">
            <v>0</v>
          </cell>
          <cell r="AM107">
            <v>0</v>
          </cell>
          <cell r="AN107">
            <v>6</v>
          </cell>
          <cell r="AO107">
            <v>3</v>
          </cell>
          <cell r="AP107">
            <v>4.5</v>
          </cell>
          <cell r="AQ107">
            <v>6</v>
          </cell>
          <cell r="AR107" t="str">
            <v>..</v>
          </cell>
          <cell r="AS107">
            <v>0</v>
          </cell>
        </row>
        <row r="108">
          <cell r="A108" t="str">
            <v>IRL2013</v>
          </cell>
          <cell r="B108" t="str">
            <v>IRL</v>
          </cell>
          <cell r="C108">
            <v>2013</v>
          </cell>
          <cell r="D108">
            <v>1.0109126984126986</v>
          </cell>
          <cell r="E108">
            <v>1.4257605820105823</v>
          </cell>
          <cell r="F108">
            <v>1.7104828042328042</v>
          </cell>
          <cell r="G108">
            <v>1.396825396825397</v>
          </cell>
          <cell r="H108">
            <v>1.4968253968253968</v>
          </cell>
          <cell r="I108">
            <v>0.625</v>
          </cell>
          <cell r="J108">
            <v>1.2083333333333333</v>
          </cell>
          <cell r="K108">
            <v>3.5</v>
          </cell>
          <cell r="L108">
            <v>1.5</v>
          </cell>
          <cell r="M108">
            <v>1.1904761904761905</v>
          </cell>
          <cell r="N108">
            <v>1.5</v>
          </cell>
          <cell r="O108">
            <v>1.8000000000000003</v>
          </cell>
          <cell r="P108">
            <v>0.75</v>
          </cell>
          <cell r="Q108">
            <v>0.5</v>
          </cell>
          <cell r="R108">
            <v>1.6666666666666665</v>
          </cell>
          <cell r="S108">
            <v>2</v>
          </cell>
          <cell r="T108">
            <v>1</v>
          </cell>
          <cell r="U108">
            <v>1</v>
          </cell>
          <cell r="V108">
            <v>1</v>
          </cell>
          <cell r="W108">
            <v>1</v>
          </cell>
          <cell r="X108">
            <v>0</v>
          </cell>
          <cell r="Y108">
            <v>2</v>
          </cell>
          <cell r="Z108">
            <v>2</v>
          </cell>
          <cell r="AA108">
            <v>0</v>
          </cell>
          <cell r="AB108">
            <v>2</v>
          </cell>
          <cell r="AC108">
            <v>2</v>
          </cell>
          <cell r="AD108">
            <v>2</v>
          </cell>
          <cell r="AE108">
            <v>3</v>
          </cell>
          <cell r="AF108">
            <v>1</v>
          </cell>
          <cell r="AG108">
            <v>0</v>
          </cell>
          <cell r="AH108">
            <v>1</v>
          </cell>
          <cell r="AI108">
            <v>0</v>
          </cell>
          <cell r="AJ108">
            <v>2</v>
          </cell>
          <cell r="AK108">
            <v>2</v>
          </cell>
          <cell r="AL108">
            <v>0</v>
          </cell>
          <cell r="AM108">
            <v>0</v>
          </cell>
          <cell r="AN108">
            <v>2</v>
          </cell>
          <cell r="AO108">
            <v>6</v>
          </cell>
          <cell r="AP108">
            <v>6</v>
          </cell>
          <cell r="AQ108">
            <v>6</v>
          </cell>
          <cell r="AR108">
            <v>2</v>
          </cell>
          <cell r="AS108">
            <v>0</v>
          </cell>
        </row>
        <row r="109">
          <cell r="A109" t="str">
            <v>ITA2013</v>
          </cell>
          <cell r="B109" t="str">
            <v>ITA</v>
          </cell>
          <cell r="C109">
            <v>2013</v>
          </cell>
          <cell r="D109">
            <v>2.2559523809523809</v>
          </cell>
          <cell r="E109">
            <v>2.5049603174603177</v>
          </cell>
          <cell r="F109">
            <v>2.7584325396825395</v>
          </cell>
          <cell r="G109">
            <v>2.5119047619047619</v>
          </cell>
          <cell r="H109">
            <v>2.4119047619047618</v>
          </cell>
          <cell r="I109">
            <v>2</v>
          </cell>
          <cell r="J109">
            <v>2.708333333333333</v>
          </cell>
          <cell r="K109">
            <v>3.75</v>
          </cell>
          <cell r="L109">
            <v>2.75</v>
          </cell>
          <cell r="M109">
            <v>1.2857142857142856</v>
          </cell>
          <cell r="N109">
            <v>3.5</v>
          </cell>
          <cell r="O109">
            <v>3.2</v>
          </cell>
          <cell r="P109">
            <v>2.25</v>
          </cell>
          <cell r="Q109">
            <v>1.75</v>
          </cell>
          <cell r="R109">
            <v>3.1666666666666665</v>
          </cell>
          <cell r="S109">
            <v>3.5</v>
          </cell>
          <cell r="T109">
            <v>2</v>
          </cell>
          <cell r="U109">
            <v>4</v>
          </cell>
          <cell r="V109">
            <v>3</v>
          </cell>
          <cell r="W109">
            <v>2</v>
          </cell>
          <cell r="X109">
            <v>0</v>
          </cell>
          <cell r="Y109">
            <v>0</v>
          </cell>
          <cell r="Z109">
            <v>0</v>
          </cell>
          <cell r="AA109">
            <v>4</v>
          </cell>
          <cell r="AB109">
            <v>4</v>
          </cell>
          <cell r="AC109">
            <v>4</v>
          </cell>
          <cell r="AD109">
            <v>2</v>
          </cell>
          <cell r="AE109">
            <v>2</v>
          </cell>
          <cell r="AF109">
            <v>2</v>
          </cell>
          <cell r="AG109">
            <v>4</v>
          </cell>
          <cell r="AH109">
            <v>1</v>
          </cell>
          <cell r="AI109">
            <v>1.5</v>
          </cell>
          <cell r="AJ109">
            <v>4</v>
          </cell>
          <cell r="AK109">
            <v>2</v>
          </cell>
          <cell r="AL109">
            <v>0</v>
          </cell>
          <cell r="AM109">
            <v>0</v>
          </cell>
          <cell r="AN109">
            <v>6</v>
          </cell>
          <cell r="AO109">
            <v>6</v>
          </cell>
          <cell r="AP109">
            <v>6</v>
          </cell>
          <cell r="AQ109">
            <v>3</v>
          </cell>
          <cell r="AR109">
            <v>3</v>
          </cell>
          <cell r="AS109">
            <v>3</v>
          </cell>
        </row>
        <row r="110">
          <cell r="A110" t="str">
            <v>JPN2013</v>
          </cell>
          <cell r="B110" t="str">
            <v>JPN</v>
          </cell>
          <cell r="C110">
            <v>2013</v>
          </cell>
          <cell r="D110">
            <v>1.1220238095238093</v>
          </cell>
          <cell r="E110">
            <v>1.4766865079365079</v>
          </cell>
          <cell r="F110">
            <v>1.7371031746031744</v>
          </cell>
          <cell r="G110">
            <v>1.3690476190476188</v>
          </cell>
          <cell r="H110">
            <v>1.6190476190476188</v>
          </cell>
          <cell r="I110">
            <v>0.875</v>
          </cell>
          <cell r="J110">
            <v>1.25</v>
          </cell>
          <cell r="K110">
            <v>3.25</v>
          </cell>
          <cell r="L110">
            <v>1</v>
          </cell>
          <cell r="M110">
            <v>0.85714285714285698</v>
          </cell>
          <cell r="N110">
            <v>2.25</v>
          </cell>
          <cell r="O110">
            <v>3</v>
          </cell>
          <cell r="P110">
            <v>0.25</v>
          </cell>
          <cell r="Q110">
            <v>1.5</v>
          </cell>
          <cell r="R110">
            <v>2.25</v>
          </cell>
          <cell r="S110">
            <v>2</v>
          </cell>
          <cell r="T110">
            <v>0</v>
          </cell>
          <cell r="U110">
            <v>3</v>
          </cell>
          <cell r="V110">
            <v>2</v>
          </cell>
          <cell r="W110">
            <v>1</v>
          </cell>
          <cell r="X110">
            <v>0</v>
          </cell>
          <cell r="Y110">
            <v>0</v>
          </cell>
          <cell r="Z110">
            <v>0</v>
          </cell>
          <cell r="AA110">
            <v>2</v>
          </cell>
          <cell r="AB110">
            <v>4</v>
          </cell>
          <cell r="AC110">
            <v>1</v>
          </cell>
          <cell r="AD110">
            <v>2</v>
          </cell>
          <cell r="AE110">
            <v>6</v>
          </cell>
          <cell r="AF110">
            <v>0</v>
          </cell>
          <cell r="AG110">
            <v>1</v>
          </cell>
          <cell r="AH110">
            <v>0</v>
          </cell>
          <cell r="AI110">
            <v>1.5</v>
          </cell>
          <cell r="AJ110">
            <v>2</v>
          </cell>
          <cell r="AK110">
            <v>2</v>
          </cell>
          <cell r="AL110">
            <v>1</v>
          </cell>
          <cell r="AM110">
            <v>1</v>
          </cell>
          <cell r="AN110">
            <v>6</v>
          </cell>
          <cell r="AO110">
            <v>1.5</v>
          </cell>
          <cell r="AP110">
            <v>3</v>
          </cell>
          <cell r="AQ110">
            <v>6</v>
          </cell>
          <cell r="AR110">
            <v>1</v>
          </cell>
          <cell r="AS110">
            <v>3</v>
          </cell>
        </row>
        <row r="111">
          <cell r="A111" t="str">
            <v>KOR2013</v>
          </cell>
          <cell r="B111" t="str">
            <v>KOR</v>
          </cell>
          <cell r="C111">
            <v>2013</v>
          </cell>
          <cell r="D111">
            <v>2.2470238095238093</v>
          </cell>
          <cell r="E111">
            <v>2.1850198412698409</v>
          </cell>
          <cell r="F111">
            <v>2.3239087301587298</v>
          </cell>
          <cell r="G111">
            <v>2.3690476190476191</v>
          </cell>
          <cell r="H111">
            <v>2.2857142857142856</v>
          </cell>
          <cell r="I111">
            <v>2.125</v>
          </cell>
          <cell r="J111">
            <v>2.5416666666666665</v>
          </cell>
          <cell r="K111">
            <v>1.875</v>
          </cell>
          <cell r="L111">
            <v>3</v>
          </cell>
          <cell r="M111">
            <v>0.85714285714285698</v>
          </cell>
          <cell r="N111">
            <v>3.25</v>
          </cell>
          <cell r="O111">
            <v>3</v>
          </cell>
          <cell r="P111">
            <v>0.75</v>
          </cell>
          <cell r="Q111">
            <v>3.5</v>
          </cell>
          <cell r="R111">
            <v>4.333333333333333</v>
          </cell>
          <cell r="S111">
            <v>3</v>
          </cell>
          <cell r="T111">
            <v>3</v>
          </cell>
          <cell r="U111">
            <v>3</v>
          </cell>
          <cell r="V111">
            <v>2</v>
          </cell>
          <cell r="W111">
            <v>1</v>
          </cell>
          <cell r="X111">
            <v>0</v>
          </cell>
          <cell r="Y111">
            <v>0</v>
          </cell>
          <cell r="Z111">
            <v>0</v>
          </cell>
          <cell r="AA111">
            <v>2</v>
          </cell>
          <cell r="AB111">
            <v>4</v>
          </cell>
          <cell r="AC111">
            <v>1</v>
          </cell>
          <cell r="AD111">
            <v>6</v>
          </cell>
          <cell r="AE111">
            <v>2</v>
          </cell>
          <cell r="AF111">
            <v>0</v>
          </cell>
          <cell r="AG111">
            <v>0</v>
          </cell>
          <cell r="AH111">
            <v>3</v>
          </cell>
          <cell r="AI111">
            <v>3</v>
          </cell>
          <cell r="AJ111">
            <v>4</v>
          </cell>
          <cell r="AK111">
            <v>2</v>
          </cell>
          <cell r="AL111">
            <v>4</v>
          </cell>
          <cell r="AM111">
            <v>0</v>
          </cell>
          <cell r="AN111">
            <v>6</v>
          </cell>
          <cell r="AO111">
            <v>6</v>
          </cell>
          <cell r="AP111">
            <v>4.5</v>
          </cell>
          <cell r="AQ111">
            <v>3</v>
          </cell>
          <cell r="AR111">
            <v>0</v>
          </cell>
          <cell r="AS111">
            <v>0</v>
          </cell>
        </row>
        <row r="112">
          <cell r="A112" t="str">
            <v>LUX2013</v>
          </cell>
          <cell r="B112" t="str">
            <v>LUX</v>
          </cell>
          <cell r="C112">
            <v>2013</v>
          </cell>
          <cell r="D112">
            <v>2.998015873015873</v>
          </cell>
          <cell r="E112">
            <v>3.1441798941798944</v>
          </cell>
          <cell r="F112">
            <v>3.1927910052910056</v>
          </cell>
          <cell r="G112">
            <v>2.246031746031746</v>
          </cell>
          <cell r="H112">
            <v>2.2793650793650797</v>
          </cell>
          <cell r="I112">
            <v>3.75</v>
          </cell>
          <cell r="J112">
            <v>3.833333333333333</v>
          </cell>
          <cell r="K112">
            <v>3.875</v>
          </cell>
          <cell r="L112">
            <v>3</v>
          </cell>
          <cell r="M112">
            <v>2.2380952380952381</v>
          </cell>
          <cell r="N112">
            <v>1.5</v>
          </cell>
          <cell r="O112">
            <v>1.6</v>
          </cell>
          <cell r="P112">
            <v>4</v>
          </cell>
          <cell r="Q112">
            <v>3.5</v>
          </cell>
          <cell r="R112">
            <v>3.6666666666666665</v>
          </cell>
          <cell r="S112">
            <v>4</v>
          </cell>
          <cell r="T112">
            <v>2</v>
          </cell>
          <cell r="U112">
            <v>6</v>
          </cell>
          <cell r="V112">
            <v>4</v>
          </cell>
          <cell r="W112">
            <v>3</v>
          </cell>
          <cell r="X112">
            <v>0</v>
          </cell>
          <cell r="Y112">
            <v>0</v>
          </cell>
          <cell r="Z112">
            <v>2</v>
          </cell>
          <cell r="AA112">
            <v>2</v>
          </cell>
          <cell r="AB112">
            <v>3</v>
          </cell>
          <cell r="AC112">
            <v>1</v>
          </cell>
          <cell r="AD112">
            <v>0</v>
          </cell>
          <cell r="AE112">
            <v>2</v>
          </cell>
          <cell r="AF112">
            <v>5</v>
          </cell>
          <cell r="AG112">
            <v>3</v>
          </cell>
          <cell r="AH112">
            <v>3</v>
          </cell>
          <cell r="AI112">
            <v>3</v>
          </cell>
          <cell r="AJ112">
            <v>4</v>
          </cell>
          <cell r="AK112">
            <v>4</v>
          </cell>
          <cell r="AL112">
            <v>4</v>
          </cell>
          <cell r="AM112">
            <v>4</v>
          </cell>
          <cell r="AN112">
            <v>2</v>
          </cell>
          <cell r="AO112">
            <v>6</v>
          </cell>
          <cell r="AP112">
            <v>6</v>
          </cell>
          <cell r="AQ112">
            <v>3</v>
          </cell>
          <cell r="AR112">
            <v>2</v>
          </cell>
          <cell r="AS112">
            <v>4.5</v>
          </cell>
        </row>
        <row r="113">
          <cell r="A113" t="str">
            <v>MEX2013</v>
          </cell>
          <cell r="B113" t="str">
            <v>MEX</v>
          </cell>
          <cell r="C113">
            <v>2013</v>
          </cell>
          <cell r="D113">
            <v>2.0451388888888888</v>
          </cell>
          <cell r="E113">
            <v>2.433449074074074</v>
          </cell>
          <cell r="F113">
            <v>2.480324074074074</v>
          </cell>
          <cell r="G113">
            <v>2.0277777777777777</v>
          </cell>
          <cell r="H113">
            <v>1.9111111111111108</v>
          </cell>
          <cell r="I113">
            <v>2.0625</v>
          </cell>
          <cell r="J113">
            <v>2.2916666666666665</v>
          </cell>
          <cell r="K113">
            <v>4.375</v>
          </cell>
          <cell r="L113">
            <v>1</v>
          </cell>
          <cell r="M113">
            <v>1.3333333333333333</v>
          </cell>
          <cell r="N113">
            <v>3.75</v>
          </cell>
          <cell r="O113">
            <v>3.4</v>
          </cell>
          <cell r="P113">
            <v>2.5</v>
          </cell>
          <cell r="Q113">
            <v>1.625</v>
          </cell>
          <cell r="R113">
            <v>2.083333333333333</v>
          </cell>
          <cell r="S113">
            <v>2</v>
          </cell>
          <cell r="T113">
            <v>0</v>
          </cell>
          <cell r="U113">
            <v>0</v>
          </cell>
          <cell r="V113">
            <v>0</v>
          </cell>
          <cell r="W113">
            <v>0</v>
          </cell>
          <cell r="X113">
            <v>2</v>
          </cell>
          <cell r="Y113">
            <v>4</v>
          </cell>
          <cell r="Z113">
            <v>1</v>
          </cell>
          <cell r="AA113">
            <v>5</v>
          </cell>
          <cell r="AB113">
            <v>4</v>
          </cell>
          <cell r="AC113">
            <v>3</v>
          </cell>
          <cell r="AD113">
            <v>3</v>
          </cell>
          <cell r="AE113">
            <v>2</v>
          </cell>
          <cell r="AF113">
            <v>5</v>
          </cell>
          <cell r="AG113">
            <v>0</v>
          </cell>
          <cell r="AH113">
            <v>0</v>
          </cell>
          <cell r="AI113">
            <v>2.25</v>
          </cell>
          <cell r="AJ113">
            <v>2</v>
          </cell>
          <cell r="AK113">
            <v>2</v>
          </cell>
          <cell r="AL113">
            <v>0</v>
          </cell>
          <cell r="AM113">
            <v>0</v>
          </cell>
          <cell r="AN113">
            <v>0</v>
          </cell>
          <cell r="AO113">
            <v>6</v>
          </cell>
          <cell r="AP113">
            <v>6</v>
          </cell>
          <cell r="AQ113">
            <v>6</v>
          </cell>
          <cell r="AR113">
            <v>1</v>
          </cell>
          <cell r="AS113">
            <v>4.5</v>
          </cell>
        </row>
        <row r="114">
          <cell r="A114" t="str">
            <v>NLD2013</v>
          </cell>
          <cell r="B114" t="str">
            <v>NLD</v>
          </cell>
          <cell r="C114">
            <v>2013</v>
          </cell>
          <cell r="D114">
            <v>1.8794642857142858</v>
          </cell>
          <cell r="E114">
            <v>2.0974702380952381</v>
          </cell>
          <cell r="F114">
            <v>2.1999007936507935</v>
          </cell>
          <cell r="G114">
            <v>2.8214285714285716</v>
          </cell>
          <cell r="H114">
            <v>2.8380952380952382</v>
          </cell>
          <cell r="I114">
            <v>0.9375</v>
          </cell>
          <cell r="J114">
            <v>1.1666666666666665</v>
          </cell>
          <cell r="K114">
            <v>3.1875</v>
          </cell>
          <cell r="L114">
            <v>4</v>
          </cell>
          <cell r="M114">
            <v>1.7142857142857142</v>
          </cell>
          <cell r="N114">
            <v>2.75</v>
          </cell>
          <cell r="O114">
            <v>2.8000000000000003</v>
          </cell>
          <cell r="P114">
            <v>1</v>
          </cell>
          <cell r="Q114">
            <v>0.875</v>
          </cell>
          <cell r="R114">
            <v>1.3333333333333333</v>
          </cell>
          <cell r="S114">
            <v>5</v>
          </cell>
          <cell r="T114">
            <v>3</v>
          </cell>
          <cell r="U114">
            <v>2</v>
          </cell>
          <cell r="V114">
            <v>1</v>
          </cell>
          <cell r="W114">
            <v>1</v>
          </cell>
          <cell r="X114">
            <v>0</v>
          </cell>
          <cell r="Y114">
            <v>3</v>
          </cell>
          <cell r="Z114">
            <v>3</v>
          </cell>
          <cell r="AA114">
            <v>3</v>
          </cell>
          <cell r="AB114">
            <v>5</v>
          </cell>
          <cell r="AC114">
            <v>1</v>
          </cell>
          <cell r="AD114">
            <v>2</v>
          </cell>
          <cell r="AE114">
            <v>3</v>
          </cell>
          <cell r="AF114">
            <v>0</v>
          </cell>
          <cell r="AG114">
            <v>3</v>
          </cell>
          <cell r="AH114">
            <v>1</v>
          </cell>
          <cell r="AI114">
            <v>0.75</v>
          </cell>
          <cell r="AJ114">
            <v>2</v>
          </cell>
          <cell r="AK114">
            <v>4</v>
          </cell>
          <cell r="AL114">
            <v>0</v>
          </cell>
          <cell r="AM114">
            <v>0</v>
          </cell>
          <cell r="AN114">
            <v>0</v>
          </cell>
          <cell r="AO114">
            <v>4.5</v>
          </cell>
          <cell r="AP114">
            <v>3.75</v>
          </cell>
          <cell r="AQ114">
            <v>3</v>
          </cell>
          <cell r="AR114">
            <v>3</v>
          </cell>
          <cell r="AS114">
            <v>3</v>
          </cell>
        </row>
        <row r="115">
          <cell r="A115" t="str">
            <v>NZL2013</v>
          </cell>
          <cell r="B115" t="str">
            <v>NZL</v>
          </cell>
          <cell r="C115">
            <v>2013</v>
          </cell>
          <cell r="D115">
            <v>1.1964285714285716</v>
          </cell>
          <cell r="E115">
            <v>0.99702380952380953</v>
          </cell>
          <cell r="F115">
            <v>0.96924603174603174</v>
          </cell>
          <cell r="G115">
            <v>1.392857142857143</v>
          </cell>
          <cell r="H115">
            <v>1.4095238095238096</v>
          </cell>
          <cell r="I115">
            <v>1</v>
          </cell>
          <cell r="J115">
            <v>0.91666666666666663</v>
          </cell>
          <cell r="K115">
            <v>0</v>
          </cell>
          <cell r="L115">
            <v>2</v>
          </cell>
          <cell r="M115">
            <v>0.42857142857142855</v>
          </cell>
          <cell r="N115">
            <v>1.75</v>
          </cell>
          <cell r="O115">
            <v>1.8000000000000003</v>
          </cell>
          <cell r="P115">
            <v>1.5</v>
          </cell>
          <cell r="Q115">
            <v>0.5</v>
          </cell>
          <cell r="R115">
            <v>0.33333333333333331</v>
          </cell>
          <cell r="S115">
            <v>3</v>
          </cell>
          <cell r="T115">
            <v>1</v>
          </cell>
          <cell r="U115">
            <v>2</v>
          </cell>
          <cell r="V115">
            <v>1</v>
          </cell>
          <cell r="W115">
            <v>0</v>
          </cell>
          <cell r="X115">
            <v>0</v>
          </cell>
          <cell r="Y115">
            <v>0</v>
          </cell>
          <cell r="Z115">
            <v>0</v>
          </cell>
          <cell r="AA115">
            <v>0</v>
          </cell>
          <cell r="AB115">
            <v>4</v>
          </cell>
          <cell r="AC115">
            <v>1</v>
          </cell>
          <cell r="AD115">
            <v>2</v>
          </cell>
          <cell r="AE115">
            <v>2</v>
          </cell>
          <cell r="AF115">
            <v>2</v>
          </cell>
          <cell r="AG115">
            <v>2</v>
          </cell>
          <cell r="AH115">
            <v>0</v>
          </cell>
          <cell r="AI115">
            <v>0</v>
          </cell>
          <cell r="AJ115">
            <v>2</v>
          </cell>
          <cell r="AK115">
            <v>4</v>
          </cell>
          <cell r="AL115">
            <v>0</v>
          </cell>
          <cell r="AM115">
            <v>0</v>
          </cell>
          <cell r="AN115">
            <v>0</v>
          </cell>
          <cell r="AO115">
            <v>0</v>
          </cell>
          <cell r="AP115">
            <v>0</v>
          </cell>
          <cell r="AQ115">
            <v>0</v>
          </cell>
          <cell r="AR115">
            <v>0</v>
          </cell>
          <cell r="AS115">
            <v>0</v>
          </cell>
        </row>
        <row r="116">
          <cell r="A116" t="str">
            <v>NOR2013</v>
          </cell>
          <cell r="B116" t="str">
            <v>NOR</v>
          </cell>
          <cell r="C116">
            <v>2013</v>
          </cell>
          <cell r="D116">
            <v>2.666666666666667</v>
          </cell>
          <cell r="E116">
            <v>2.6388888888888888</v>
          </cell>
          <cell r="F116">
            <v>2.7708333333333335</v>
          </cell>
          <cell r="G116">
            <v>2.3333333333333335</v>
          </cell>
          <cell r="H116">
            <v>2.2333333333333334</v>
          </cell>
          <cell r="I116">
            <v>3</v>
          </cell>
          <cell r="J116">
            <v>3.416666666666667</v>
          </cell>
          <cell r="K116">
            <v>2.5</v>
          </cell>
          <cell r="L116">
            <v>2.5</v>
          </cell>
          <cell r="M116">
            <v>0.99999999999999989</v>
          </cell>
          <cell r="N116">
            <v>3.5</v>
          </cell>
          <cell r="O116">
            <v>3.2</v>
          </cell>
          <cell r="P116">
            <v>3.5</v>
          </cell>
          <cell r="Q116">
            <v>2.5</v>
          </cell>
          <cell r="R116">
            <v>3.3333333333333335</v>
          </cell>
          <cell r="S116">
            <v>3</v>
          </cell>
          <cell r="T116">
            <v>2</v>
          </cell>
          <cell r="U116">
            <v>3</v>
          </cell>
          <cell r="V116">
            <v>2</v>
          </cell>
          <cell r="W116">
            <v>2</v>
          </cell>
          <cell r="X116">
            <v>0</v>
          </cell>
          <cell r="Y116">
            <v>0</v>
          </cell>
          <cell r="Z116">
            <v>0</v>
          </cell>
          <cell r="AA116">
            <v>5</v>
          </cell>
          <cell r="AB116">
            <v>3</v>
          </cell>
          <cell r="AC116">
            <v>2</v>
          </cell>
          <cell r="AD116">
            <v>4</v>
          </cell>
          <cell r="AE116">
            <v>2</v>
          </cell>
          <cell r="AF116">
            <v>4</v>
          </cell>
          <cell r="AG116">
            <v>5</v>
          </cell>
          <cell r="AH116">
            <v>1</v>
          </cell>
          <cell r="AI116">
            <v>3</v>
          </cell>
          <cell r="AJ116">
            <v>3</v>
          </cell>
          <cell r="AK116">
            <v>3</v>
          </cell>
          <cell r="AL116">
            <v>1</v>
          </cell>
          <cell r="AM116">
            <v>0</v>
          </cell>
          <cell r="AN116">
            <v>4</v>
          </cell>
          <cell r="AO116">
            <v>6</v>
          </cell>
          <cell r="AP116">
            <v>4.5</v>
          </cell>
          <cell r="AQ116">
            <v>4.5</v>
          </cell>
          <cell r="AR116">
            <v>1</v>
          </cell>
          <cell r="AS116">
            <v>0</v>
          </cell>
        </row>
        <row r="117">
          <cell r="A117" t="str">
            <v>POL2013</v>
          </cell>
          <cell r="B117" t="str">
            <v>POL</v>
          </cell>
          <cell r="C117">
            <v>2013</v>
          </cell>
          <cell r="D117">
            <v>1.9900793650793649</v>
          </cell>
          <cell r="E117">
            <v>2.1375661375661372</v>
          </cell>
          <cell r="F117">
            <v>2.3667328042328037</v>
          </cell>
          <cell r="G117">
            <v>2.2301587301587298</v>
          </cell>
          <cell r="H117">
            <v>2.1968253968253966</v>
          </cell>
          <cell r="I117">
            <v>1.75</v>
          </cell>
          <cell r="J117">
            <v>2.333333333333333</v>
          </cell>
          <cell r="K117">
            <v>2.875</v>
          </cell>
          <cell r="L117">
            <v>3</v>
          </cell>
          <cell r="M117">
            <v>2.1904761904761902</v>
          </cell>
          <cell r="N117">
            <v>1.5</v>
          </cell>
          <cell r="O117">
            <v>1.4000000000000001</v>
          </cell>
          <cell r="P117">
            <v>1</v>
          </cell>
          <cell r="Q117">
            <v>2.5</v>
          </cell>
          <cell r="R117">
            <v>3.6666666666666665</v>
          </cell>
          <cell r="S117">
            <v>4</v>
          </cell>
          <cell r="T117">
            <v>2</v>
          </cell>
          <cell r="U117">
            <v>3</v>
          </cell>
          <cell r="V117">
            <v>5</v>
          </cell>
          <cell r="W117">
            <v>2</v>
          </cell>
          <cell r="X117">
            <v>1</v>
          </cell>
          <cell r="Y117">
            <v>2</v>
          </cell>
          <cell r="Z117">
            <v>1</v>
          </cell>
          <cell r="AA117">
            <v>0</v>
          </cell>
          <cell r="AB117">
            <v>4</v>
          </cell>
          <cell r="AC117">
            <v>0</v>
          </cell>
          <cell r="AD117">
            <v>2</v>
          </cell>
          <cell r="AE117">
            <v>1</v>
          </cell>
          <cell r="AF117">
            <v>0</v>
          </cell>
          <cell r="AG117">
            <v>4</v>
          </cell>
          <cell r="AH117">
            <v>0</v>
          </cell>
          <cell r="AI117">
            <v>3</v>
          </cell>
          <cell r="AJ117">
            <v>2</v>
          </cell>
          <cell r="AK117">
            <v>2</v>
          </cell>
          <cell r="AL117">
            <v>2</v>
          </cell>
          <cell r="AM117">
            <v>0</v>
          </cell>
          <cell r="AN117">
            <v>6</v>
          </cell>
          <cell r="AO117">
            <v>6</v>
          </cell>
          <cell r="AP117">
            <v>4.5</v>
          </cell>
          <cell r="AQ117">
            <v>3</v>
          </cell>
          <cell r="AR117">
            <v>1</v>
          </cell>
          <cell r="AS117">
            <v>3</v>
          </cell>
        </row>
        <row r="118">
          <cell r="A118" t="str">
            <v>PRT2013</v>
          </cell>
          <cell r="B118" t="str">
            <v>PRT</v>
          </cell>
          <cell r="C118">
            <v>2013</v>
          </cell>
          <cell r="D118">
            <v>2.4985119047619051</v>
          </cell>
          <cell r="E118">
            <v>2.394593253968254</v>
          </cell>
          <cell r="F118">
            <v>2.5386904761904758</v>
          </cell>
          <cell r="G118">
            <v>3.1845238095238098</v>
          </cell>
          <cell r="H118">
            <v>3.0095238095238095</v>
          </cell>
          <cell r="I118">
            <v>1.8125</v>
          </cell>
          <cell r="J118">
            <v>2.333333333333333</v>
          </cell>
          <cell r="K118">
            <v>1.875</v>
          </cell>
          <cell r="L118">
            <v>3.5</v>
          </cell>
          <cell r="M118">
            <v>2.4285714285714284</v>
          </cell>
          <cell r="N118">
            <v>3.625</v>
          </cell>
          <cell r="O118">
            <v>3.1000000000000005</v>
          </cell>
          <cell r="P118">
            <v>1.5</v>
          </cell>
          <cell r="Q118">
            <v>2.125</v>
          </cell>
          <cell r="R118">
            <v>3.1666666666666665</v>
          </cell>
          <cell r="S118">
            <v>4</v>
          </cell>
          <cell r="T118">
            <v>3</v>
          </cell>
          <cell r="U118">
            <v>2</v>
          </cell>
          <cell r="V118">
            <v>2</v>
          </cell>
          <cell r="W118">
            <v>1</v>
          </cell>
          <cell r="X118">
            <v>1</v>
          </cell>
          <cell r="Y118">
            <v>4</v>
          </cell>
          <cell r="Z118">
            <v>4</v>
          </cell>
          <cell r="AA118">
            <v>2.5</v>
          </cell>
          <cell r="AB118">
            <v>4</v>
          </cell>
          <cell r="AC118">
            <v>3</v>
          </cell>
          <cell r="AD118">
            <v>5</v>
          </cell>
          <cell r="AE118">
            <v>1</v>
          </cell>
          <cell r="AF118">
            <v>2</v>
          </cell>
          <cell r="AG118">
            <v>1</v>
          </cell>
          <cell r="AH118">
            <v>1</v>
          </cell>
          <cell r="AI118">
            <v>2.25</v>
          </cell>
          <cell r="AJ118">
            <v>2</v>
          </cell>
          <cell r="AK118">
            <v>2</v>
          </cell>
          <cell r="AL118">
            <v>2</v>
          </cell>
          <cell r="AM118">
            <v>2</v>
          </cell>
          <cell r="AN118">
            <v>6</v>
          </cell>
          <cell r="AO118">
            <v>4.5</v>
          </cell>
          <cell r="AP118">
            <v>6</v>
          </cell>
          <cell r="AQ118">
            <v>1.5</v>
          </cell>
          <cell r="AR118">
            <v>0</v>
          </cell>
          <cell r="AS118">
            <v>0</v>
          </cell>
        </row>
        <row r="119">
          <cell r="A119" t="str">
            <v>SVK2013</v>
          </cell>
          <cell r="B119" t="str">
            <v>SVK</v>
          </cell>
          <cell r="C119">
            <v>2013</v>
          </cell>
          <cell r="D119">
            <v>1.7956349206349205</v>
          </cell>
          <cell r="E119">
            <v>2.0588624338624335</v>
          </cell>
          <cell r="F119">
            <v>2.3227513227513228</v>
          </cell>
          <cell r="G119">
            <v>1.8412698412698412</v>
          </cell>
          <cell r="H119">
            <v>1.807936507936508</v>
          </cell>
          <cell r="I119">
            <v>1.75</v>
          </cell>
          <cell r="J119">
            <v>2.4166666666666665</v>
          </cell>
          <cell r="K119">
            <v>3.375</v>
          </cell>
          <cell r="L119">
            <v>1.5</v>
          </cell>
          <cell r="M119">
            <v>1.5238095238095237</v>
          </cell>
          <cell r="N119">
            <v>2.5</v>
          </cell>
          <cell r="O119">
            <v>2.4</v>
          </cell>
          <cell r="P119">
            <v>1.5</v>
          </cell>
          <cell r="Q119">
            <v>2</v>
          </cell>
          <cell r="R119">
            <v>3.333333333333333</v>
          </cell>
          <cell r="S119">
            <v>2</v>
          </cell>
          <cell r="T119">
            <v>1</v>
          </cell>
          <cell r="U119">
            <v>3</v>
          </cell>
          <cell r="V119">
            <v>4</v>
          </cell>
          <cell r="W119">
            <v>1</v>
          </cell>
          <cell r="X119">
            <v>0</v>
          </cell>
          <cell r="Y119">
            <v>1</v>
          </cell>
          <cell r="Z119">
            <v>1</v>
          </cell>
          <cell r="AA119">
            <v>0</v>
          </cell>
          <cell r="AB119">
            <v>4</v>
          </cell>
          <cell r="AC119">
            <v>1</v>
          </cell>
          <cell r="AD119">
            <v>5</v>
          </cell>
          <cell r="AE119">
            <v>2</v>
          </cell>
          <cell r="AF119">
            <v>0</v>
          </cell>
          <cell r="AG119">
            <v>3</v>
          </cell>
          <cell r="AH119">
            <v>3</v>
          </cell>
          <cell r="AI119">
            <v>3</v>
          </cell>
          <cell r="AJ119">
            <v>2</v>
          </cell>
          <cell r="AK119">
            <v>4</v>
          </cell>
          <cell r="AL119">
            <v>0</v>
          </cell>
          <cell r="AM119">
            <v>0</v>
          </cell>
          <cell r="AN119">
            <v>6</v>
          </cell>
          <cell r="AO119">
            <v>6</v>
          </cell>
          <cell r="AP119">
            <v>4.5</v>
          </cell>
          <cell r="AQ119">
            <v>6</v>
          </cell>
          <cell r="AR119">
            <v>3</v>
          </cell>
          <cell r="AS119">
            <v>0</v>
          </cell>
        </row>
        <row r="120">
          <cell r="A120" t="str">
            <v>ESP2013</v>
          </cell>
          <cell r="B120" t="str">
            <v>ESP</v>
          </cell>
          <cell r="C120">
            <v>2013</v>
          </cell>
          <cell r="D120">
            <v>2.3050595238095237</v>
          </cell>
          <cell r="E120">
            <v>2.4417162698412698</v>
          </cell>
          <cell r="F120">
            <v>2.6517857142857144</v>
          </cell>
          <cell r="G120">
            <v>2.0476190476190474</v>
          </cell>
          <cell r="H120">
            <v>1.9476190476190478</v>
          </cell>
          <cell r="I120">
            <v>2.5625</v>
          </cell>
          <cell r="J120">
            <v>3.1666666666666665</v>
          </cell>
          <cell r="K120">
            <v>3.125</v>
          </cell>
          <cell r="L120">
            <v>1.5</v>
          </cell>
          <cell r="M120">
            <v>2.1428571428571428</v>
          </cell>
          <cell r="N120">
            <v>2.5</v>
          </cell>
          <cell r="O120">
            <v>2.2000000000000002</v>
          </cell>
          <cell r="P120">
            <v>2.75</v>
          </cell>
          <cell r="Q120">
            <v>2.375</v>
          </cell>
          <cell r="R120">
            <v>3.583333333333333</v>
          </cell>
          <cell r="S120">
            <v>3</v>
          </cell>
          <cell r="T120">
            <v>0</v>
          </cell>
          <cell r="U120">
            <v>2</v>
          </cell>
          <cell r="V120">
            <v>1</v>
          </cell>
          <cell r="W120">
            <v>0</v>
          </cell>
          <cell r="X120">
            <v>1</v>
          </cell>
          <cell r="Y120">
            <v>4</v>
          </cell>
          <cell r="Z120">
            <v>4</v>
          </cell>
          <cell r="AA120">
            <v>4</v>
          </cell>
          <cell r="AB120">
            <v>4</v>
          </cell>
          <cell r="AC120">
            <v>2</v>
          </cell>
          <cell r="AD120">
            <v>0</v>
          </cell>
          <cell r="AE120">
            <v>1</v>
          </cell>
          <cell r="AF120">
            <v>3</v>
          </cell>
          <cell r="AG120">
            <v>3</v>
          </cell>
          <cell r="AH120">
            <v>2</v>
          </cell>
          <cell r="AI120">
            <v>2.25</v>
          </cell>
          <cell r="AJ120">
            <v>4</v>
          </cell>
          <cell r="AK120">
            <v>4</v>
          </cell>
          <cell r="AL120">
            <v>1</v>
          </cell>
          <cell r="AM120">
            <v>0</v>
          </cell>
          <cell r="AN120">
            <v>6</v>
          </cell>
          <cell r="AO120">
            <v>6</v>
          </cell>
          <cell r="AP120">
            <v>4.5</v>
          </cell>
          <cell r="AQ120">
            <v>4.5</v>
          </cell>
          <cell r="AR120">
            <v>2</v>
          </cell>
          <cell r="AS120">
            <v>1.5</v>
          </cell>
        </row>
        <row r="121">
          <cell r="A121" t="str">
            <v>SWE2013</v>
          </cell>
          <cell r="B121" t="str">
            <v>SWE</v>
          </cell>
          <cell r="C121">
            <v>2013</v>
          </cell>
          <cell r="D121">
            <v>1.7098214285714286</v>
          </cell>
          <cell r="E121">
            <v>1.8415178571428574</v>
          </cell>
          <cell r="F121">
            <v>1.9543650793650793</v>
          </cell>
          <cell r="G121">
            <v>2.6071428571428572</v>
          </cell>
          <cell r="H121">
            <v>2.5238095238095237</v>
          </cell>
          <cell r="I121">
            <v>0.8125</v>
          </cell>
          <cell r="J121">
            <v>1.1666666666666665</v>
          </cell>
          <cell r="K121">
            <v>2.5</v>
          </cell>
          <cell r="L121">
            <v>3</v>
          </cell>
          <cell r="M121">
            <v>1.5714285714285714</v>
          </cell>
          <cell r="N121">
            <v>3.25</v>
          </cell>
          <cell r="O121">
            <v>3</v>
          </cell>
          <cell r="P121">
            <v>0.75</v>
          </cell>
          <cell r="Q121">
            <v>0.875</v>
          </cell>
          <cell r="R121">
            <v>1.5833333333333333</v>
          </cell>
          <cell r="S121">
            <v>4</v>
          </cell>
          <cell r="T121">
            <v>2</v>
          </cell>
          <cell r="U121">
            <v>3</v>
          </cell>
          <cell r="V121">
            <v>5</v>
          </cell>
          <cell r="W121">
            <v>3</v>
          </cell>
          <cell r="X121">
            <v>0</v>
          </cell>
          <cell r="Y121">
            <v>0</v>
          </cell>
          <cell r="Z121">
            <v>0</v>
          </cell>
          <cell r="AA121">
            <v>4</v>
          </cell>
          <cell r="AB121">
            <v>3</v>
          </cell>
          <cell r="AC121">
            <v>6</v>
          </cell>
          <cell r="AD121">
            <v>0</v>
          </cell>
          <cell r="AE121">
            <v>2</v>
          </cell>
          <cell r="AF121">
            <v>0</v>
          </cell>
          <cell r="AG121">
            <v>0</v>
          </cell>
          <cell r="AH121">
            <v>3</v>
          </cell>
          <cell r="AI121">
            <v>0.75</v>
          </cell>
          <cell r="AJ121">
            <v>2</v>
          </cell>
          <cell r="AK121">
            <v>4</v>
          </cell>
          <cell r="AL121">
            <v>0</v>
          </cell>
          <cell r="AM121">
            <v>0</v>
          </cell>
          <cell r="AN121">
            <v>0</v>
          </cell>
          <cell r="AO121">
            <v>6</v>
          </cell>
          <cell r="AP121">
            <v>6</v>
          </cell>
          <cell r="AQ121">
            <v>3</v>
          </cell>
          <cell r="AR121">
            <v>1</v>
          </cell>
          <cell r="AS121">
            <v>0</v>
          </cell>
        </row>
        <row r="122">
          <cell r="A122" t="str">
            <v>CHE2013</v>
          </cell>
          <cell r="B122" t="str">
            <v>CHE</v>
          </cell>
          <cell r="C122">
            <v>2013</v>
          </cell>
          <cell r="D122">
            <v>1.3601190476190474</v>
          </cell>
          <cell r="E122">
            <v>1.7375992063492061</v>
          </cell>
          <cell r="F122">
            <v>1.8000992063492061</v>
          </cell>
          <cell r="G122">
            <v>1.5952380952380951</v>
          </cell>
          <cell r="H122">
            <v>1.4952380952380953</v>
          </cell>
          <cell r="I122">
            <v>1.125</v>
          </cell>
          <cell r="J122">
            <v>1.375</v>
          </cell>
          <cell r="K122">
            <v>3.625</v>
          </cell>
          <cell r="L122">
            <v>2</v>
          </cell>
          <cell r="M122">
            <v>1.2857142857142856</v>
          </cell>
          <cell r="N122">
            <v>1.5</v>
          </cell>
          <cell r="O122">
            <v>1.2000000000000002</v>
          </cell>
          <cell r="P122">
            <v>1.25</v>
          </cell>
          <cell r="Q122">
            <v>1</v>
          </cell>
          <cell r="R122">
            <v>1.5</v>
          </cell>
          <cell r="S122">
            <v>2</v>
          </cell>
          <cell r="T122">
            <v>2</v>
          </cell>
          <cell r="U122">
            <v>3</v>
          </cell>
          <cell r="V122">
            <v>4</v>
          </cell>
          <cell r="W122">
            <v>2</v>
          </cell>
          <cell r="X122">
            <v>0</v>
          </cell>
          <cell r="Y122">
            <v>0</v>
          </cell>
          <cell r="Z122">
            <v>0</v>
          </cell>
          <cell r="AA122">
            <v>0</v>
          </cell>
          <cell r="AB122">
            <v>5</v>
          </cell>
          <cell r="AC122">
            <v>1</v>
          </cell>
          <cell r="AD122">
            <v>0</v>
          </cell>
          <cell r="AE122">
            <v>0</v>
          </cell>
          <cell r="AF122">
            <v>0</v>
          </cell>
          <cell r="AG122">
            <v>5</v>
          </cell>
          <cell r="AH122">
            <v>0</v>
          </cell>
          <cell r="AI122">
            <v>0</v>
          </cell>
          <cell r="AJ122">
            <v>4</v>
          </cell>
          <cell r="AK122">
            <v>4</v>
          </cell>
          <cell r="AL122">
            <v>0</v>
          </cell>
          <cell r="AM122">
            <v>0</v>
          </cell>
          <cell r="AN122">
            <v>2</v>
          </cell>
          <cell r="AO122">
            <v>3</v>
          </cell>
          <cell r="AP122">
            <v>4.5</v>
          </cell>
          <cell r="AQ122">
            <v>6</v>
          </cell>
          <cell r="AR122">
            <v>1</v>
          </cell>
          <cell r="AS122">
            <v>3</v>
          </cell>
        </row>
        <row r="123">
          <cell r="A123" t="str">
            <v>TUR2013</v>
          </cell>
          <cell r="B123" t="str">
            <v>TUR</v>
          </cell>
          <cell r="C123">
            <v>2013</v>
          </cell>
          <cell r="D123">
            <v>3.5922619047619051</v>
          </cell>
          <cell r="E123">
            <v>3.5143849206349209</v>
          </cell>
          <cell r="F123">
            <v>3.5074404761904758</v>
          </cell>
          <cell r="G123">
            <v>2.3095238095238098</v>
          </cell>
          <cell r="H123">
            <v>2.2095238095238097</v>
          </cell>
          <cell r="I123">
            <v>4.875</v>
          </cell>
          <cell r="J123">
            <v>4.958333333333333</v>
          </cell>
          <cell r="K123">
            <v>3.125</v>
          </cell>
          <cell r="L123">
            <v>2</v>
          </cell>
          <cell r="M123">
            <v>3.4285714285714284</v>
          </cell>
          <cell r="N123">
            <v>1.5</v>
          </cell>
          <cell r="O123">
            <v>1.2000000000000002</v>
          </cell>
          <cell r="P123">
            <v>4.25</v>
          </cell>
          <cell r="Q123">
            <v>5.5</v>
          </cell>
          <cell r="R123">
            <v>5.6666666666666661</v>
          </cell>
          <cell r="S123">
            <v>4</v>
          </cell>
          <cell r="T123">
            <v>0</v>
          </cell>
          <cell r="U123">
            <v>3</v>
          </cell>
          <cell r="V123">
            <v>4</v>
          </cell>
          <cell r="W123">
            <v>1</v>
          </cell>
          <cell r="X123">
            <v>0</v>
          </cell>
          <cell r="Y123">
            <v>6</v>
          </cell>
          <cell r="Z123">
            <v>6</v>
          </cell>
          <cell r="AA123">
            <v>0</v>
          </cell>
          <cell r="AB123">
            <v>4</v>
          </cell>
          <cell r="AC123">
            <v>2</v>
          </cell>
          <cell r="AD123">
            <v>0</v>
          </cell>
          <cell r="AE123">
            <v>0</v>
          </cell>
          <cell r="AF123">
            <v>6</v>
          </cell>
          <cell r="AG123">
            <v>5</v>
          </cell>
          <cell r="AH123">
            <v>0</v>
          </cell>
          <cell r="AI123">
            <v>6</v>
          </cell>
          <cell r="AJ123">
            <v>4</v>
          </cell>
          <cell r="AK123">
            <v>4</v>
          </cell>
          <cell r="AL123">
            <v>6</v>
          </cell>
          <cell r="AM123">
            <v>6</v>
          </cell>
          <cell r="AN123">
            <v>6</v>
          </cell>
          <cell r="AO123">
            <v>6</v>
          </cell>
          <cell r="AP123">
            <v>4.5</v>
          </cell>
          <cell r="AQ123">
            <v>3</v>
          </cell>
          <cell r="AR123">
            <v>2</v>
          </cell>
          <cell r="AS123">
            <v>3</v>
          </cell>
        </row>
        <row r="124">
          <cell r="A124" t="str">
            <v>GBR2013</v>
          </cell>
          <cell r="B124" t="str">
            <v>GBR</v>
          </cell>
          <cell r="C124">
            <v>2013</v>
          </cell>
          <cell r="D124">
            <v>0.70337301587301582</v>
          </cell>
          <cell r="E124">
            <v>1.0653108465608465</v>
          </cell>
          <cell r="F124">
            <v>1.1694775132275133</v>
          </cell>
          <cell r="G124">
            <v>1.0317460317460316</v>
          </cell>
          <cell r="H124">
            <v>1.1150793650793649</v>
          </cell>
          <cell r="I124">
            <v>0.375</v>
          </cell>
          <cell r="J124">
            <v>0.54166666666666663</v>
          </cell>
          <cell r="K124">
            <v>2.875</v>
          </cell>
          <cell r="L124">
            <v>1.25</v>
          </cell>
          <cell r="M124">
            <v>1.0952380952380951</v>
          </cell>
          <cell r="N124">
            <v>0.75</v>
          </cell>
          <cell r="O124">
            <v>1</v>
          </cell>
          <cell r="P124">
            <v>0.25</v>
          </cell>
          <cell r="Q124">
            <v>0.5</v>
          </cell>
          <cell r="R124">
            <v>0.83333333333333326</v>
          </cell>
          <cell r="S124">
            <v>2.5</v>
          </cell>
          <cell r="T124">
            <v>0</v>
          </cell>
          <cell r="U124">
            <v>1</v>
          </cell>
          <cell r="V124">
            <v>2</v>
          </cell>
          <cell r="W124">
            <v>2</v>
          </cell>
          <cell r="X124">
            <v>0</v>
          </cell>
          <cell r="Y124">
            <v>1</v>
          </cell>
          <cell r="Z124">
            <v>1</v>
          </cell>
          <cell r="AA124">
            <v>0</v>
          </cell>
          <cell r="AB124">
            <v>0</v>
          </cell>
          <cell r="AC124">
            <v>1</v>
          </cell>
          <cell r="AD124">
            <v>2</v>
          </cell>
          <cell r="AE124">
            <v>2</v>
          </cell>
          <cell r="AF124">
            <v>0</v>
          </cell>
          <cell r="AG124">
            <v>0</v>
          </cell>
          <cell r="AH124">
            <v>1</v>
          </cell>
          <cell r="AI124">
            <v>0</v>
          </cell>
          <cell r="AJ124">
            <v>2</v>
          </cell>
          <cell r="AK124">
            <v>2</v>
          </cell>
          <cell r="AL124">
            <v>0</v>
          </cell>
          <cell r="AM124">
            <v>0</v>
          </cell>
          <cell r="AN124">
            <v>0</v>
          </cell>
          <cell r="AO124">
            <v>3</v>
          </cell>
          <cell r="AP124">
            <v>3</v>
          </cell>
          <cell r="AQ124">
            <v>4.5</v>
          </cell>
          <cell r="AR124">
            <v>4</v>
          </cell>
          <cell r="AS124">
            <v>0</v>
          </cell>
        </row>
        <row r="125">
          <cell r="A125" t="str">
            <v>USA2013</v>
          </cell>
          <cell r="B125" t="str">
            <v>USA</v>
          </cell>
          <cell r="C125">
            <v>2013</v>
          </cell>
          <cell r="D125">
            <v>0.2533333333333333</v>
          </cell>
          <cell r="E125">
            <v>0.69027777777777777</v>
          </cell>
          <cell r="F125">
            <v>0.82222222222222219</v>
          </cell>
          <cell r="G125">
            <v>0.25666666666666665</v>
          </cell>
          <cell r="H125">
            <v>0.49000000000000005</v>
          </cell>
          <cell r="I125">
            <v>0.25</v>
          </cell>
          <cell r="J125">
            <v>0.33333333333333331</v>
          </cell>
          <cell r="K125">
            <v>2.875</v>
          </cell>
          <cell r="L125">
            <v>0.27</v>
          </cell>
          <cell r="M125">
            <v>0</v>
          </cell>
          <cell r="N125">
            <v>0.5</v>
          </cell>
          <cell r="O125">
            <v>1.2000000000000002</v>
          </cell>
          <cell r="P125">
            <v>0</v>
          </cell>
          <cell r="Q125">
            <v>0.5</v>
          </cell>
          <cell r="R125">
            <v>0.66666666666666663</v>
          </cell>
          <cell r="S125">
            <v>0.54</v>
          </cell>
          <cell r="T125">
            <v>0</v>
          </cell>
          <cell r="U125">
            <v>0</v>
          </cell>
          <cell r="V125">
            <v>0</v>
          </cell>
          <cell r="W125">
            <v>0</v>
          </cell>
          <cell r="X125">
            <v>0</v>
          </cell>
          <cell r="Y125">
            <v>0</v>
          </cell>
          <cell r="Z125">
            <v>0</v>
          </cell>
          <cell r="AA125">
            <v>0</v>
          </cell>
          <cell r="AB125" t="str">
            <v>..</v>
          </cell>
          <cell r="AC125" t="str">
            <v>..</v>
          </cell>
          <cell r="AD125">
            <v>1</v>
          </cell>
          <cell r="AE125">
            <v>4</v>
          </cell>
          <cell r="AF125">
            <v>0</v>
          </cell>
          <cell r="AG125">
            <v>0</v>
          </cell>
          <cell r="AH125">
            <v>0</v>
          </cell>
          <cell r="AI125">
            <v>0</v>
          </cell>
          <cell r="AJ125">
            <v>2</v>
          </cell>
          <cell r="AK125">
            <v>2</v>
          </cell>
          <cell r="AL125">
            <v>0</v>
          </cell>
          <cell r="AM125">
            <v>0</v>
          </cell>
          <cell r="AN125">
            <v>2</v>
          </cell>
          <cell r="AO125">
            <v>0</v>
          </cell>
          <cell r="AP125">
            <v>1.5</v>
          </cell>
          <cell r="AQ125">
            <v>6</v>
          </cell>
          <cell r="AR125">
            <v>4</v>
          </cell>
          <cell r="AS125">
            <v>0</v>
          </cell>
        </row>
        <row r="126">
          <cell r="A126" t="str">
            <v>BRA2013</v>
          </cell>
          <cell r="B126" t="str">
            <v>BRA</v>
          </cell>
          <cell r="C126">
            <v>2013</v>
          </cell>
          <cell r="D126" t="str">
            <v>..</v>
          </cell>
          <cell r="E126" t="str">
            <v>..</v>
          </cell>
          <cell r="F126" t="str">
            <v>..</v>
          </cell>
          <cell r="G126" t="str">
            <v>..</v>
          </cell>
          <cell r="H126" t="str">
            <v>..</v>
          </cell>
          <cell r="I126" t="str">
            <v>..</v>
          </cell>
          <cell r="J126" t="str">
            <v>..</v>
          </cell>
          <cell r="K126" t="str">
            <v>..</v>
          </cell>
          <cell r="L126" t="str">
            <v>..</v>
          </cell>
          <cell r="M126" t="str">
            <v>..</v>
          </cell>
          <cell r="N126" t="str">
            <v>..</v>
          </cell>
          <cell r="O126" t="str">
            <v>..</v>
          </cell>
          <cell r="P126" t="str">
            <v>..</v>
          </cell>
          <cell r="Q126" t="str">
            <v>..</v>
          </cell>
          <cell r="R126" t="str">
            <v>..</v>
          </cell>
          <cell r="S126" t="str">
            <v>..</v>
          </cell>
          <cell r="T126" t="str">
            <v>..</v>
          </cell>
          <cell r="U126" t="str">
            <v>..</v>
          </cell>
          <cell r="V126" t="str">
            <v>..</v>
          </cell>
          <cell r="W126" t="str">
            <v>..</v>
          </cell>
          <cell r="X126" t="str">
            <v>..</v>
          </cell>
          <cell r="Y126" t="str">
            <v>..</v>
          </cell>
          <cell r="Z126" t="str">
            <v>..</v>
          </cell>
          <cell r="AA126" t="str">
            <v>..</v>
          </cell>
          <cell r="AB126" t="str">
            <v>..</v>
          </cell>
          <cell r="AC126" t="str">
            <v>..</v>
          </cell>
          <cell r="AD126" t="str">
            <v>..</v>
          </cell>
          <cell r="AE126" t="str">
            <v>..</v>
          </cell>
          <cell r="AF126" t="str">
            <v>..</v>
          </cell>
          <cell r="AG126" t="str">
            <v>..</v>
          </cell>
          <cell r="AH126" t="str">
            <v>..</v>
          </cell>
          <cell r="AI126" t="str">
            <v>..</v>
          </cell>
          <cell r="AJ126" t="str">
            <v>..</v>
          </cell>
          <cell r="AK126" t="str">
            <v>..</v>
          </cell>
          <cell r="AL126" t="str">
            <v>..</v>
          </cell>
          <cell r="AM126" t="str">
            <v>..</v>
          </cell>
          <cell r="AN126" t="str">
            <v>..</v>
          </cell>
          <cell r="AO126" t="str">
            <v>..</v>
          </cell>
          <cell r="AP126" t="str">
            <v>..</v>
          </cell>
          <cell r="AQ126" t="str">
            <v>..</v>
          </cell>
          <cell r="AR126" t="str">
            <v>..</v>
          </cell>
          <cell r="AS126" t="str">
            <v>..</v>
          </cell>
        </row>
        <row r="127">
          <cell r="A127" t="str">
            <v>CHL2013</v>
          </cell>
          <cell r="B127" t="str">
            <v>CHL</v>
          </cell>
          <cell r="C127">
            <v>2013</v>
          </cell>
          <cell r="D127">
            <v>2.8134920634920633</v>
          </cell>
          <cell r="E127">
            <v>2.3445767195767195</v>
          </cell>
          <cell r="F127">
            <v>2.0598544973544972</v>
          </cell>
          <cell r="G127">
            <v>2.626984126984127</v>
          </cell>
          <cell r="H127">
            <v>2.5269841269841269</v>
          </cell>
          <cell r="I127">
            <v>3</v>
          </cell>
          <cell r="J127">
            <v>2.4166666666666665</v>
          </cell>
          <cell r="K127">
            <v>0</v>
          </cell>
          <cell r="L127">
            <v>2</v>
          </cell>
          <cell r="M127">
            <v>2.3809523809523805</v>
          </cell>
          <cell r="N127">
            <v>3.5</v>
          </cell>
          <cell r="O127">
            <v>3.2</v>
          </cell>
          <cell r="P127">
            <v>2</v>
          </cell>
          <cell r="Q127">
            <v>4</v>
          </cell>
          <cell r="R127">
            <v>2.833333333333333</v>
          </cell>
          <cell r="S127">
            <v>4</v>
          </cell>
          <cell r="T127">
            <v>0</v>
          </cell>
          <cell r="U127">
            <v>3</v>
          </cell>
          <cell r="V127">
            <v>2</v>
          </cell>
          <cell r="W127">
            <v>1</v>
          </cell>
          <cell r="X127">
            <v>0</v>
          </cell>
          <cell r="Y127">
            <v>5</v>
          </cell>
          <cell r="Z127">
            <v>3</v>
          </cell>
          <cell r="AA127">
            <v>6</v>
          </cell>
          <cell r="AB127">
            <v>6</v>
          </cell>
          <cell r="AC127">
            <v>1</v>
          </cell>
          <cell r="AD127">
            <v>1</v>
          </cell>
          <cell r="AE127">
            <v>2</v>
          </cell>
          <cell r="AF127">
            <v>0</v>
          </cell>
          <cell r="AG127">
            <v>4</v>
          </cell>
          <cell r="AH127">
            <v>4</v>
          </cell>
          <cell r="AI127">
            <v>3</v>
          </cell>
          <cell r="AJ127">
            <v>4</v>
          </cell>
          <cell r="AK127">
            <v>2</v>
          </cell>
          <cell r="AL127">
            <v>6</v>
          </cell>
          <cell r="AM127">
            <v>6</v>
          </cell>
          <cell r="AN127">
            <v>1</v>
          </cell>
          <cell r="AO127">
            <v>0</v>
          </cell>
          <cell r="AP127">
            <v>0</v>
          </cell>
          <cell r="AQ127">
            <v>0</v>
          </cell>
          <cell r="AR127">
            <v>0</v>
          </cell>
          <cell r="AS127">
            <v>0</v>
          </cell>
        </row>
        <row r="128">
          <cell r="A128" t="str">
            <v>CHN2013</v>
          </cell>
          <cell r="B128" t="str">
            <v>CHN</v>
          </cell>
          <cell r="C128">
            <v>2013</v>
          </cell>
          <cell r="D128" t="str">
            <v>..</v>
          </cell>
          <cell r="E128" t="str">
            <v>..</v>
          </cell>
          <cell r="F128" t="str">
            <v>..</v>
          </cell>
          <cell r="G128" t="str">
            <v>..</v>
          </cell>
          <cell r="H128" t="str">
            <v>..</v>
          </cell>
          <cell r="I128" t="str">
            <v>..</v>
          </cell>
          <cell r="J128" t="str">
            <v>..</v>
          </cell>
          <cell r="K128" t="str">
            <v>..</v>
          </cell>
          <cell r="L128" t="str">
            <v>..</v>
          </cell>
          <cell r="M128" t="str">
            <v>..</v>
          </cell>
          <cell r="N128" t="str">
            <v>..</v>
          </cell>
          <cell r="O128" t="str">
            <v>..</v>
          </cell>
          <cell r="P128" t="str">
            <v>..</v>
          </cell>
          <cell r="Q128" t="str">
            <v>..</v>
          </cell>
          <cell r="R128" t="str">
            <v>..</v>
          </cell>
          <cell r="S128" t="str">
            <v>..</v>
          </cell>
          <cell r="T128" t="str">
            <v>..</v>
          </cell>
          <cell r="U128" t="str">
            <v>..</v>
          </cell>
          <cell r="V128" t="str">
            <v>..</v>
          </cell>
          <cell r="W128" t="str">
            <v>..</v>
          </cell>
          <cell r="X128" t="str">
            <v>..</v>
          </cell>
          <cell r="Y128" t="str">
            <v>..</v>
          </cell>
          <cell r="Z128" t="str">
            <v>..</v>
          </cell>
          <cell r="AA128" t="str">
            <v>..</v>
          </cell>
          <cell r="AB128" t="str">
            <v>..</v>
          </cell>
          <cell r="AC128" t="str">
            <v>..</v>
          </cell>
          <cell r="AD128" t="str">
            <v>..</v>
          </cell>
          <cell r="AE128" t="str">
            <v>..</v>
          </cell>
          <cell r="AF128" t="str">
            <v>..</v>
          </cell>
          <cell r="AG128" t="str">
            <v>..</v>
          </cell>
          <cell r="AH128" t="str">
            <v>..</v>
          </cell>
          <cell r="AI128" t="str">
            <v>..</v>
          </cell>
          <cell r="AJ128" t="str">
            <v>..</v>
          </cell>
          <cell r="AK128" t="str">
            <v>..</v>
          </cell>
          <cell r="AL128" t="str">
            <v>..</v>
          </cell>
          <cell r="AM128" t="str">
            <v>..</v>
          </cell>
          <cell r="AN128" t="str">
            <v>..</v>
          </cell>
          <cell r="AO128" t="str">
            <v>..</v>
          </cell>
          <cell r="AP128" t="str">
            <v>..</v>
          </cell>
          <cell r="AQ128" t="str">
            <v>..</v>
          </cell>
          <cell r="AR128" t="str">
            <v>..</v>
          </cell>
          <cell r="AS128" t="str">
            <v>..</v>
          </cell>
        </row>
        <row r="129">
          <cell r="A129" t="str">
            <v>EST2013</v>
          </cell>
          <cell r="B129" t="str">
            <v>EST</v>
          </cell>
          <cell r="C129">
            <v>2013</v>
          </cell>
          <cell r="D129">
            <v>2.4047619047619047</v>
          </cell>
          <cell r="E129">
            <v>2.4831349206349205</v>
          </cell>
          <cell r="F129">
            <v>2.472718253968254</v>
          </cell>
          <cell r="G129">
            <v>1.8095238095238095</v>
          </cell>
          <cell r="H129">
            <v>1.7428571428571429</v>
          </cell>
          <cell r="I129">
            <v>3</v>
          </cell>
          <cell r="J129">
            <v>3.0416666666666665</v>
          </cell>
          <cell r="K129">
            <v>2.875</v>
          </cell>
          <cell r="L129">
            <v>2</v>
          </cell>
          <cell r="M129">
            <v>1.4285714285714284</v>
          </cell>
          <cell r="N129">
            <v>2</v>
          </cell>
          <cell r="O129">
            <v>1.8</v>
          </cell>
          <cell r="P129">
            <v>3.25</v>
          </cell>
          <cell r="Q129">
            <v>2.75</v>
          </cell>
          <cell r="R129">
            <v>2.833333333333333</v>
          </cell>
          <cell r="S129">
            <v>3</v>
          </cell>
          <cell r="T129">
            <v>1</v>
          </cell>
          <cell r="U129">
            <v>2</v>
          </cell>
          <cell r="V129">
            <v>2</v>
          </cell>
          <cell r="W129">
            <v>2</v>
          </cell>
          <cell r="X129">
            <v>1</v>
          </cell>
          <cell r="Y129">
            <v>1</v>
          </cell>
          <cell r="Z129">
            <v>1</v>
          </cell>
          <cell r="AA129">
            <v>4</v>
          </cell>
          <cell r="AB129">
            <v>4</v>
          </cell>
          <cell r="AC129">
            <v>0</v>
          </cell>
          <cell r="AD129">
            <v>0</v>
          </cell>
          <cell r="AE129">
            <v>1</v>
          </cell>
          <cell r="AF129">
            <v>4</v>
          </cell>
          <cell r="AG129">
            <v>4</v>
          </cell>
          <cell r="AH129">
            <v>1</v>
          </cell>
          <cell r="AI129">
            <v>3</v>
          </cell>
          <cell r="AJ129">
            <v>4</v>
          </cell>
          <cell r="AK129">
            <v>4</v>
          </cell>
          <cell r="AL129">
            <v>1</v>
          </cell>
          <cell r="AM129">
            <v>1</v>
          </cell>
          <cell r="AN129">
            <v>0</v>
          </cell>
          <cell r="AO129">
            <v>6</v>
          </cell>
          <cell r="AP129">
            <v>6</v>
          </cell>
          <cell r="AQ129">
            <v>4.5</v>
          </cell>
          <cell r="AR129">
            <v>1</v>
          </cell>
          <cell r="AS129">
            <v>0</v>
          </cell>
        </row>
        <row r="130">
          <cell r="A130" t="str">
            <v>IND2013</v>
          </cell>
          <cell r="B130" t="str">
            <v>IND</v>
          </cell>
          <cell r="C130">
            <v>2013</v>
          </cell>
          <cell r="D130" t="str">
            <v>..</v>
          </cell>
          <cell r="E130" t="str">
            <v>..</v>
          </cell>
          <cell r="F130" t="str">
            <v>..</v>
          </cell>
          <cell r="G130" t="str">
            <v>..</v>
          </cell>
          <cell r="H130" t="str">
            <v>..</v>
          </cell>
          <cell r="I130" t="str">
            <v>..</v>
          </cell>
          <cell r="J130" t="str">
            <v>..</v>
          </cell>
          <cell r="K130" t="str">
            <v>..</v>
          </cell>
          <cell r="L130" t="str">
            <v>..</v>
          </cell>
          <cell r="M130" t="str">
            <v>..</v>
          </cell>
          <cell r="N130" t="str">
            <v>..</v>
          </cell>
          <cell r="O130" t="str">
            <v>..</v>
          </cell>
          <cell r="P130" t="str">
            <v>..</v>
          </cell>
          <cell r="Q130" t="str">
            <v>..</v>
          </cell>
          <cell r="R130" t="str">
            <v>..</v>
          </cell>
          <cell r="S130" t="str">
            <v>..</v>
          </cell>
          <cell r="T130" t="str">
            <v>..</v>
          </cell>
          <cell r="U130" t="str">
            <v>..</v>
          </cell>
          <cell r="V130" t="str">
            <v>..</v>
          </cell>
          <cell r="W130" t="str">
            <v>..</v>
          </cell>
          <cell r="X130" t="str">
            <v>..</v>
          </cell>
          <cell r="Y130" t="str">
            <v>..</v>
          </cell>
          <cell r="Z130" t="str">
            <v>..</v>
          </cell>
          <cell r="AA130" t="str">
            <v>..</v>
          </cell>
          <cell r="AB130" t="str">
            <v>..</v>
          </cell>
          <cell r="AC130" t="str">
            <v>..</v>
          </cell>
          <cell r="AD130" t="str">
            <v>..</v>
          </cell>
          <cell r="AE130" t="str">
            <v>..</v>
          </cell>
          <cell r="AF130" t="str">
            <v>..</v>
          </cell>
          <cell r="AG130" t="str">
            <v>..</v>
          </cell>
          <cell r="AH130" t="str">
            <v>..</v>
          </cell>
          <cell r="AI130" t="str">
            <v>..</v>
          </cell>
          <cell r="AJ130" t="str">
            <v>..</v>
          </cell>
          <cell r="AK130" t="str">
            <v>..</v>
          </cell>
          <cell r="AL130" t="str">
            <v>..</v>
          </cell>
          <cell r="AM130" t="str">
            <v>..</v>
          </cell>
          <cell r="AN130" t="str">
            <v>..</v>
          </cell>
          <cell r="AO130" t="str">
            <v>..</v>
          </cell>
          <cell r="AP130" t="str">
            <v>..</v>
          </cell>
          <cell r="AQ130" t="str">
            <v>..</v>
          </cell>
          <cell r="AR130" t="str">
            <v>..</v>
          </cell>
          <cell r="AS130" t="str">
            <v>..</v>
          </cell>
        </row>
        <row r="131">
          <cell r="A131" t="str">
            <v>IDN2013</v>
          </cell>
          <cell r="B131" t="str">
            <v>IDN</v>
          </cell>
          <cell r="C131">
            <v>2013</v>
          </cell>
          <cell r="D131" t="str">
            <v>..</v>
          </cell>
          <cell r="E131" t="str">
            <v>..</v>
          </cell>
          <cell r="F131" t="str">
            <v>..</v>
          </cell>
          <cell r="G131" t="str">
            <v>..</v>
          </cell>
          <cell r="H131" t="str">
            <v>..</v>
          </cell>
          <cell r="I131" t="str">
            <v>..</v>
          </cell>
          <cell r="J131" t="str">
            <v>..</v>
          </cell>
          <cell r="K131" t="str">
            <v>..</v>
          </cell>
          <cell r="L131" t="str">
            <v>..</v>
          </cell>
          <cell r="M131" t="str">
            <v>..</v>
          </cell>
          <cell r="N131" t="str">
            <v>..</v>
          </cell>
          <cell r="O131" t="str">
            <v>..</v>
          </cell>
          <cell r="P131" t="str">
            <v>..</v>
          </cell>
          <cell r="Q131" t="str">
            <v>..</v>
          </cell>
          <cell r="R131" t="str">
            <v>..</v>
          </cell>
          <cell r="S131" t="str">
            <v>..</v>
          </cell>
          <cell r="T131" t="str">
            <v>..</v>
          </cell>
          <cell r="U131" t="str">
            <v>..</v>
          </cell>
          <cell r="V131" t="str">
            <v>..</v>
          </cell>
          <cell r="W131" t="str">
            <v>..</v>
          </cell>
          <cell r="X131" t="str">
            <v>..</v>
          </cell>
          <cell r="Y131" t="str">
            <v>..</v>
          </cell>
          <cell r="Z131" t="str">
            <v>..</v>
          </cell>
          <cell r="AA131" t="str">
            <v>..</v>
          </cell>
          <cell r="AB131" t="str">
            <v>..</v>
          </cell>
          <cell r="AC131" t="str">
            <v>..</v>
          </cell>
          <cell r="AD131" t="str">
            <v>..</v>
          </cell>
          <cell r="AE131" t="str">
            <v>..</v>
          </cell>
          <cell r="AF131" t="str">
            <v>..</v>
          </cell>
          <cell r="AG131" t="str">
            <v>..</v>
          </cell>
          <cell r="AH131" t="str">
            <v>..</v>
          </cell>
          <cell r="AI131" t="str">
            <v>..</v>
          </cell>
          <cell r="AJ131" t="str">
            <v>..</v>
          </cell>
          <cell r="AK131" t="str">
            <v>..</v>
          </cell>
          <cell r="AL131" t="str">
            <v>..</v>
          </cell>
          <cell r="AM131" t="str">
            <v>..</v>
          </cell>
          <cell r="AN131" t="str">
            <v>..</v>
          </cell>
          <cell r="AO131" t="str">
            <v>..</v>
          </cell>
          <cell r="AP131" t="str">
            <v>..</v>
          </cell>
          <cell r="AQ131" t="str">
            <v>..</v>
          </cell>
          <cell r="AR131" t="str">
            <v>..</v>
          </cell>
          <cell r="AS131" t="str">
            <v>..</v>
          </cell>
        </row>
        <row r="132">
          <cell r="A132" t="str">
            <v>ISR2013</v>
          </cell>
          <cell r="B132" t="str">
            <v>ISR</v>
          </cell>
          <cell r="C132">
            <v>2013</v>
          </cell>
          <cell r="D132">
            <v>1.4553571428571428</v>
          </cell>
          <cell r="E132">
            <v>1.5252976190476188</v>
          </cell>
          <cell r="F132">
            <v>1.9523809523809526</v>
          </cell>
          <cell r="G132">
            <v>2.0357142857142856</v>
          </cell>
          <cell r="H132">
            <v>2.3523809523809525</v>
          </cell>
          <cell r="I132">
            <v>0.875</v>
          </cell>
          <cell r="J132">
            <v>1.5833333333333333</v>
          </cell>
          <cell r="K132">
            <v>1.875</v>
          </cell>
          <cell r="L132">
            <v>2</v>
          </cell>
          <cell r="M132">
            <v>2.8571428571428568</v>
          </cell>
          <cell r="N132">
            <v>1.25</v>
          </cell>
          <cell r="O132">
            <v>2.2000000000000002</v>
          </cell>
          <cell r="P132">
            <v>0</v>
          </cell>
          <cell r="Q132">
            <v>1.75</v>
          </cell>
          <cell r="R132">
            <v>3.1666666666666665</v>
          </cell>
          <cell r="S132">
            <v>4</v>
          </cell>
          <cell r="T132">
            <v>0</v>
          </cell>
          <cell r="U132">
            <v>1</v>
          </cell>
          <cell r="V132">
            <v>2</v>
          </cell>
          <cell r="W132">
            <v>1</v>
          </cell>
          <cell r="X132">
            <v>0</v>
          </cell>
          <cell r="Y132">
            <v>6</v>
          </cell>
          <cell r="Z132">
            <v>6</v>
          </cell>
          <cell r="AA132">
            <v>0</v>
          </cell>
          <cell r="AB132">
            <v>2</v>
          </cell>
          <cell r="AC132">
            <v>1</v>
          </cell>
          <cell r="AD132">
            <v>2</v>
          </cell>
          <cell r="AE132">
            <v>6</v>
          </cell>
          <cell r="AF132">
            <v>0</v>
          </cell>
          <cell r="AG132">
            <v>0</v>
          </cell>
          <cell r="AH132">
            <v>0</v>
          </cell>
          <cell r="AI132">
            <v>0</v>
          </cell>
          <cell r="AJ132">
            <v>2</v>
          </cell>
          <cell r="AK132">
            <v>2</v>
          </cell>
          <cell r="AL132">
            <v>5</v>
          </cell>
          <cell r="AM132">
            <v>0</v>
          </cell>
          <cell r="AN132">
            <v>6</v>
          </cell>
          <cell r="AO132">
            <v>6</v>
          </cell>
          <cell r="AP132">
            <v>4.5</v>
          </cell>
          <cell r="AQ132">
            <v>3</v>
          </cell>
          <cell r="AR132">
            <v>0</v>
          </cell>
          <cell r="AS132">
            <v>0</v>
          </cell>
        </row>
        <row r="133">
          <cell r="A133" t="str">
            <v>RUS2013</v>
          </cell>
          <cell r="B133" t="str">
            <v>RUS</v>
          </cell>
          <cell r="C133">
            <v>2013</v>
          </cell>
          <cell r="D133" t="str">
            <v>..</v>
          </cell>
          <cell r="E133" t="str">
            <v>..</v>
          </cell>
          <cell r="F133" t="str">
            <v>..</v>
          </cell>
          <cell r="G133" t="str">
            <v>..</v>
          </cell>
          <cell r="H133" t="str">
            <v>..</v>
          </cell>
          <cell r="I133" t="str">
            <v>..</v>
          </cell>
          <cell r="J133" t="str">
            <v>..</v>
          </cell>
          <cell r="K133" t="str">
            <v>..</v>
          </cell>
          <cell r="L133" t="str">
            <v>..</v>
          </cell>
          <cell r="M133" t="str">
            <v>..</v>
          </cell>
          <cell r="N133" t="str">
            <v>..</v>
          </cell>
          <cell r="O133" t="str">
            <v>..</v>
          </cell>
          <cell r="P133" t="str">
            <v>..</v>
          </cell>
          <cell r="Q133" t="str">
            <v>..</v>
          </cell>
          <cell r="R133" t="str">
            <v>..</v>
          </cell>
          <cell r="S133" t="str">
            <v>..</v>
          </cell>
          <cell r="T133" t="str">
            <v>..</v>
          </cell>
          <cell r="U133" t="str">
            <v>..</v>
          </cell>
          <cell r="V133" t="str">
            <v>..</v>
          </cell>
          <cell r="W133" t="str">
            <v>..</v>
          </cell>
          <cell r="X133" t="str">
            <v>..</v>
          </cell>
          <cell r="Y133" t="str">
            <v>..</v>
          </cell>
          <cell r="Z133" t="str">
            <v>..</v>
          </cell>
          <cell r="AA133" t="str">
            <v>..</v>
          </cell>
          <cell r="AB133" t="str">
            <v>..</v>
          </cell>
          <cell r="AC133" t="str">
            <v>..</v>
          </cell>
          <cell r="AD133" t="str">
            <v>..</v>
          </cell>
          <cell r="AE133" t="str">
            <v>..</v>
          </cell>
          <cell r="AF133" t="str">
            <v>..</v>
          </cell>
          <cell r="AG133" t="str">
            <v>..</v>
          </cell>
          <cell r="AH133" t="str">
            <v>..</v>
          </cell>
          <cell r="AI133" t="str">
            <v>..</v>
          </cell>
          <cell r="AJ133" t="str">
            <v>..</v>
          </cell>
          <cell r="AK133" t="str">
            <v>..</v>
          </cell>
          <cell r="AL133" t="str">
            <v>..</v>
          </cell>
          <cell r="AM133" t="str">
            <v>..</v>
          </cell>
          <cell r="AN133" t="str">
            <v>..</v>
          </cell>
          <cell r="AO133" t="str">
            <v>..</v>
          </cell>
          <cell r="AP133" t="str">
            <v>..</v>
          </cell>
          <cell r="AQ133" t="str">
            <v>..</v>
          </cell>
          <cell r="AR133" t="str">
            <v>..</v>
          </cell>
          <cell r="AS133" t="str">
            <v>..</v>
          </cell>
        </row>
        <row r="134">
          <cell r="A134" t="str">
            <v>SVN2013</v>
          </cell>
          <cell r="B134" t="str">
            <v>SVN</v>
          </cell>
          <cell r="C134">
            <v>2013</v>
          </cell>
          <cell r="D134">
            <v>2.2078373015873014</v>
          </cell>
          <cell r="E134">
            <v>2.4023644179894181</v>
          </cell>
          <cell r="F134">
            <v>2.5985449735449735</v>
          </cell>
          <cell r="G134">
            <v>2.6031746031746033</v>
          </cell>
          <cell r="H134">
            <v>2.3865079365079365</v>
          </cell>
          <cell r="I134">
            <v>1.8125</v>
          </cell>
          <cell r="J134">
            <v>2.5</v>
          </cell>
          <cell r="K134">
            <v>3.375</v>
          </cell>
          <cell r="L134">
            <v>2.75</v>
          </cell>
          <cell r="M134">
            <v>1.8095238095238093</v>
          </cell>
          <cell r="N134">
            <v>3.25</v>
          </cell>
          <cell r="O134">
            <v>2.6</v>
          </cell>
          <cell r="P134">
            <v>1.75</v>
          </cell>
          <cell r="Q134">
            <v>1.875</v>
          </cell>
          <cell r="R134">
            <v>3.25</v>
          </cell>
          <cell r="S134">
            <v>4.5</v>
          </cell>
          <cell r="T134">
            <v>1</v>
          </cell>
          <cell r="U134">
            <v>3</v>
          </cell>
          <cell r="V134">
            <v>2</v>
          </cell>
          <cell r="W134">
            <v>1</v>
          </cell>
          <cell r="X134">
            <v>0</v>
          </cell>
          <cell r="Y134">
            <v>2</v>
          </cell>
          <cell r="Z134">
            <v>3</v>
          </cell>
          <cell r="AA134">
            <v>4</v>
          </cell>
          <cell r="AB134">
            <v>3</v>
          </cell>
          <cell r="AC134">
            <v>2</v>
          </cell>
          <cell r="AD134">
            <v>4</v>
          </cell>
          <cell r="AE134">
            <v>0</v>
          </cell>
          <cell r="AF134">
            <v>2</v>
          </cell>
          <cell r="AG134">
            <v>0</v>
          </cell>
          <cell r="AH134">
            <v>3</v>
          </cell>
          <cell r="AI134">
            <v>0.75</v>
          </cell>
          <cell r="AJ134">
            <v>2</v>
          </cell>
          <cell r="AK134">
            <v>2</v>
          </cell>
          <cell r="AL134">
            <v>4</v>
          </cell>
          <cell r="AM134">
            <v>0</v>
          </cell>
          <cell r="AN134">
            <v>6</v>
          </cell>
          <cell r="AO134">
            <v>6</v>
          </cell>
          <cell r="AP134">
            <v>4.5</v>
          </cell>
          <cell r="AQ134">
            <v>3</v>
          </cell>
          <cell r="AR134">
            <v>3</v>
          </cell>
          <cell r="AS134">
            <v>3</v>
          </cell>
        </row>
        <row r="135">
          <cell r="A135" t="str">
            <v>ZAF2013</v>
          </cell>
          <cell r="B135" t="str">
            <v>ZAF</v>
          </cell>
          <cell r="C135">
            <v>2013</v>
          </cell>
          <cell r="D135" t="str">
            <v>..</v>
          </cell>
          <cell r="E135" t="str">
            <v>..</v>
          </cell>
          <cell r="F135" t="str">
            <v>..</v>
          </cell>
          <cell r="G135" t="str">
            <v>..</v>
          </cell>
          <cell r="H135" t="str">
            <v>..</v>
          </cell>
          <cell r="I135" t="str">
            <v>..</v>
          </cell>
          <cell r="J135" t="str">
            <v>..</v>
          </cell>
          <cell r="K135" t="str">
            <v>..</v>
          </cell>
          <cell r="L135" t="str">
            <v>..</v>
          </cell>
          <cell r="M135" t="str">
            <v>..</v>
          </cell>
          <cell r="N135" t="str">
            <v>..</v>
          </cell>
          <cell r="O135" t="str">
            <v>..</v>
          </cell>
          <cell r="P135" t="str">
            <v>..</v>
          </cell>
          <cell r="Q135" t="str">
            <v>..</v>
          </cell>
          <cell r="R135" t="str">
            <v>..</v>
          </cell>
          <cell r="S135" t="str">
            <v>..</v>
          </cell>
          <cell r="T135" t="str">
            <v>..</v>
          </cell>
          <cell r="U135" t="str">
            <v>..</v>
          </cell>
          <cell r="V135" t="str">
            <v>..</v>
          </cell>
          <cell r="W135" t="str">
            <v>..</v>
          </cell>
          <cell r="X135" t="str">
            <v>..</v>
          </cell>
          <cell r="Y135" t="str">
            <v>..</v>
          </cell>
          <cell r="Z135" t="str">
            <v>..</v>
          </cell>
          <cell r="AA135" t="str">
            <v>..</v>
          </cell>
          <cell r="AB135" t="str">
            <v>..</v>
          </cell>
          <cell r="AC135" t="str">
            <v>..</v>
          </cell>
          <cell r="AD135" t="str">
            <v>..</v>
          </cell>
          <cell r="AE135" t="str">
            <v>..</v>
          </cell>
          <cell r="AF135" t="str">
            <v>..</v>
          </cell>
          <cell r="AG135" t="str">
            <v>..</v>
          </cell>
          <cell r="AH135" t="str">
            <v>..</v>
          </cell>
          <cell r="AI135" t="str">
            <v>..</v>
          </cell>
          <cell r="AJ135" t="str">
            <v>..</v>
          </cell>
          <cell r="AK135" t="str">
            <v>..</v>
          </cell>
          <cell r="AL135" t="str">
            <v>..</v>
          </cell>
          <cell r="AM135" t="str">
            <v>..</v>
          </cell>
          <cell r="AN135" t="str">
            <v>..</v>
          </cell>
          <cell r="AO135" t="str">
            <v>..</v>
          </cell>
          <cell r="AP135" t="str">
            <v>..</v>
          </cell>
          <cell r="AQ135" t="str">
            <v>..</v>
          </cell>
          <cell r="AR135" t="str">
            <v>..</v>
          </cell>
          <cell r="AS135" t="str">
            <v>..</v>
          </cell>
        </row>
        <row r="136">
          <cell r="A136" t="str">
            <v>SAU2013</v>
          </cell>
          <cell r="B136" t="str">
            <v>SAU</v>
          </cell>
          <cell r="C136">
            <v>2013</v>
          </cell>
          <cell r="D136" t="str">
            <v>..</v>
          </cell>
          <cell r="E136" t="str">
            <v>..</v>
          </cell>
          <cell r="F136" t="str">
            <v>..</v>
          </cell>
          <cell r="G136" t="str">
            <v>..</v>
          </cell>
          <cell r="H136" t="str">
            <v>..</v>
          </cell>
          <cell r="I136" t="str">
            <v>..</v>
          </cell>
          <cell r="J136" t="str">
            <v>..</v>
          </cell>
          <cell r="K136" t="str">
            <v>..</v>
          </cell>
          <cell r="L136" t="str">
            <v>..</v>
          </cell>
          <cell r="M136" t="str">
            <v>..</v>
          </cell>
          <cell r="N136" t="str">
            <v>..</v>
          </cell>
          <cell r="O136" t="str">
            <v>..</v>
          </cell>
          <cell r="P136" t="str">
            <v>..</v>
          </cell>
          <cell r="Q136" t="str">
            <v>..</v>
          </cell>
          <cell r="R136" t="str">
            <v>..</v>
          </cell>
          <cell r="S136" t="str">
            <v>..</v>
          </cell>
          <cell r="T136" t="str">
            <v>..</v>
          </cell>
          <cell r="U136" t="str">
            <v>..</v>
          </cell>
          <cell r="V136" t="str">
            <v>..</v>
          </cell>
          <cell r="W136" t="str">
            <v>..</v>
          </cell>
          <cell r="X136" t="str">
            <v>..</v>
          </cell>
          <cell r="Y136" t="str">
            <v>..</v>
          </cell>
          <cell r="Z136" t="str">
            <v>..</v>
          </cell>
          <cell r="AA136" t="str">
            <v>..</v>
          </cell>
          <cell r="AB136" t="str">
            <v>..</v>
          </cell>
          <cell r="AC136" t="str">
            <v>..</v>
          </cell>
          <cell r="AD136" t="str">
            <v>..</v>
          </cell>
          <cell r="AE136" t="str">
            <v>..</v>
          </cell>
          <cell r="AF136" t="str">
            <v>..</v>
          </cell>
          <cell r="AG136" t="str">
            <v>..</v>
          </cell>
          <cell r="AH136" t="str">
            <v>..</v>
          </cell>
          <cell r="AI136" t="str">
            <v>..</v>
          </cell>
          <cell r="AJ136" t="str">
            <v>..</v>
          </cell>
          <cell r="AK136" t="str">
            <v>..</v>
          </cell>
          <cell r="AL136" t="str">
            <v>..</v>
          </cell>
          <cell r="AM136" t="str">
            <v>..</v>
          </cell>
          <cell r="AN136" t="str">
            <v>..</v>
          </cell>
          <cell r="AO136" t="str">
            <v>..</v>
          </cell>
          <cell r="AP136" t="str">
            <v>..</v>
          </cell>
          <cell r="AQ136" t="str">
            <v>..</v>
          </cell>
          <cell r="AR136" t="str">
            <v>..</v>
          </cell>
          <cell r="AS136" t="str">
            <v>..</v>
          </cell>
        </row>
        <row r="137">
          <cell r="A137" t="str">
            <v>LVA2013</v>
          </cell>
          <cell r="B137" t="str">
            <v>LVA</v>
          </cell>
          <cell r="C137">
            <v>2013</v>
          </cell>
          <cell r="D137">
            <v>1.7807539682539684</v>
          </cell>
          <cell r="E137">
            <v>2.10896164021164</v>
          </cell>
          <cell r="F137">
            <v>2.4422949735449735</v>
          </cell>
          <cell r="G137">
            <v>2.6865079365079367</v>
          </cell>
          <cell r="H137">
            <v>2.56984126984127</v>
          </cell>
          <cell r="I137">
            <v>0.875</v>
          </cell>
          <cell r="J137">
            <v>1.7916666666666665</v>
          </cell>
          <cell r="K137">
            <v>3.75</v>
          </cell>
          <cell r="L137">
            <v>3.5</v>
          </cell>
          <cell r="M137">
            <v>1.8095238095238093</v>
          </cell>
          <cell r="N137">
            <v>2.75</v>
          </cell>
          <cell r="O137">
            <v>2.4000000000000004</v>
          </cell>
          <cell r="P137">
            <v>1.25</v>
          </cell>
          <cell r="Q137">
            <v>0.5</v>
          </cell>
          <cell r="R137">
            <v>2.333333333333333</v>
          </cell>
          <cell r="S137">
            <v>5</v>
          </cell>
          <cell r="T137">
            <v>2</v>
          </cell>
          <cell r="U137">
            <v>3</v>
          </cell>
          <cell r="V137">
            <v>2</v>
          </cell>
          <cell r="W137">
            <v>1</v>
          </cell>
          <cell r="X137">
            <v>2</v>
          </cell>
          <cell r="Y137">
            <v>2</v>
          </cell>
          <cell r="Z137">
            <v>1</v>
          </cell>
          <cell r="AA137">
            <v>0</v>
          </cell>
          <cell r="AB137">
            <v>4</v>
          </cell>
          <cell r="AC137">
            <v>1</v>
          </cell>
          <cell r="AD137">
            <v>6</v>
          </cell>
          <cell r="AE137">
            <v>1</v>
          </cell>
          <cell r="AF137">
            <v>2</v>
          </cell>
          <cell r="AG137">
            <v>0</v>
          </cell>
          <cell r="AH137">
            <v>1</v>
          </cell>
          <cell r="AI137">
            <v>0</v>
          </cell>
          <cell r="AJ137">
            <v>2</v>
          </cell>
          <cell r="AK137">
            <v>4</v>
          </cell>
          <cell r="AL137">
            <v>0</v>
          </cell>
          <cell r="AM137">
            <v>0</v>
          </cell>
          <cell r="AN137">
            <v>6</v>
          </cell>
          <cell r="AO137">
            <v>6</v>
          </cell>
          <cell r="AP137">
            <v>6</v>
          </cell>
          <cell r="AQ137">
            <v>6</v>
          </cell>
          <cell r="AR137">
            <v>3</v>
          </cell>
          <cell r="AS137">
            <v>0</v>
          </cell>
        </row>
        <row r="138">
          <cell r="A138" t="str">
            <v>CAN2013</v>
          </cell>
          <cell r="B138" t="str">
            <v>CAN</v>
          </cell>
          <cell r="C138">
            <v>2013</v>
          </cell>
          <cell r="D138">
            <v>0.75198412698412698</v>
          </cell>
          <cell r="E138">
            <v>1.1683201058201056</v>
          </cell>
          <cell r="F138">
            <v>1.1266534391534391</v>
          </cell>
          <cell r="G138">
            <v>1.253968253968254</v>
          </cell>
          <cell r="H138">
            <v>1.1873015873015873</v>
          </cell>
          <cell r="I138">
            <v>0.25</v>
          </cell>
          <cell r="J138">
            <v>0.21666666666666665</v>
          </cell>
          <cell r="K138">
            <v>3.25</v>
          </cell>
          <cell r="L138">
            <v>1</v>
          </cell>
          <cell r="M138">
            <v>0.76190476190476186</v>
          </cell>
          <cell r="N138">
            <v>2</v>
          </cell>
          <cell r="O138">
            <v>1.8</v>
          </cell>
          <cell r="P138">
            <v>0</v>
          </cell>
          <cell r="Q138">
            <v>0.5</v>
          </cell>
          <cell r="R138">
            <v>0.43333333333333329</v>
          </cell>
          <cell r="S138">
            <v>2</v>
          </cell>
          <cell r="T138">
            <v>0</v>
          </cell>
          <cell r="U138">
            <v>1</v>
          </cell>
          <cell r="V138">
            <v>2</v>
          </cell>
          <cell r="W138">
            <v>1</v>
          </cell>
          <cell r="X138">
            <v>0</v>
          </cell>
          <cell r="Y138">
            <v>0</v>
          </cell>
          <cell r="Z138">
            <v>1</v>
          </cell>
          <cell r="AA138">
            <v>0</v>
          </cell>
          <cell r="AB138">
            <v>4</v>
          </cell>
          <cell r="AC138" t="str">
            <v>..</v>
          </cell>
          <cell r="AD138">
            <v>2</v>
          </cell>
          <cell r="AE138">
            <v>1</v>
          </cell>
          <cell r="AF138">
            <v>0</v>
          </cell>
          <cell r="AG138">
            <v>0</v>
          </cell>
          <cell r="AH138">
            <v>0</v>
          </cell>
          <cell r="AI138">
            <v>0</v>
          </cell>
          <cell r="AJ138">
            <v>2</v>
          </cell>
          <cell r="AK138">
            <v>2</v>
          </cell>
          <cell r="AL138">
            <v>0</v>
          </cell>
          <cell r="AM138">
            <v>0</v>
          </cell>
          <cell r="AN138">
            <v>0.6</v>
          </cell>
          <cell r="AO138">
            <v>0</v>
          </cell>
          <cell r="AP138">
            <v>2.4000000000000004</v>
          </cell>
          <cell r="AQ138">
            <v>5.6999999999999993</v>
          </cell>
          <cell r="AR138">
            <v>4</v>
          </cell>
          <cell r="AS138">
            <v>0.89999999999999991</v>
          </cell>
        </row>
        <row r="139">
          <cell r="A139" t="str">
            <v>CZE2013</v>
          </cell>
          <cell r="B139" t="str">
            <v>CZE</v>
          </cell>
          <cell r="C139">
            <v>2013</v>
          </cell>
          <cell r="D139">
            <v>2.181051587301587</v>
          </cell>
          <cell r="E139">
            <v>2.1717096560846558</v>
          </cell>
          <cell r="F139">
            <v>2.4373346560846558</v>
          </cell>
          <cell r="G139">
            <v>2.9246031746031744</v>
          </cell>
          <cell r="H139">
            <v>2.8746031746031746</v>
          </cell>
          <cell r="I139">
            <v>1.4375</v>
          </cell>
          <cell r="J139">
            <v>2.125</v>
          </cell>
          <cell r="K139">
            <v>2.125</v>
          </cell>
          <cell r="L139">
            <v>3.5</v>
          </cell>
          <cell r="M139">
            <v>2.5238095238095237</v>
          </cell>
          <cell r="N139">
            <v>2.75</v>
          </cell>
          <cell r="O139">
            <v>2.6</v>
          </cell>
          <cell r="P139">
            <v>1</v>
          </cell>
          <cell r="Q139">
            <v>1.875</v>
          </cell>
          <cell r="R139">
            <v>3.25</v>
          </cell>
          <cell r="S139">
            <v>4</v>
          </cell>
          <cell r="T139">
            <v>3</v>
          </cell>
          <cell r="U139">
            <v>6</v>
          </cell>
          <cell r="V139">
            <v>4</v>
          </cell>
          <cell r="W139">
            <v>1</v>
          </cell>
          <cell r="X139">
            <v>1</v>
          </cell>
          <cell r="Y139">
            <v>3</v>
          </cell>
          <cell r="Z139">
            <v>1</v>
          </cell>
          <cell r="AA139">
            <v>0</v>
          </cell>
          <cell r="AB139">
            <v>4</v>
          </cell>
          <cell r="AC139">
            <v>1</v>
          </cell>
          <cell r="AD139">
            <v>6</v>
          </cell>
          <cell r="AE139">
            <v>2</v>
          </cell>
          <cell r="AF139">
            <v>0</v>
          </cell>
          <cell r="AG139">
            <v>3</v>
          </cell>
          <cell r="AH139">
            <v>1</v>
          </cell>
          <cell r="AI139">
            <v>0.75</v>
          </cell>
          <cell r="AJ139">
            <v>2</v>
          </cell>
          <cell r="AK139">
            <v>2</v>
          </cell>
          <cell r="AL139">
            <v>4</v>
          </cell>
          <cell r="AM139">
            <v>0</v>
          </cell>
          <cell r="AN139">
            <v>6</v>
          </cell>
          <cell r="AO139">
            <v>6</v>
          </cell>
          <cell r="AP139">
            <v>4.5</v>
          </cell>
          <cell r="AQ139">
            <v>3</v>
          </cell>
          <cell r="AR139">
            <v>1</v>
          </cell>
          <cell r="AS139">
            <v>0</v>
          </cell>
        </row>
        <row r="140">
          <cell r="A140" t="str">
            <v>DNK2013</v>
          </cell>
          <cell r="B140" t="str">
            <v>DNK</v>
          </cell>
          <cell r="C140">
            <v>2013</v>
          </cell>
          <cell r="D140">
            <v>1.7867063492063491</v>
          </cell>
          <cell r="E140">
            <v>1.9680886243386242</v>
          </cell>
          <cell r="F140">
            <v>2.1000330687830684</v>
          </cell>
          <cell r="G140">
            <v>2.1984126984126982</v>
          </cell>
          <cell r="H140">
            <v>2.0984126984126985</v>
          </cell>
          <cell r="I140">
            <v>1.375</v>
          </cell>
          <cell r="J140">
            <v>1.7916666666666665</v>
          </cell>
          <cell r="K140">
            <v>2.875</v>
          </cell>
          <cell r="L140">
            <v>3</v>
          </cell>
          <cell r="M140">
            <v>2.0952380952380949</v>
          </cell>
          <cell r="N140">
            <v>1.5</v>
          </cell>
          <cell r="O140">
            <v>1.2000000000000002</v>
          </cell>
          <cell r="P140">
            <v>2.25</v>
          </cell>
          <cell r="Q140">
            <v>0.5</v>
          </cell>
          <cell r="R140">
            <v>1.3333333333333333</v>
          </cell>
          <cell r="S140">
            <v>4</v>
          </cell>
          <cell r="T140">
            <v>2</v>
          </cell>
          <cell r="U140">
            <v>5</v>
          </cell>
          <cell r="V140">
            <v>5</v>
          </cell>
          <cell r="W140">
            <v>2</v>
          </cell>
          <cell r="X140">
            <v>0</v>
          </cell>
          <cell r="Y140">
            <v>1</v>
          </cell>
          <cell r="Z140">
            <v>1</v>
          </cell>
          <cell r="AA140">
            <v>0</v>
          </cell>
          <cell r="AB140">
            <v>3</v>
          </cell>
          <cell r="AC140">
            <v>1</v>
          </cell>
          <cell r="AD140">
            <v>2</v>
          </cell>
          <cell r="AE140">
            <v>0</v>
          </cell>
          <cell r="AF140">
            <v>1</v>
          </cell>
          <cell r="AG140">
            <v>4</v>
          </cell>
          <cell r="AH140">
            <v>3</v>
          </cell>
          <cell r="AI140">
            <v>0</v>
          </cell>
          <cell r="AJ140">
            <v>2</v>
          </cell>
          <cell r="AK140">
            <v>2</v>
          </cell>
          <cell r="AL140">
            <v>0</v>
          </cell>
          <cell r="AM140">
            <v>0</v>
          </cell>
          <cell r="AN140">
            <v>0</v>
          </cell>
          <cell r="AO140">
            <v>6</v>
          </cell>
          <cell r="AP140">
            <v>4.5</v>
          </cell>
          <cell r="AQ140">
            <v>3</v>
          </cell>
          <cell r="AR140">
            <v>1</v>
          </cell>
          <cell r="AS140">
            <v>3</v>
          </cell>
        </row>
        <row r="141">
          <cell r="A141" t="str">
            <v>FIN2013</v>
          </cell>
          <cell r="B141" t="str">
            <v>FIN</v>
          </cell>
          <cell r="C141">
            <v>2013</v>
          </cell>
          <cell r="D141">
            <v>1.8645833333333333</v>
          </cell>
          <cell r="E141">
            <v>1.8246527777777775</v>
          </cell>
          <cell r="F141">
            <v>2.0451388888888888</v>
          </cell>
          <cell r="G141">
            <v>2.1666666666666665</v>
          </cell>
          <cell r="H141">
            <v>2.3833333333333333</v>
          </cell>
          <cell r="I141">
            <v>1.5625</v>
          </cell>
          <cell r="J141">
            <v>1.875</v>
          </cell>
          <cell r="K141">
            <v>1.625</v>
          </cell>
          <cell r="L141">
            <v>2.75</v>
          </cell>
          <cell r="M141">
            <v>1</v>
          </cell>
          <cell r="N141">
            <v>2.75</v>
          </cell>
          <cell r="O141">
            <v>3.4000000000000004</v>
          </cell>
          <cell r="P141">
            <v>2</v>
          </cell>
          <cell r="Q141">
            <v>1.125</v>
          </cell>
          <cell r="R141">
            <v>1.75</v>
          </cell>
          <cell r="S141">
            <v>3.5</v>
          </cell>
          <cell r="T141">
            <v>2</v>
          </cell>
          <cell r="U141">
            <v>2</v>
          </cell>
          <cell r="V141">
            <v>2</v>
          </cell>
          <cell r="W141">
            <v>3</v>
          </cell>
          <cell r="X141">
            <v>0</v>
          </cell>
          <cell r="Y141">
            <v>0</v>
          </cell>
          <cell r="Z141">
            <v>0</v>
          </cell>
          <cell r="AA141">
            <v>4</v>
          </cell>
          <cell r="AB141">
            <v>4</v>
          </cell>
          <cell r="AC141">
            <v>3</v>
          </cell>
          <cell r="AD141">
            <v>0</v>
          </cell>
          <cell r="AE141">
            <v>6</v>
          </cell>
          <cell r="AF141">
            <v>2</v>
          </cell>
          <cell r="AG141">
            <v>4</v>
          </cell>
          <cell r="AH141">
            <v>0</v>
          </cell>
          <cell r="AI141">
            <v>0.75</v>
          </cell>
          <cell r="AJ141">
            <v>2</v>
          </cell>
          <cell r="AK141">
            <v>4</v>
          </cell>
          <cell r="AL141">
            <v>1</v>
          </cell>
          <cell r="AM141">
            <v>0</v>
          </cell>
          <cell r="AN141">
            <v>0</v>
          </cell>
          <cell r="AO141">
            <v>6</v>
          </cell>
          <cell r="AP141">
            <v>4.5</v>
          </cell>
          <cell r="AQ141">
            <v>0</v>
          </cell>
          <cell r="AR141">
            <v>2</v>
          </cell>
          <cell r="AS141">
            <v>0</v>
          </cell>
        </row>
        <row r="142">
          <cell r="A142" t="str">
            <v>FRA2013</v>
          </cell>
          <cell r="B142" t="str">
            <v>FRA</v>
          </cell>
          <cell r="C142">
            <v>2013</v>
          </cell>
          <cell r="D142">
            <v>3.0466269841269842</v>
          </cell>
          <cell r="E142">
            <v>3.1013558201058204</v>
          </cell>
          <cell r="F142">
            <v>3.2367724867724874</v>
          </cell>
          <cell r="G142">
            <v>2.4682539682539684</v>
          </cell>
          <cell r="H142">
            <v>2.668253968253969</v>
          </cell>
          <cell r="I142">
            <v>3.625</v>
          </cell>
          <cell r="J142">
            <v>3.75</v>
          </cell>
          <cell r="K142">
            <v>3.375</v>
          </cell>
          <cell r="L142">
            <v>2.5</v>
          </cell>
          <cell r="M142">
            <v>1.9047619047619047</v>
          </cell>
          <cell r="N142">
            <v>3</v>
          </cell>
          <cell r="O142">
            <v>3.6000000000000005</v>
          </cell>
          <cell r="P142">
            <v>4</v>
          </cell>
          <cell r="Q142">
            <v>3.25</v>
          </cell>
          <cell r="R142">
            <v>3.5</v>
          </cell>
          <cell r="S142">
            <v>3</v>
          </cell>
          <cell r="T142">
            <v>2</v>
          </cell>
          <cell r="U142">
            <v>3</v>
          </cell>
          <cell r="V142">
            <v>4</v>
          </cell>
          <cell r="W142">
            <v>1</v>
          </cell>
          <cell r="X142">
            <v>0</v>
          </cell>
          <cell r="Y142">
            <v>2</v>
          </cell>
          <cell r="Z142">
            <v>2</v>
          </cell>
          <cell r="AA142">
            <v>4</v>
          </cell>
          <cell r="AB142">
            <v>4</v>
          </cell>
          <cell r="AC142">
            <v>3</v>
          </cell>
          <cell r="AD142">
            <v>1</v>
          </cell>
          <cell r="AE142">
            <v>6</v>
          </cell>
          <cell r="AF142">
            <v>4</v>
          </cell>
          <cell r="AG142">
            <v>4</v>
          </cell>
          <cell r="AH142">
            <v>4</v>
          </cell>
          <cell r="AI142">
            <v>3</v>
          </cell>
          <cell r="AJ142">
            <v>4</v>
          </cell>
          <cell r="AK142">
            <v>4</v>
          </cell>
          <cell r="AL142">
            <v>3</v>
          </cell>
          <cell r="AM142">
            <v>3</v>
          </cell>
          <cell r="AN142">
            <v>2</v>
          </cell>
          <cell r="AO142">
            <v>6</v>
          </cell>
          <cell r="AP142">
            <v>4.5</v>
          </cell>
          <cell r="AQ142">
            <v>3</v>
          </cell>
          <cell r="AR142">
            <v>3</v>
          </cell>
          <cell r="AS142">
            <v>3</v>
          </cell>
        </row>
        <row r="143">
          <cell r="A143" t="str">
            <v>DEU2013</v>
          </cell>
          <cell r="B143" t="str">
            <v>DEU</v>
          </cell>
          <cell r="C143">
            <v>2013</v>
          </cell>
          <cell r="D143">
            <v>1.9970238095238095</v>
          </cell>
          <cell r="E143">
            <v>2.2683531746031744</v>
          </cell>
          <cell r="F143">
            <v>2.4662698412698409</v>
          </cell>
          <cell r="G143">
            <v>2.8690476190476191</v>
          </cell>
          <cell r="H143">
            <v>2.7190476190476187</v>
          </cell>
          <cell r="I143">
            <v>1.125</v>
          </cell>
          <cell r="J143">
            <v>1.75</v>
          </cell>
          <cell r="K143">
            <v>3.625</v>
          </cell>
          <cell r="L143">
            <v>3.5</v>
          </cell>
          <cell r="M143">
            <v>1.857142857142857</v>
          </cell>
          <cell r="N143">
            <v>3.25</v>
          </cell>
          <cell r="O143">
            <v>2.8000000000000003</v>
          </cell>
          <cell r="P143">
            <v>0.75</v>
          </cell>
          <cell r="Q143">
            <v>1.5</v>
          </cell>
          <cell r="R143">
            <v>2.75</v>
          </cell>
          <cell r="S143">
            <v>5</v>
          </cell>
          <cell r="T143">
            <v>2</v>
          </cell>
          <cell r="U143">
            <v>3</v>
          </cell>
          <cell r="V143">
            <v>2</v>
          </cell>
          <cell r="W143">
            <v>4</v>
          </cell>
          <cell r="X143">
            <v>1</v>
          </cell>
          <cell r="Y143">
            <v>1</v>
          </cell>
          <cell r="Z143">
            <v>1</v>
          </cell>
          <cell r="AA143">
            <v>4</v>
          </cell>
          <cell r="AB143">
            <v>3</v>
          </cell>
          <cell r="AC143">
            <v>3</v>
          </cell>
          <cell r="AD143">
            <v>3</v>
          </cell>
          <cell r="AE143">
            <v>1</v>
          </cell>
          <cell r="AF143">
            <v>0</v>
          </cell>
          <cell r="AG143">
            <v>2</v>
          </cell>
          <cell r="AH143">
            <v>1</v>
          </cell>
          <cell r="AI143">
            <v>1.5</v>
          </cell>
          <cell r="AJ143">
            <v>2</v>
          </cell>
          <cell r="AK143">
            <v>4</v>
          </cell>
          <cell r="AL143">
            <v>1</v>
          </cell>
          <cell r="AM143">
            <v>0</v>
          </cell>
          <cell r="AN143">
            <v>6</v>
          </cell>
          <cell r="AO143">
            <v>4.5</v>
          </cell>
          <cell r="AP143">
            <v>6</v>
          </cell>
          <cell r="AQ143">
            <v>3</v>
          </cell>
          <cell r="AR143">
            <v>1</v>
          </cell>
          <cell r="AS143">
            <v>4.5</v>
          </cell>
        </row>
        <row r="144">
          <cell r="A144" t="str">
            <v>GRC2013</v>
          </cell>
          <cell r="B144" t="str">
            <v>GRC</v>
          </cell>
          <cell r="C144">
            <v>2013</v>
          </cell>
          <cell r="D144">
            <v>2.128968253968254</v>
          </cell>
          <cell r="E144">
            <v>2.3158068783068781</v>
          </cell>
          <cell r="F144">
            <v>2.5843253968253967</v>
          </cell>
          <cell r="G144">
            <v>2.0079365079365079</v>
          </cell>
          <cell r="H144">
            <v>1.9857142857142858</v>
          </cell>
          <cell r="I144">
            <v>2.25</v>
          </cell>
          <cell r="J144">
            <v>2.9166666666666665</v>
          </cell>
          <cell r="K144">
            <v>3.25</v>
          </cell>
          <cell r="L144">
            <v>2.5</v>
          </cell>
          <cell r="M144">
            <v>1.1904761904761905</v>
          </cell>
          <cell r="N144">
            <v>2.3333333333333335</v>
          </cell>
          <cell r="O144">
            <v>2.2666666666666671</v>
          </cell>
          <cell r="P144">
            <v>3</v>
          </cell>
          <cell r="Q144">
            <v>1.5</v>
          </cell>
          <cell r="R144">
            <v>2.833333333333333</v>
          </cell>
          <cell r="S144">
            <v>4</v>
          </cell>
          <cell r="T144">
            <v>1</v>
          </cell>
          <cell r="U144">
            <v>0</v>
          </cell>
          <cell r="V144">
            <v>2</v>
          </cell>
          <cell r="W144">
            <v>1</v>
          </cell>
          <cell r="X144">
            <v>0</v>
          </cell>
          <cell r="Y144">
            <v>2</v>
          </cell>
          <cell r="Z144">
            <v>2</v>
          </cell>
          <cell r="AA144">
            <v>1</v>
          </cell>
          <cell r="AB144">
            <v>2</v>
          </cell>
          <cell r="AC144" t="str">
            <v>..</v>
          </cell>
          <cell r="AD144">
            <v>4</v>
          </cell>
          <cell r="AE144">
            <v>2</v>
          </cell>
          <cell r="AF144">
            <v>4</v>
          </cell>
          <cell r="AG144">
            <v>3</v>
          </cell>
          <cell r="AH144">
            <v>1</v>
          </cell>
          <cell r="AI144">
            <v>1.5</v>
          </cell>
          <cell r="AJ144">
            <v>2</v>
          </cell>
          <cell r="AK144">
            <v>2</v>
          </cell>
          <cell r="AL144">
            <v>1</v>
          </cell>
          <cell r="AM144">
            <v>1</v>
          </cell>
          <cell r="AN144">
            <v>5</v>
          </cell>
          <cell r="AO144">
            <v>6</v>
          </cell>
          <cell r="AP144">
            <v>6</v>
          </cell>
          <cell r="AQ144">
            <v>3</v>
          </cell>
          <cell r="AR144">
            <v>1</v>
          </cell>
          <cell r="AS144">
            <v>3</v>
          </cell>
        </row>
        <row r="145">
          <cell r="A145" t="str">
            <v>HUN2013</v>
          </cell>
          <cell r="B145" t="str">
            <v>HUN</v>
          </cell>
          <cell r="C145">
            <v>2013</v>
          </cell>
          <cell r="D145">
            <v>1.4186507936507935</v>
          </cell>
          <cell r="E145">
            <v>1.7863756613756614</v>
          </cell>
          <cell r="F145">
            <v>2.043320105820106</v>
          </cell>
          <cell r="G145">
            <v>1.5873015873015872</v>
          </cell>
          <cell r="H145">
            <v>1.4539682539682541</v>
          </cell>
          <cell r="I145">
            <v>1.25</v>
          </cell>
          <cell r="J145">
            <v>2</v>
          </cell>
          <cell r="K145">
            <v>3.625</v>
          </cell>
          <cell r="L145">
            <v>1</v>
          </cell>
          <cell r="M145">
            <v>1.7619047619047619</v>
          </cell>
          <cell r="N145">
            <v>2</v>
          </cell>
          <cell r="O145">
            <v>1.6</v>
          </cell>
          <cell r="P145">
            <v>1.75</v>
          </cell>
          <cell r="Q145">
            <v>0.75</v>
          </cell>
          <cell r="R145">
            <v>2.25</v>
          </cell>
          <cell r="S145">
            <v>2</v>
          </cell>
          <cell r="T145">
            <v>0</v>
          </cell>
          <cell r="U145">
            <v>3</v>
          </cell>
          <cell r="V145">
            <v>2</v>
          </cell>
          <cell r="W145">
            <v>2</v>
          </cell>
          <cell r="X145">
            <v>0</v>
          </cell>
          <cell r="Y145">
            <v>2</v>
          </cell>
          <cell r="Z145">
            <v>2</v>
          </cell>
          <cell r="AA145">
            <v>0</v>
          </cell>
          <cell r="AB145">
            <v>4</v>
          </cell>
          <cell r="AC145">
            <v>2</v>
          </cell>
          <cell r="AD145">
            <v>2</v>
          </cell>
          <cell r="AE145">
            <v>0</v>
          </cell>
          <cell r="AF145">
            <v>1</v>
          </cell>
          <cell r="AG145">
            <v>4</v>
          </cell>
          <cell r="AH145">
            <v>1</v>
          </cell>
          <cell r="AI145">
            <v>0</v>
          </cell>
          <cell r="AJ145">
            <v>2</v>
          </cell>
          <cell r="AK145">
            <v>2</v>
          </cell>
          <cell r="AL145">
            <v>1</v>
          </cell>
          <cell r="AM145">
            <v>0</v>
          </cell>
          <cell r="AN145">
            <v>6</v>
          </cell>
          <cell r="AO145">
            <v>4.5</v>
          </cell>
          <cell r="AP145">
            <v>4.5</v>
          </cell>
          <cell r="AQ145">
            <v>6</v>
          </cell>
          <cell r="AR145">
            <v>4</v>
          </cell>
          <cell r="AS145">
            <v>0</v>
          </cell>
        </row>
        <row r="146">
          <cell r="A146" t="str">
            <v>ISL2013</v>
          </cell>
          <cell r="B146" t="str">
            <v>ISL</v>
          </cell>
          <cell r="C146">
            <v>2013</v>
          </cell>
          <cell r="D146">
            <v>1.1775793650793651</v>
          </cell>
          <cell r="E146">
            <v>1.5646494708994707</v>
          </cell>
          <cell r="F146">
            <v>1.9720568783068781</v>
          </cell>
          <cell r="G146">
            <v>1.73015873015873</v>
          </cell>
          <cell r="H146">
            <v>2.0412698412698411</v>
          </cell>
          <cell r="I146">
            <v>0.625</v>
          </cell>
          <cell r="J146">
            <v>1.2916666666666665</v>
          </cell>
          <cell r="K146">
            <v>3.5</v>
          </cell>
          <cell r="L146">
            <v>2</v>
          </cell>
          <cell r="M146">
            <v>1.8571428571428568</v>
          </cell>
          <cell r="N146">
            <v>1.3333333333333333</v>
          </cell>
          <cell r="O146">
            <v>2.2666666666666666</v>
          </cell>
          <cell r="P146">
            <v>0.75</v>
          </cell>
          <cell r="Q146">
            <v>0.5</v>
          </cell>
          <cell r="R146">
            <v>1.8333333333333333</v>
          </cell>
          <cell r="S146">
            <v>2</v>
          </cell>
          <cell r="T146">
            <v>2</v>
          </cell>
          <cell r="U146">
            <v>6</v>
          </cell>
          <cell r="V146">
            <v>5</v>
          </cell>
          <cell r="W146">
            <v>2</v>
          </cell>
          <cell r="X146">
            <v>0</v>
          </cell>
          <cell r="Y146">
            <v>0</v>
          </cell>
          <cell r="Z146">
            <v>0</v>
          </cell>
          <cell r="AA146">
            <v>0</v>
          </cell>
          <cell r="AB146">
            <v>4</v>
          </cell>
          <cell r="AC146" t="str">
            <v>..</v>
          </cell>
          <cell r="AD146">
            <v>0</v>
          </cell>
          <cell r="AE146">
            <v>6</v>
          </cell>
          <cell r="AF146">
            <v>0</v>
          </cell>
          <cell r="AG146">
            <v>0</v>
          </cell>
          <cell r="AH146">
            <v>3</v>
          </cell>
          <cell r="AI146">
            <v>0</v>
          </cell>
          <cell r="AJ146">
            <v>2</v>
          </cell>
          <cell r="AK146">
            <v>2</v>
          </cell>
          <cell r="AL146">
            <v>0</v>
          </cell>
          <cell r="AM146">
            <v>0</v>
          </cell>
          <cell r="AN146">
            <v>6</v>
          </cell>
          <cell r="AO146">
            <v>3</v>
          </cell>
          <cell r="AP146">
            <v>4.5</v>
          </cell>
          <cell r="AQ146">
            <v>6</v>
          </cell>
          <cell r="AR146" t="str">
            <v>..</v>
          </cell>
          <cell r="AS146">
            <v>0</v>
          </cell>
        </row>
        <row r="147">
          <cell r="A147" t="str">
            <v>IRL2013</v>
          </cell>
          <cell r="B147" t="str">
            <v>IRL</v>
          </cell>
          <cell r="C147">
            <v>2013</v>
          </cell>
          <cell r="D147">
            <v>1.0109126984126986</v>
          </cell>
          <cell r="E147">
            <v>1.4257605820105823</v>
          </cell>
          <cell r="F147">
            <v>1.7104828042328042</v>
          </cell>
          <cell r="G147">
            <v>1.396825396825397</v>
          </cell>
          <cell r="H147">
            <v>1.4968253968253968</v>
          </cell>
          <cell r="I147">
            <v>0.625</v>
          </cell>
          <cell r="J147">
            <v>1.2083333333333333</v>
          </cell>
          <cell r="K147">
            <v>3.5</v>
          </cell>
          <cell r="L147">
            <v>1.5</v>
          </cell>
          <cell r="M147">
            <v>1.1904761904761905</v>
          </cell>
          <cell r="N147">
            <v>1.5</v>
          </cell>
          <cell r="O147">
            <v>1.8000000000000003</v>
          </cell>
          <cell r="P147">
            <v>0.75</v>
          </cell>
          <cell r="Q147">
            <v>0.5</v>
          </cell>
          <cell r="R147">
            <v>1.6666666666666665</v>
          </cell>
          <cell r="S147">
            <v>2</v>
          </cell>
          <cell r="T147">
            <v>1</v>
          </cell>
          <cell r="U147">
            <v>1</v>
          </cell>
          <cell r="V147">
            <v>1</v>
          </cell>
          <cell r="W147">
            <v>1</v>
          </cell>
          <cell r="X147">
            <v>0</v>
          </cell>
          <cell r="Y147">
            <v>2</v>
          </cell>
          <cell r="Z147">
            <v>2</v>
          </cell>
          <cell r="AA147">
            <v>0</v>
          </cell>
          <cell r="AB147">
            <v>2</v>
          </cell>
          <cell r="AC147">
            <v>2</v>
          </cell>
          <cell r="AD147">
            <v>2</v>
          </cell>
          <cell r="AE147">
            <v>3</v>
          </cell>
          <cell r="AF147">
            <v>1</v>
          </cell>
          <cell r="AG147">
            <v>0</v>
          </cell>
          <cell r="AH147">
            <v>1</v>
          </cell>
          <cell r="AI147">
            <v>0</v>
          </cell>
          <cell r="AJ147">
            <v>2</v>
          </cell>
          <cell r="AK147">
            <v>2</v>
          </cell>
          <cell r="AL147">
            <v>0</v>
          </cell>
          <cell r="AM147">
            <v>0</v>
          </cell>
          <cell r="AN147">
            <v>2</v>
          </cell>
          <cell r="AO147">
            <v>6</v>
          </cell>
          <cell r="AP147">
            <v>6</v>
          </cell>
          <cell r="AQ147">
            <v>6</v>
          </cell>
          <cell r="AR147">
            <v>2</v>
          </cell>
          <cell r="AS147">
            <v>0</v>
          </cell>
        </row>
        <row r="148">
          <cell r="A148" t="str">
            <v>ITA2013</v>
          </cell>
          <cell r="B148" t="str">
            <v>ITA</v>
          </cell>
          <cell r="C148">
            <v>2013</v>
          </cell>
          <cell r="D148">
            <v>2.2559523809523809</v>
          </cell>
          <cell r="E148">
            <v>2.5049603174603177</v>
          </cell>
          <cell r="F148">
            <v>2.7584325396825395</v>
          </cell>
          <cell r="G148">
            <v>2.5119047619047619</v>
          </cell>
          <cell r="H148">
            <v>2.4119047619047618</v>
          </cell>
          <cell r="I148">
            <v>2</v>
          </cell>
          <cell r="J148">
            <v>2.708333333333333</v>
          </cell>
          <cell r="K148">
            <v>3.75</v>
          </cell>
          <cell r="L148">
            <v>2.75</v>
          </cell>
          <cell r="M148">
            <v>1.2857142857142856</v>
          </cell>
          <cell r="N148">
            <v>3.5</v>
          </cell>
          <cell r="O148">
            <v>3.2</v>
          </cell>
          <cell r="P148">
            <v>2.25</v>
          </cell>
          <cell r="Q148">
            <v>1.75</v>
          </cell>
          <cell r="R148">
            <v>3.1666666666666665</v>
          </cell>
          <cell r="S148">
            <v>3.5</v>
          </cell>
          <cell r="T148">
            <v>2</v>
          </cell>
          <cell r="U148">
            <v>4</v>
          </cell>
          <cell r="V148">
            <v>3</v>
          </cell>
          <cell r="W148">
            <v>2</v>
          </cell>
          <cell r="X148">
            <v>0</v>
          </cell>
          <cell r="Y148">
            <v>0</v>
          </cell>
          <cell r="Z148">
            <v>0</v>
          </cell>
          <cell r="AA148">
            <v>4</v>
          </cell>
          <cell r="AB148">
            <v>4</v>
          </cell>
          <cell r="AC148">
            <v>4</v>
          </cell>
          <cell r="AD148">
            <v>2</v>
          </cell>
          <cell r="AE148">
            <v>2</v>
          </cell>
          <cell r="AF148">
            <v>2</v>
          </cell>
          <cell r="AG148">
            <v>4</v>
          </cell>
          <cell r="AH148">
            <v>1</v>
          </cell>
          <cell r="AI148">
            <v>1.5</v>
          </cell>
          <cell r="AJ148">
            <v>4</v>
          </cell>
          <cell r="AK148">
            <v>2</v>
          </cell>
          <cell r="AL148">
            <v>0</v>
          </cell>
          <cell r="AM148">
            <v>0</v>
          </cell>
          <cell r="AN148">
            <v>6</v>
          </cell>
          <cell r="AO148">
            <v>6</v>
          </cell>
          <cell r="AP148">
            <v>6</v>
          </cell>
          <cell r="AQ148">
            <v>3</v>
          </cell>
          <cell r="AR148">
            <v>3</v>
          </cell>
          <cell r="AS148">
            <v>3</v>
          </cell>
        </row>
        <row r="149">
          <cell r="A149" t="str">
            <v>JPN2013</v>
          </cell>
          <cell r="B149" t="str">
            <v>JPN</v>
          </cell>
          <cell r="C149">
            <v>2013</v>
          </cell>
          <cell r="D149">
            <v>1.1220238095238093</v>
          </cell>
          <cell r="E149">
            <v>1.4766865079365079</v>
          </cell>
          <cell r="F149">
            <v>1.7371031746031744</v>
          </cell>
          <cell r="G149">
            <v>1.3690476190476188</v>
          </cell>
          <cell r="H149">
            <v>1.6190476190476188</v>
          </cell>
          <cell r="I149">
            <v>0.875</v>
          </cell>
          <cell r="J149">
            <v>1.25</v>
          </cell>
          <cell r="K149">
            <v>3.25</v>
          </cell>
          <cell r="L149">
            <v>1</v>
          </cell>
          <cell r="M149">
            <v>0.85714285714285698</v>
          </cell>
          <cell r="N149">
            <v>2.25</v>
          </cell>
          <cell r="O149">
            <v>3</v>
          </cell>
          <cell r="P149">
            <v>0.25</v>
          </cell>
          <cell r="Q149">
            <v>1.5</v>
          </cell>
          <cell r="R149">
            <v>2.25</v>
          </cell>
          <cell r="S149">
            <v>2</v>
          </cell>
          <cell r="T149">
            <v>0</v>
          </cell>
          <cell r="U149">
            <v>3</v>
          </cell>
          <cell r="V149">
            <v>2</v>
          </cell>
          <cell r="W149">
            <v>1</v>
          </cell>
          <cell r="X149">
            <v>0</v>
          </cell>
          <cell r="Y149">
            <v>0</v>
          </cell>
          <cell r="Z149">
            <v>0</v>
          </cell>
          <cell r="AA149">
            <v>2</v>
          </cell>
          <cell r="AB149">
            <v>4</v>
          </cell>
          <cell r="AC149">
            <v>1</v>
          </cell>
          <cell r="AD149">
            <v>2</v>
          </cell>
          <cell r="AE149">
            <v>6</v>
          </cell>
          <cell r="AF149">
            <v>0</v>
          </cell>
          <cell r="AG149">
            <v>1</v>
          </cell>
          <cell r="AH149">
            <v>0</v>
          </cell>
          <cell r="AI149">
            <v>1.5</v>
          </cell>
          <cell r="AJ149">
            <v>2</v>
          </cell>
          <cell r="AK149">
            <v>2</v>
          </cell>
          <cell r="AL149">
            <v>1</v>
          </cell>
          <cell r="AM149">
            <v>1</v>
          </cell>
          <cell r="AN149">
            <v>6</v>
          </cell>
          <cell r="AO149">
            <v>1.5</v>
          </cell>
          <cell r="AP149">
            <v>3</v>
          </cell>
          <cell r="AQ149">
            <v>6</v>
          </cell>
          <cell r="AR149">
            <v>1</v>
          </cell>
          <cell r="AS149">
            <v>3</v>
          </cell>
        </row>
        <row r="150">
          <cell r="A150" t="str">
            <v>KOR2013</v>
          </cell>
          <cell r="B150" t="str">
            <v>KOR</v>
          </cell>
          <cell r="C150">
            <v>2013</v>
          </cell>
          <cell r="D150">
            <v>2.2470238095238093</v>
          </cell>
          <cell r="E150">
            <v>2.1850198412698409</v>
          </cell>
          <cell r="F150">
            <v>2.3239087301587298</v>
          </cell>
          <cell r="G150">
            <v>2.3690476190476191</v>
          </cell>
          <cell r="H150">
            <v>2.2857142857142856</v>
          </cell>
          <cell r="I150">
            <v>2.125</v>
          </cell>
          <cell r="J150">
            <v>2.5416666666666665</v>
          </cell>
          <cell r="K150">
            <v>1.875</v>
          </cell>
          <cell r="L150">
            <v>3</v>
          </cell>
          <cell r="M150">
            <v>0.85714285714285698</v>
          </cell>
          <cell r="N150">
            <v>3.25</v>
          </cell>
          <cell r="O150">
            <v>3</v>
          </cell>
          <cell r="P150">
            <v>0.75</v>
          </cell>
          <cell r="Q150">
            <v>3.5</v>
          </cell>
          <cell r="R150">
            <v>4.333333333333333</v>
          </cell>
          <cell r="S150">
            <v>3</v>
          </cell>
          <cell r="T150">
            <v>3</v>
          </cell>
          <cell r="U150">
            <v>3</v>
          </cell>
          <cell r="V150">
            <v>2</v>
          </cell>
          <cell r="W150">
            <v>1</v>
          </cell>
          <cell r="X150">
            <v>0</v>
          </cell>
          <cell r="Y150">
            <v>0</v>
          </cell>
          <cell r="Z150">
            <v>0</v>
          </cell>
          <cell r="AA150">
            <v>2</v>
          </cell>
          <cell r="AB150">
            <v>4</v>
          </cell>
          <cell r="AC150">
            <v>1</v>
          </cell>
          <cell r="AD150">
            <v>6</v>
          </cell>
          <cell r="AE150">
            <v>2</v>
          </cell>
          <cell r="AF150">
            <v>0</v>
          </cell>
          <cell r="AG150">
            <v>0</v>
          </cell>
          <cell r="AH150">
            <v>3</v>
          </cell>
          <cell r="AI150">
            <v>3</v>
          </cell>
          <cell r="AJ150">
            <v>4</v>
          </cell>
          <cell r="AK150">
            <v>2</v>
          </cell>
          <cell r="AL150">
            <v>4</v>
          </cell>
          <cell r="AM150">
            <v>0</v>
          </cell>
          <cell r="AN150">
            <v>6</v>
          </cell>
          <cell r="AO150">
            <v>6</v>
          </cell>
          <cell r="AP150">
            <v>4.5</v>
          </cell>
          <cell r="AQ150">
            <v>3</v>
          </cell>
          <cell r="AR150">
            <v>0</v>
          </cell>
          <cell r="AS150">
            <v>0</v>
          </cell>
        </row>
        <row r="151">
          <cell r="A151" t="str">
            <v>LUX2013</v>
          </cell>
          <cell r="B151" t="str">
            <v>LUX</v>
          </cell>
          <cell r="C151">
            <v>2013</v>
          </cell>
          <cell r="D151">
            <v>2.998015873015873</v>
          </cell>
          <cell r="E151">
            <v>3.1441798941798944</v>
          </cell>
          <cell r="F151">
            <v>3.1927910052910056</v>
          </cell>
          <cell r="G151">
            <v>2.246031746031746</v>
          </cell>
          <cell r="H151">
            <v>2.2793650793650797</v>
          </cell>
          <cell r="I151">
            <v>3.75</v>
          </cell>
          <cell r="J151">
            <v>3.833333333333333</v>
          </cell>
          <cell r="K151">
            <v>3.875</v>
          </cell>
          <cell r="L151">
            <v>3</v>
          </cell>
          <cell r="M151">
            <v>2.2380952380952381</v>
          </cell>
          <cell r="N151">
            <v>1.5</v>
          </cell>
          <cell r="O151">
            <v>1.6</v>
          </cell>
          <cell r="P151">
            <v>4</v>
          </cell>
          <cell r="Q151">
            <v>3.5</v>
          </cell>
          <cell r="R151">
            <v>3.6666666666666665</v>
          </cell>
          <cell r="S151">
            <v>4</v>
          </cell>
          <cell r="T151">
            <v>2</v>
          </cell>
          <cell r="U151">
            <v>6</v>
          </cell>
          <cell r="V151">
            <v>4</v>
          </cell>
          <cell r="W151">
            <v>3</v>
          </cell>
          <cell r="X151">
            <v>0</v>
          </cell>
          <cell r="Y151">
            <v>0</v>
          </cell>
          <cell r="Z151">
            <v>2</v>
          </cell>
          <cell r="AA151">
            <v>2</v>
          </cell>
          <cell r="AB151">
            <v>3</v>
          </cell>
          <cell r="AC151">
            <v>1</v>
          </cell>
          <cell r="AD151">
            <v>0</v>
          </cell>
          <cell r="AE151">
            <v>2</v>
          </cell>
          <cell r="AF151">
            <v>5</v>
          </cell>
          <cell r="AG151">
            <v>3</v>
          </cell>
          <cell r="AH151">
            <v>3</v>
          </cell>
          <cell r="AI151">
            <v>3</v>
          </cell>
          <cell r="AJ151">
            <v>4</v>
          </cell>
          <cell r="AK151">
            <v>4</v>
          </cell>
          <cell r="AL151">
            <v>4</v>
          </cell>
          <cell r="AM151">
            <v>4</v>
          </cell>
          <cell r="AN151">
            <v>2</v>
          </cell>
          <cell r="AO151">
            <v>6</v>
          </cell>
          <cell r="AP151">
            <v>6</v>
          </cell>
          <cell r="AQ151">
            <v>3</v>
          </cell>
          <cell r="AR151">
            <v>2</v>
          </cell>
          <cell r="AS151">
            <v>4.5</v>
          </cell>
        </row>
        <row r="152">
          <cell r="A152" t="str">
            <v>MEX2013</v>
          </cell>
          <cell r="B152" t="str">
            <v>MEX</v>
          </cell>
          <cell r="C152">
            <v>2013</v>
          </cell>
          <cell r="D152">
            <v>2.0451388888888888</v>
          </cell>
          <cell r="E152">
            <v>2.433449074074074</v>
          </cell>
          <cell r="F152">
            <v>2.480324074074074</v>
          </cell>
          <cell r="G152">
            <v>2.0277777777777777</v>
          </cell>
          <cell r="H152">
            <v>1.9111111111111108</v>
          </cell>
          <cell r="I152">
            <v>2.0625</v>
          </cell>
          <cell r="J152">
            <v>2.2916666666666665</v>
          </cell>
          <cell r="K152">
            <v>4.375</v>
          </cell>
          <cell r="L152">
            <v>1</v>
          </cell>
          <cell r="M152">
            <v>1.3333333333333333</v>
          </cell>
          <cell r="N152">
            <v>3.75</v>
          </cell>
          <cell r="O152">
            <v>3.4</v>
          </cell>
          <cell r="P152">
            <v>2.5</v>
          </cell>
          <cell r="Q152">
            <v>1.625</v>
          </cell>
          <cell r="R152">
            <v>2.083333333333333</v>
          </cell>
          <cell r="S152">
            <v>2</v>
          </cell>
          <cell r="T152">
            <v>0</v>
          </cell>
          <cell r="U152">
            <v>0</v>
          </cell>
          <cell r="V152">
            <v>0</v>
          </cell>
          <cell r="W152">
            <v>0</v>
          </cell>
          <cell r="X152">
            <v>2</v>
          </cell>
          <cell r="Y152">
            <v>4</v>
          </cell>
          <cell r="Z152">
            <v>1</v>
          </cell>
          <cell r="AA152">
            <v>5</v>
          </cell>
          <cell r="AB152">
            <v>4</v>
          </cell>
          <cell r="AC152">
            <v>3</v>
          </cell>
          <cell r="AD152">
            <v>3</v>
          </cell>
          <cell r="AE152">
            <v>2</v>
          </cell>
          <cell r="AF152">
            <v>5</v>
          </cell>
          <cell r="AG152">
            <v>0</v>
          </cell>
          <cell r="AH152">
            <v>0</v>
          </cell>
          <cell r="AI152">
            <v>2.25</v>
          </cell>
          <cell r="AJ152">
            <v>2</v>
          </cell>
          <cell r="AK152">
            <v>2</v>
          </cell>
          <cell r="AL152">
            <v>0</v>
          </cell>
          <cell r="AM152">
            <v>0</v>
          </cell>
          <cell r="AN152">
            <v>0</v>
          </cell>
          <cell r="AO152">
            <v>6</v>
          </cell>
          <cell r="AP152">
            <v>6</v>
          </cell>
          <cell r="AQ152">
            <v>6</v>
          </cell>
          <cell r="AR152">
            <v>1</v>
          </cell>
          <cell r="AS152">
            <v>4.5</v>
          </cell>
        </row>
        <row r="153">
          <cell r="A153" t="str">
            <v>NLD2013</v>
          </cell>
          <cell r="B153" t="str">
            <v>NLD</v>
          </cell>
          <cell r="C153">
            <v>2013</v>
          </cell>
          <cell r="D153">
            <v>1.847718253968254</v>
          </cell>
          <cell r="E153">
            <v>2.0710152116402116</v>
          </cell>
          <cell r="F153">
            <v>2.1734457671957674</v>
          </cell>
          <cell r="G153">
            <v>2.7579365079365079</v>
          </cell>
          <cell r="H153">
            <v>2.774603174603175</v>
          </cell>
          <cell r="I153">
            <v>0.9375</v>
          </cell>
          <cell r="J153">
            <v>1.1666666666666665</v>
          </cell>
          <cell r="K153">
            <v>3.1875</v>
          </cell>
          <cell r="L153">
            <v>4</v>
          </cell>
          <cell r="M153">
            <v>1.5238095238095237</v>
          </cell>
          <cell r="N153">
            <v>2.75</v>
          </cell>
          <cell r="O153">
            <v>2.8000000000000003</v>
          </cell>
          <cell r="P153">
            <v>1</v>
          </cell>
          <cell r="Q153">
            <v>0.875</v>
          </cell>
          <cell r="R153">
            <v>1.3333333333333333</v>
          </cell>
          <cell r="S153">
            <v>5</v>
          </cell>
          <cell r="T153">
            <v>3</v>
          </cell>
          <cell r="U153">
            <v>2</v>
          </cell>
          <cell r="V153">
            <v>1</v>
          </cell>
          <cell r="W153">
            <v>1</v>
          </cell>
          <cell r="X153">
            <v>0</v>
          </cell>
          <cell r="Y153">
            <v>3</v>
          </cell>
          <cell r="Z153">
            <v>2</v>
          </cell>
          <cell r="AA153">
            <v>3</v>
          </cell>
          <cell r="AB153">
            <v>5</v>
          </cell>
          <cell r="AC153">
            <v>1</v>
          </cell>
          <cell r="AD153">
            <v>2</v>
          </cell>
          <cell r="AE153">
            <v>3</v>
          </cell>
          <cell r="AF153">
            <v>0</v>
          </cell>
          <cell r="AG153">
            <v>3</v>
          </cell>
          <cell r="AH153">
            <v>1</v>
          </cell>
          <cell r="AI153">
            <v>0.75</v>
          </cell>
          <cell r="AJ153">
            <v>2</v>
          </cell>
          <cell r="AK153">
            <v>4</v>
          </cell>
          <cell r="AL153">
            <v>0</v>
          </cell>
          <cell r="AM153">
            <v>0</v>
          </cell>
          <cell r="AN153">
            <v>0</v>
          </cell>
          <cell r="AO153">
            <v>4.5</v>
          </cell>
          <cell r="AP153">
            <v>3.75</v>
          </cell>
          <cell r="AQ153">
            <v>3</v>
          </cell>
          <cell r="AR153">
            <v>3</v>
          </cell>
          <cell r="AS153">
            <v>3</v>
          </cell>
        </row>
        <row r="154">
          <cell r="A154" t="str">
            <v>NZL2013</v>
          </cell>
          <cell r="B154" t="str">
            <v>NZL</v>
          </cell>
          <cell r="C154">
            <v>2013</v>
          </cell>
          <cell r="D154">
            <v>1.1964285714285716</v>
          </cell>
          <cell r="E154">
            <v>0.99702380952380953</v>
          </cell>
          <cell r="F154">
            <v>0.96924603174603174</v>
          </cell>
          <cell r="G154">
            <v>1.392857142857143</v>
          </cell>
          <cell r="H154">
            <v>1.4095238095238096</v>
          </cell>
          <cell r="I154">
            <v>1</v>
          </cell>
          <cell r="J154">
            <v>0.91666666666666663</v>
          </cell>
          <cell r="K154">
            <v>0</v>
          </cell>
          <cell r="L154">
            <v>2</v>
          </cell>
          <cell r="M154">
            <v>0.42857142857142855</v>
          </cell>
          <cell r="N154">
            <v>1.75</v>
          </cell>
          <cell r="O154">
            <v>1.8000000000000003</v>
          </cell>
          <cell r="P154">
            <v>1.5</v>
          </cell>
          <cell r="Q154">
            <v>0.5</v>
          </cell>
          <cell r="R154">
            <v>0.33333333333333331</v>
          </cell>
          <cell r="S154">
            <v>3</v>
          </cell>
          <cell r="T154">
            <v>1</v>
          </cell>
          <cell r="U154">
            <v>2</v>
          </cell>
          <cell r="V154">
            <v>1</v>
          </cell>
          <cell r="W154">
            <v>0</v>
          </cell>
          <cell r="X154">
            <v>0</v>
          </cell>
          <cell r="Y154">
            <v>0</v>
          </cell>
          <cell r="Z154">
            <v>0</v>
          </cell>
          <cell r="AA154">
            <v>0</v>
          </cell>
          <cell r="AB154">
            <v>4</v>
          </cell>
          <cell r="AC154">
            <v>1</v>
          </cell>
          <cell r="AD154">
            <v>2</v>
          </cell>
          <cell r="AE154">
            <v>2</v>
          </cell>
          <cell r="AF154">
            <v>2</v>
          </cell>
          <cell r="AG154">
            <v>2</v>
          </cell>
          <cell r="AH154">
            <v>0</v>
          </cell>
          <cell r="AI154">
            <v>0</v>
          </cell>
          <cell r="AJ154">
            <v>2</v>
          </cell>
          <cell r="AK154">
            <v>4</v>
          </cell>
          <cell r="AL154">
            <v>0</v>
          </cell>
          <cell r="AM154">
            <v>0</v>
          </cell>
          <cell r="AN154">
            <v>0</v>
          </cell>
          <cell r="AO154">
            <v>0</v>
          </cell>
          <cell r="AP154">
            <v>0</v>
          </cell>
          <cell r="AQ154">
            <v>0</v>
          </cell>
          <cell r="AR154">
            <v>0</v>
          </cell>
          <cell r="AS154">
            <v>0</v>
          </cell>
        </row>
        <row r="155">
          <cell r="A155" t="str">
            <v>NOR2013</v>
          </cell>
          <cell r="B155" t="str">
            <v>NOR</v>
          </cell>
          <cell r="C155">
            <v>2013</v>
          </cell>
          <cell r="D155">
            <v>2.666666666666667</v>
          </cell>
          <cell r="E155">
            <v>2.6388888888888888</v>
          </cell>
          <cell r="F155">
            <v>2.7708333333333335</v>
          </cell>
          <cell r="G155">
            <v>2.3333333333333335</v>
          </cell>
          <cell r="H155">
            <v>2.2333333333333334</v>
          </cell>
          <cell r="I155">
            <v>3</v>
          </cell>
          <cell r="J155">
            <v>3.416666666666667</v>
          </cell>
          <cell r="K155">
            <v>2.5</v>
          </cell>
          <cell r="L155">
            <v>2.5</v>
          </cell>
          <cell r="M155">
            <v>0.99999999999999989</v>
          </cell>
          <cell r="N155">
            <v>3.5</v>
          </cell>
          <cell r="O155">
            <v>3.2</v>
          </cell>
          <cell r="P155">
            <v>3.5</v>
          </cell>
          <cell r="Q155">
            <v>2.5</v>
          </cell>
          <cell r="R155">
            <v>3.3333333333333335</v>
          </cell>
          <cell r="S155">
            <v>3</v>
          </cell>
          <cell r="T155">
            <v>2</v>
          </cell>
          <cell r="U155">
            <v>3</v>
          </cell>
          <cell r="V155">
            <v>2</v>
          </cell>
          <cell r="W155">
            <v>2</v>
          </cell>
          <cell r="X155">
            <v>0</v>
          </cell>
          <cell r="Y155">
            <v>0</v>
          </cell>
          <cell r="Z155">
            <v>0</v>
          </cell>
          <cell r="AA155">
            <v>5</v>
          </cell>
          <cell r="AB155">
            <v>3</v>
          </cell>
          <cell r="AC155">
            <v>2</v>
          </cell>
          <cell r="AD155">
            <v>4</v>
          </cell>
          <cell r="AE155">
            <v>2</v>
          </cell>
          <cell r="AF155">
            <v>4</v>
          </cell>
          <cell r="AG155">
            <v>5</v>
          </cell>
          <cell r="AH155">
            <v>1</v>
          </cell>
          <cell r="AI155">
            <v>3</v>
          </cell>
          <cell r="AJ155">
            <v>3</v>
          </cell>
          <cell r="AK155">
            <v>3</v>
          </cell>
          <cell r="AL155">
            <v>1</v>
          </cell>
          <cell r="AM155">
            <v>0</v>
          </cell>
          <cell r="AN155">
            <v>4</v>
          </cell>
          <cell r="AO155">
            <v>6</v>
          </cell>
          <cell r="AP155">
            <v>4.5</v>
          </cell>
          <cell r="AQ155">
            <v>4.5</v>
          </cell>
          <cell r="AR155">
            <v>1</v>
          </cell>
          <cell r="AS155">
            <v>0</v>
          </cell>
        </row>
        <row r="156">
          <cell r="A156" t="str">
            <v>POL2013</v>
          </cell>
          <cell r="B156" t="str">
            <v>POL</v>
          </cell>
          <cell r="C156">
            <v>2013</v>
          </cell>
          <cell r="D156">
            <v>1.9900793650793649</v>
          </cell>
          <cell r="E156">
            <v>2.1375661375661372</v>
          </cell>
          <cell r="F156">
            <v>2.3667328042328037</v>
          </cell>
          <cell r="G156">
            <v>2.2301587301587298</v>
          </cell>
          <cell r="H156">
            <v>2.1968253968253966</v>
          </cell>
          <cell r="I156">
            <v>1.75</v>
          </cell>
          <cell r="J156">
            <v>2.333333333333333</v>
          </cell>
          <cell r="K156">
            <v>2.875</v>
          </cell>
          <cell r="L156">
            <v>3</v>
          </cell>
          <cell r="M156">
            <v>2.1904761904761902</v>
          </cell>
          <cell r="N156">
            <v>1.5</v>
          </cell>
          <cell r="O156">
            <v>1.4000000000000001</v>
          </cell>
          <cell r="P156">
            <v>1</v>
          </cell>
          <cell r="Q156">
            <v>2.5</v>
          </cell>
          <cell r="R156">
            <v>3.6666666666666665</v>
          </cell>
          <cell r="S156">
            <v>4</v>
          </cell>
          <cell r="T156">
            <v>2</v>
          </cell>
          <cell r="U156">
            <v>3</v>
          </cell>
          <cell r="V156">
            <v>5</v>
          </cell>
          <cell r="W156">
            <v>2</v>
          </cell>
          <cell r="X156">
            <v>1</v>
          </cell>
          <cell r="Y156">
            <v>2</v>
          </cell>
          <cell r="Z156">
            <v>1</v>
          </cell>
          <cell r="AA156">
            <v>0</v>
          </cell>
          <cell r="AB156">
            <v>4</v>
          </cell>
          <cell r="AC156">
            <v>0</v>
          </cell>
          <cell r="AD156">
            <v>2</v>
          </cell>
          <cell r="AE156">
            <v>1</v>
          </cell>
          <cell r="AF156">
            <v>0</v>
          </cell>
          <cell r="AG156">
            <v>4</v>
          </cell>
          <cell r="AH156">
            <v>0</v>
          </cell>
          <cell r="AI156">
            <v>3</v>
          </cell>
          <cell r="AJ156">
            <v>2</v>
          </cell>
          <cell r="AK156">
            <v>2</v>
          </cell>
          <cell r="AL156">
            <v>2</v>
          </cell>
          <cell r="AM156">
            <v>0</v>
          </cell>
          <cell r="AN156">
            <v>6</v>
          </cell>
          <cell r="AO156">
            <v>6</v>
          </cell>
          <cell r="AP156">
            <v>4.5</v>
          </cell>
          <cell r="AQ156">
            <v>3</v>
          </cell>
          <cell r="AR156">
            <v>1</v>
          </cell>
          <cell r="AS156">
            <v>3</v>
          </cell>
        </row>
        <row r="157">
          <cell r="A157" t="str">
            <v>PRT2013</v>
          </cell>
          <cell r="B157" t="str">
            <v>PRT</v>
          </cell>
          <cell r="C157">
            <v>2013</v>
          </cell>
          <cell r="D157">
            <v>2.5610119047619051</v>
          </cell>
          <cell r="E157">
            <v>2.4466765873015874</v>
          </cell>
          <cell r="F157">
            <v>2.5803571428571428</v>
          </cell>
          <cell r="G157">
            <v>3.3095238095238098</v>
          </cell>
          <cell r="H157">
            <v>3.1095238095238096</v>
          </cell>
          <cell r="I157">
            <v>1.8125</v>
          </cell>
          <cell r="J157">
            <v>2.333333333333333</v>
          </cell>
          <cell r="K157">
            <v>1.875</v>
          </cell>
          <cell r="L157">
            <v>3.5</v>
          </cell>
          <cell r="M157">
            <v>2.4285714285714284</v>
          </cell>
          <cell r="N157">
            <v>4</v>
          </cell>
          <cell r="O157">
            <v>3.4000000000000004</v>
          </cell>
          <cell r="P157">
            <v>1.5</v>
          </cell>
          <cell r="Q157">
            <v>2.125</v>
          </cell>
          <cell r="R157">
            <v>3.1666666666666665</v>
          </cell>
          <cell r="S157">
            <v>4</v>
          </cell>
          <cell r="T157">
            <v>3</v>
          </cell>
          <cell r="U157">
            <v>2</v>
          </cell>
          <cell r="V157">
            <v>2</v>
          </cell>
          <cell r="W157">
            <v>1</v>
          </cell>
          <cell r="X157">
            <v>1</v>
          </cell>
          <cell r="Y157">
            <v>4</v>
          </cell>
          <cell r="Z157">
            <v>4</v>
          </cell>
          <cell r="AA157">
            <v>4</v>
          </cell>
          <cell r="AB157">
            <v>4</v>
          </cell>
          <cell r="AC157">
            <v>3</v>
          </cell>
          <cell r="AD157">
            <v>5</v>
          </cell>
          <cell r="AE157">
            <v>1</v>
          </cell>
          <cell r="AF157">
            <v>2</v>
          </cell>
          <cell r="AG157">
            <v>1</v>
          </cell>
          <cell r="AH157">
            <v>1</v>
          </cell>
          <cell r="AI157">
            <v>2.25</v>
          </cell>
          <cell r="AJ157">
            <v>2</v>
          </cell>
          <cell r="AK157">
            <v>2</v>
          </cell>
          <cell r="AL157">
            <v>2</v>
          </cell>
          <cell r="AM157">
            <v>2</v>
          </cell>
          <cell r="AN157">
            <v>6</v>
          </cell>
          <cell r="AO157">
            <v>4.5</v>
          </cell>
          <cell r="AP157">
            <v>6</v>
          </cell>
          <cell r="AQ157">
            <v>1.5</v>
          </cell>
          <cell r="AR157">
            <v>0</v>
          </cell>
          <cell r="AS157">
            <v>0</v>
          </cell>
        </row>
        <row r="158">
          <cell r="A158" t="str">
            <v>SVK2013</v>
          </cell>
          <cell r="B158" t="str">
            <v>SVK</v>
          </cell>
          <cell r="C158">
            <v>2013</v>
          </cell>
          <cell r="D158">
            <v>1.7956349206349205</v>
          </cell>
          <cell r="E158">
            <v>2.0588624338624335</v>
          </cell>
          <cell r="F158">
            <v>2.3227513227513228</v>
          </cell>
          <cell r="G158">
            <v>1.8412698412698412</v>
          </cell>
          <cell r="H158">
            <v>1.807936507936508</v>
          </cell>
          <cell r="I158">
            <v>1.75</v>
          </cell>
          <cell r="J158">
            <v>2.4166666666666665</v>
          </cell>
          <cell r="K158">
            <v>3.375</v>
          </cell>
          <cell r="L158">
            <v>1.5</v>
          </cell>
          <cell r="M158">
            <v>1.5238095238095237</v>
          </cell>
          <cell r="N158">
            <v>2.5</v>
          </cell>
          <cell r="O158">
            <v>2.4</v>
          </cell>
          <cell r="P158">
            <v>1.5</v>
          </cell>
          <cell r="Q158">
            <v>2</v>
          </cell>
          <cell r="R158">
            <v>3.333333333333333</v>
          </cell>
          <cell r="S158">
            <v>2</v>
          </cell>
          <cell r="T158">
            <v>1</v>
          </cell>
          <cell r="U158">
            <v>3</v>
          </cell>
          <cell r="V158">
            <v>4</v>
          </cell>
          <cell r="W158">
            <v>1</v>
          </cell>
          <cell r="X158">
            <v>0</v>
          </cell>
          <cell r="Y158">
            <v>1</v>
          </cell>
          <cell r="Z158">
            <v>1</v>
          </cell>
          <cell r="AA158">
            <v>0</v>
          </cell>
          <cell r="AB158">
            <v>4</v>
          </cell>
          <cell r="AC158">
            <v>1</v>
          </cell>
          <cell r="AD158">
            <v>5</v>
          </cell>
          <cell r="AE158">
            <v>2</v>
          </cell>
          <cell r="AF158">
            <v>0</v>
          </cell>
          <cell r="AG158">
            <v>3</v>
          </cell>
          <cell r="AH158">
            <v>3</v>
          </cell>
          <cell r="AI158">
            <v>3</v>
          </cell>
          <cell r="AJ158">
            <v>2</v>
          </cell>
          <cell r="AK158">
            <v>4</v>
          </cell>
          <cell r="AL158">
            <v>0</v>
          </cell>
          <cell r="AM158">
            <v>0</v>
          </cell>
          <cell r="AN158">
            <v>6</v>
          </cell>
          <cell r="AO158">
            <v>6</v>
          </cell>
          <cell r="AP158">
            <v>4.5</v>
          </cell>
          <cell r="AQ158">
            <v>6</v>
          </cell>
          <cell r="AR158">
            <v>3</v>
          </cell>
          <cell r="AS158">
            <v>0</v>
          </cell>
        </row>
        <row r="159">
          <cell r="A159" t="str">
            <v>ESP2013</v>
          </cell>
          <cell r="B159" t="str">
            <v>ESP</v>
          </cell>
          <cell r="C159">
            <v>2013</v>
          </cell>
          <cell r="D159">
            <v>2.3050595238095237</v>
          </cell>
          <cell r="E159">
            <v>2.4417162698412698</v>
          </cell>
          <cell r="F159">
            <v>2.6517857142857144</v>
          </cell>
          <cell r="G159">
            <v>2.0476190476190474</v>
          </cell>
          <cell r="H159">
            <v>1.9476190476190478</v>
          </cell>
          <cell r="I159">
            <v>2.5625</v>
          </cell>
          <cell r="J159">
            <v>3.1666666666666665</v>
          </cell>
          <cell r="K159">
            <v>3.125</v>
          </cell>
          <cell r="L159">
            <v>1.5</v>
          </cell>
          <cell r="M159">
            <v>2.1428571428571428</v>
          </cell>
          <cell r="N159">
            <v>2.5</v>
          </cell>
          <cell r="O159">
            <v>2.2000000000000002</v>
          </cell>
          <cell r="P159">
            <v>2.75</v>
          </cell>
          <cell r="Q159">
            <v>2.375</v>
          </cell>
          <cell r="R159">
            <v>3.583333333333333</v>
          </cell>
          <cell r="S159">
            <v>3</v>
          </cell>
          <cell r="T159">
            <v>0</v>
          </cell>
          <cell r="U159">
            <v>2</v>
          </cell>
          <cell r="V159">
            <v>1</v>
          </cell>
          <cell r="W159">
            <v>0</v>
          </cell>
          <cell r="X159">
            <v>1</v>
          </cell>
          <cell r="Y159">
            <v>4</v>
          </cell>
          <cell r="Z159">
            <v>4</v>
          </cell>
          <cell r="AA159">
            <v>4</v>
          </cell>
          <cell r="AB159">
            <v>4</v>
          </cell>
          <cell r="AC159">
            <v>2</v>
          </cell>
          <cell r="AD159">
            <v>0</v>
          </cell>
          <cell r="AE159">
            <v>1</v>
          </cell>
          <cell r="AF159">
            <v>3</v>
          </cell>
          <cell r="AG159">
            <v>3</v>
          </cell>
          <cell r="AH159">
            <v>2</v>
          </cell>
          <cell r="AI159">
            <v>2.25</v>
          </cell>
          <cell r="AJ159">
            <v>4</v>
          </cell>
          <cell r="AK159">
            <v>4</v>
          </cell>
          <cell r="AL159">
            <v>1</v>
          </cell>
          <cell r="AM159">
            <v>0</v>
          </cell>
          <cell r="AN159">
            <v>6</v>
          </cell>
          <cell r="AO159">
            <v>6</v>
          </cell>
          <cell r="AP159">
            <v>4.5</v>
          </cell>
          <cell r="AQ159">
            <v>4.5</v>
          </cell>
          <cell r="AR159">
            <v>2</v>
          </cell>
          <cell r="AS159">
            <v>1.5</v>
          </cell>
        </row>
        <row r="160">
          <cell r="A160" t="str">
            <v>SWE2013</v>
          </cell>
          <cell r="B160" t="str">
            <v>SWE</v>
          </cell>
          <cell r="C160">
            <v>2013</v>
          </cell>
          <cell r="D160">
            <v>1.7098214285714286</v>
          </cell>
          <cell r="E160">
            <v>1.8415178571428574</v>
          </cell>
          <cell r="F160">
            <v>1.9543650793650793</v>
          </cell>
          <cell r="G160">
            <v>2.6071428571428572</v>
          </cell>
          <cell r="H160">
            <v>2.5238095238095237</v>
          </cell>
          <cell r="I160">
            <v>0.8125</v>
          </cell>
          <cell r="J160">
            <v>1.1666666666666665</v>
          </cell>
          <cell r="K160">
            <v>2.5</v>
          </cell>
          <cell r="L160">
            <v>3</v>
          </cell>
          <cell r="M160">
            <v>1.5714285714285714</v>
          </cell>
          <cell r="N160">
            <v>3.25</v>
          </cell>
          <cell r="O160">
            <v>3</v>
          </cell>
          <cell r="P160">
            <v>0.75</v>
          </cell>
          <cell r="Q160">
            <v>0.875</v>
          </cell>
          <cell r="R160">
            <v>1.5833333333333333</v>
          </cell>
          <cell r="S160">
            <v>4</v>
          </cell>
          <cell r="T160">
            <v>2</v>
          </cell>
          <cell r="U160">
            <v>3</v>
          </cell>
          <cell r="V160">
            <v>5</v>
          </cell>
          <cell r="W160">
            <v>3</v>
          </cell>
          <cell r="X160">
            <v>0</v>
          </cell>
          <cell r="Y160">
            <v>0</v>
          </cell>
          <cell r="Z160">
            <v>0</v>
          </cell>
          <cell r="AA160">
            <v>4</v>
          </cell>
          <cell r="AB160">
            <v>3</v>
          </cell>
          <cell r="AC160">
            <v>6</v>
          </cell>
          <cell r="AD160">
            <v>0</v>
          </cell>
          <cell r="AE160">
            <v>2</v>
          </cell>
          <cell r="AF160">
            <v>0</v>
          </cell>
          <cell r="AG160">
            <v>0</v>
          </cell>
          <cell r="AH160">
            <v>3</v>
          </cell>
          <cell r="AI160">
            <v>0.75</v>
          </cell>
          <cell r="AJ160">
            <v>2</v>
          </cell>
          <cell r="AK160">
            <v>4</v>
          </cell>
          <cell r="AL160">
            <v>0</v>
          </cell>
          <cell r="AM160">
            <v>0</v>
          </cell>
          <cell r="AN160">
            <v>0</v>
          </cell>
          <cell r="AO160">
            <v>6</v>
          </cell>
          <cell r="AP160">
            <v>6</v>
          </cell>
          <cell r="AQ160">
            <v>3</v>
          </cell>
          <cell r="AR160">
            <v>1</v>
          </cell>
          <cell r="AS160">
            <v>0</v>
          </cell>
        </row>
        <row r="161">
          <cell r="A161" t="str">
            <v>CHE2013</v>
          </cell>
          <cell r="B161" t="str">
            <v>CHE</v>
          </cell>
          <cell r="C161">
            <v>2013</v>
          </cell>
          <cell r="D161">
            <v>1.2767857142857144</v>
          </cell>
          <cell r="E161">
            <v>1.6681547619047619</v>
          </cell>
          <cell r="F161">
            <v>1.7306547619047619</v>
          </cell>
          <cell r="G161">
            <v>1.4285714285714286</v>
          </cell>
          <cell r="H161">
            <v>1.3285714285714285</v>
          </cell>
          <cell r="I161">
            <v>1.125</v>
          </cell>
          <cell r="J161">
            <v>1.375</v>
          </cell>
          <cell r="K161">
            <v>3.625</v>
          </cell>
          <cell r="L161">
            <v>1.5</v>
          </cell>
          <cell r="M161">
            <v>1.2857142857142856</v>
          </cell>
          <cell r="N161">
            <v>1.5</v>
          </cell>
          <cell r="O161">
            <v>1.2000000000000002</v>
          </cell>
          <cell r="P161">
            <v>1.25</v>
          </cell>
          <cell r="Q161">
            <v>1</v>
          </cell>
          <cell r="R161">
            <v>1.5</v>
          </cell>
          <cell r="S161">
            <v>1</v>
          </cell>
          <cell r="T161">
            <v>2</v>
          </cell>
          <cell r="U161">
            <v>3</v>
          </cell>
          <cell r="V161">
            <v>4</v>
          </cell>
          <cell r="W161">
            <v>2</v>
          </cell>
          <cell r="X161">
            <v>0</v>
          </cell>
          <cell r="Y161">
            <v>0</v>
          </cell>
          <cell r="Z161">
            <v>0</v>
          </cell>
          <cell r="AA161">
            <v>0</v>
          </cell>
          <cell r="AB161">
            <v>5</v>
          </cell>
          <cell r="AC161">
            <v>1</v>
          </cell>
          <cell r="AD161">
            <v>0</v>
          </cell>
          <cell r="AE161">
            <v>0</v>
          </cell>
          <cell r="AF161">
            <v>0</v>
          </cell>
          <cell r="AG161">
            <v>5</v>
          </cell>
          <cell r="AH161">
            <v>0</v>
          </cell>
          <cell r="AI161">
            <v>0</v>
          </cell>
          <cell r="AJ161">
            <v>4</v>
          </cell>
          <cell r="AK161">
            <v>4</v>
          </cell>
          <cell r="AL161">
            <v>0</v>
          </cell>
          <cell r="AM161">
            <v>0</v>
          </cell>
          <cell r="AN161">
            <v>2</v>
          </cell>
          <cell r="AO161">
            <v>3</v>
          </cell>
          <cell r="AP161">
            <v>4.5</v>
          </cell>
          <cell r="AQ161">
            <v>6</v>
          </cell>
          <cell r="AR161">
            <v>1</v>
          </cell>
          <cell r="AS161">
            <v>3</v>
          </cell>
        </row>
        <row r="162">
          <cell r="A162" t="str">
            <v>TUR2013</v>
          </cell>
          <cell r="B162" t="str">
            <v>TUR</v>
          </cell>
          <cell r="C162">
            <v>2013</v>
          </cell>
          <cell r="D162">
            <v>3.5922619047619051</v>
          </cell>
          <cell r="E162">
            <v>3.5143849206349209</v>
          </cell>
          <cell r="F162">
            <v>3.5074404761904758</v>
          </cell>
          <cell r="G162">
            <v>2.3095238095238098</v>
          </cell>
          <cell r="H162">
            <v>2.2095238095238097</v>
          </cell>
          <cell r="I162">
            <v>4.875</v>
          </cell>
          <cell r="J162">
            <v>4.958333333333333</v>
          </cell>
          <cell r="K162">
            <v>3.125</v>
          </cell>
          <cell r="L162">
            <v>2</v>
          </cell>
          <cell r="M162">
            <v>3.4285714285714284</v>
          </cell>
          <cell r="N162">
            <v>1.5</v>
          </cell>
          <cell r="O162">
            <v>1.2000000000000002</v>
          </cell>
          <cell r="P162">
            <v>4.25</v>
          </cell>
          <cell r="Q162">
            <v>5.5</v>
          </cell>
          <cell r="R162">
            <v>5.6666666666666661</v>
          </cell>
          <cell r="S162">
            <v>4</v>
          </cell>
          <cell r="T162">
            <v>0</v>
          </cell>
          <cell r="U162">
            <v>3</v>
          </cell>
          <cell r="V162">
            <v>4</v>
          </cell>
          <cell r="W162">
            <v>1</v>
          </cell>
          <cell r="X162">
            <v>0</v>
          </cell>
          <cell r="Y162">
            <v>6</v>
          </cell>
          <cell r="Z162">
            <v>6</v>
          </cell>
          <cell r="AA162">
            <v>0</v>
          </cell>
          <cell r="AB162">
            <v>4</v>
          </cell>
          <cell r="AC162">
            <v>2</v>
          </cell>
          <cell r="AD162">
            <v>0</v>
          </cell>
          <cell r="AE162">
            <v>0</v>
          </cell>
          <cell r="AF162">
            <v>6</v>
          </cell>
          <cell r="AG162">
            <v>5</v>
          </cell>
          <cell r="AH162">
            <v>0</v>
          </cell>
          <cell r="AI162">
            <v>6</v>
          </cell>
          <cell r="AJ162">
            <v>4</v>
          </cell>
          <cell r="AK162">
            <v>4</v>
          </cell>
          <cell r="AL162">
            <v>6</v>
          </cell>
          <cell r="AM162">
            <v>6</v>
          </cell>
          <cell r="AN162">
            <v>6</v>
          </cell>
          <cell r="AO162">
            <v>6</v>
          </cell>
          <cell r="AP162">
            <v>4.5</v>
          </cell>
          <cell r="AQ162">
            <v>3</v>
          </cell>
          <cell r="AR162">
            <v>2</v>
          </cell>
          <cell r="AS162">
            <v>3</v>
          </cell>
        </row>
        <row r="163">
          <cell r="A163" t="str">
            <v>GBR2013</v>
          </cell>
          <cell r="B163" t="str">
            <v>GBR</v>
          </cell>
          <cell r="C163">
            <v>2013</v>
          </cell>
          <cell r="D163">
            <v>0.66170634920634908</v>
          </cell>
          <cell r="E163">
            <v>1.0305886243386244</v>
          </cell>
          <cell r="F163">
            <v>1.1347552910052909</v>
          </cell>
          <cell r="G163">
            <v>0.94841269841269826</v>
          </cell>
          <cell r="H163">
            <v>1.0317460317460316</v>
          </cell>
          <cell r="I163">
            <v>0.375</v>
          </cell>
          <cell r="J163">
            <v>0.54166666666666663</v>
          </cell>
          <cell r="K163">
            <v>2.875</v>
          </cell>
          <cell r="L163">
            <v>1</v>
          </cell>
          <cell r="M163">
            <v>1.0952380952380951</v>
          </cell>
          <cell r="N163">
            <v>0.75</v>
          </cell>
          <cell r="O163">
            <v>1</v>
          </cell>
          <cell r="P163">
            <v>0.25</v>
          </cell>
          <cell r="Q163">
            <v>0.5</v>
          </cell>
          <cell r="R163">
            <v>0.83333333333333326</v>
          </cell>
          <cell r="S163">
            <v>2</v>
          </cell>
          <cell r="T163">
            <v>0</v>
          </cell>
          <cell r="U163">
            <v>1</v>
          </cell>
          <cell r="V163">
            <v>2</v>
          </cell>
          <cell r="W163">
            <v>2</v>
          </cell>
          <cell r="X163">
            <v>0</v>
          </cell>
          <cell r="Y163">
            <v>1</v>
          </cell>
          <cell r="Z163">
            <v>1</v>
          </cell>
          <cell r="AA163">
            <v>0</v>
          </cell>
          <cell r="AB163">
            <v>0</v>
          </cell>
          <cell r="AC163">
            <v>1</v>
          </cell>
          <cell r="AD163">
            <v>2</v>
          </cell>
          <cell r="AE163">
            <v>2</v>
          </cell>
          <cell r="AF163">
            <v>0</v>
          </cell>
          <cell r="AG163">
            <v>0</v>
          </cell>
          <cell r="AH163">
            <v>1</v>
          </cell>
          <cell r="AI163">
            <v>0</v>
          </cell>
          <cell r="AJ163">
            <v>2</v>
          </cell>
          <cell r="AK163">
            <v>2</v>
          </cell>
          <cell r="AL163">
            <v>0</v>
          </cell>
          <cell r="AM163">
            <v>0</v>
          </cell>
          <cell r="AN163">
            <v>0</v>
          </cell>
          <cell r="AO163">
            <v>3</v>
          </cell>
          <cell r="AP163">
            <v>3</v>
          </cell>
          <cell r="AQ163">
            <v>4.5</v>
          </cell>
          <cell r="AR163">
            <v>4</v>
          </cell>
          <cell r="AS163">
            <v>0</v>
          </cell>
        </row>
        <row r="164">
          <cell r="A164" t="str">
            <v>USA2013</v>
          </cell>
          <cell r="B164" t="str">
            <v>USA</v>
          </cell>
          <cell r="C164">
            <v>2013</v>
          </cell>
          <cell r="D164">
            <v>0.24166666666666664</v>
          </cell>
          <cell r="E164">
            <v>0.68055555555555558</v>
          </cell>
          <cell r="F164">
            <v>0.8125</v>
          </cell>
          <cell r="G164">
            <v>0.23333333333333331</v>
          </cell>
          <cell r="H164">
            <v>0.46666666666666673</v>
          </cell>
          <cell r="I164">
            <v>0.25</v>
          </cell>
          <cell r="J164">
            <v>0.33333333333333331</v>
          </cell>
          <cell r="K164">
            <v>2.875</v>
          </cell>
          <cell r="L164">
            <v>0.2</v>
          </cell>
          <cell r="M164">
            <v>0</v>
          </cell>
          <cell r="N164">
            <v>0.5</v>
          </cell>
          <cell r="O164">
            <v>1.2000000000000002</v>
          </cell>
          <cell r="P164">
            <v>0</v>
          </cell>
          <cell r="Q164">
            <v>0.5</v>
          </cell>
          <cell r="R164">
            <v>0.66666666666666663</v>
          </cell>
          <cell r="S164">
            <v>0.4</v>
          </cell>
          <cell r="T164">
            <v>0</v>
          </cell>
          <cell r="U164">
            <v>0</v>
          </cell>
          <cell r="V164">
            <v>0</v>
          </cell>
          <cell r="W164">
            <v>0</v>
          </cell>
          <cell r="X164">
            <v>0</v>
          </cell>
          <cell r="Y164">
            <v>0</v>
          </cell>
          <cell r="Z164">
            <v>0</v>
          </cell>
          <cell r="AA164">
            <v>0</v>
          </cell>
          <cell r="AB164" t="str">
            <v>..</v>
          </cell>
          <cell r="AC164" t="str">
            <v>..</v>
          </cell>
          <cell r="AD164">
            <v>1</v>
          </cell>
          <cell r="AE164">
            <v>4</v>
          </cell>
          <cell r="AF164">
            <v>0</v>
          </cell>
          <cell r="AG164">
            <v>0</v>
          </cell>
          <cell r="AH164">
            <v>0</v>
          </cell>
          <cell r="AI164">
            <v>0</v>
          </cell>
          <cell r="AJ164">
            <v>2</v>
          </cell>
          <cell r="AK164">
            <v>2</v>
          </cell>
          <cell r="AL164">
            <v>0</v>
          </cell>
          <cell r="AM164">
            <v>0</v>
          </cell>
          <cell r="AN164">
            <v>2</v>
          </cell>
          <cell r="AO164">
            <v>0</v>
          </cell>
          <cell r="AP164">
            <v>1.5</v>
          </cell>
          <cell r="AQ164">
            <v>6</v>
          </cell>
          <cell r="AR164">
            <v>4</v>
          </cell>
          <cell r="AS164">
            <v>0</v>
          </cell>
        </row>
        <row r="165">
          <cell r="A165" t="str">
            <v>BRA2013</v>
          </cell>
          <cell r="B165" t="str">
            <v>BRA</v>
          </cell>
          <cell r="C165">
            <v>2013</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t="str">
            <v>..</v>
          </cell>
          <cell r="S165" t="str">
            <v>..</v>
          </cell>
          <cell r="T165" t="str">
            <v>..</v>
          </cell>
          <cell r="U165" t="str">
            <v>..</v>
          </cell>
          <cell r="V165" t="str">
            <v>..</v>
          </cell>
          <cell r="W165" t="str">
            <v>..</v>
          </cell>
          <cell r="X165" t="str">
            <v>..</v>
          </cell>
          <cell r="Y165" t="str">
            <v>..</v>
          </cell>
          <cell r="Z165" t="str">
            <v>..</v>
          </cell>
          <cell r="AA165" t="str">
            <v>..</v>
          </cell>
          <cell r="AB165" t="str">
            <v>..</v>
          </cell>
          <cell r="AC165" t="str">
            <v>..</v>
          </cell>
          <cell r="AD165" t="str">
            <v>..</v>
          </cell>
          <cell r="AE165" t="str">
            <v>..</v>
          </cell>
          <cell r="AF165" t="str">
            <v>..</v>
          </cell>
          <cell r="AG165" t="str">
            <v>..</v>
          </cell>
          <cell r="AH165" t="str">
            <v>..</v>
          </cell>
          <cell r="AI165" t="str">
            <v>..</v>
          </cell>
          <cell r="AJ165" t="str">
            <v>..</v>
          </cell>
          <cell r="AK165" t="str">
            <v>..</v>
          </cell>
          <cell r="AL165" t="str">
            <v>..</v>
          </cell>
          <cell r="AM165" t="str">
            <v>..</v>
          </cell>
          <cell r="AN165" t="str">
            <v>..</v>
          </cell>
          <cell r="AO165" t="str">
            <v>..</v>
          </cell>
          <cell r="AP165" t="str">
            <v>..</v>
          </cell>
          <cell r="AQ165" t="str">
            <v>..</v>
          </cell>
          <cell r="AR165" t="str">
            <v>..</v>
          </cell>
          <cell r="AS165" t="str">
            <v>..</v>
          </cell>
        </row>
        <row r="166">
          <cell r="A166" t="str">
            <v>CHL2013</v>
          </cell>
          <cell r="B166" t="str">
            <v>CHL</v>
          </cell>
          <cell r="C166">
            <v>2013</v>
          </cell>
          <cell r="D166">
            <v>2.8769841269841274</v>
          </cell>
          <cell r="E166">
            <v>2.397486772486773</v>
          </cell>
          <cell r="F166">
            <v>2.1127645502645502</v>
          </cell>
          <cell r="G166">
            <v>2.7539682539682544</v>
          </cell>
          <cell r="H166">
            <v>2.6539682539682539</v>
          </cell>
          <cell r="I166">
            <v>3</v>
          </cell>
          <cell r="J166">
            <v>2.4166666666666665</v>
          </cell>
          <cell r="K166">
            <v>0</v>
          </cell>
          <cell r="L166">
            <v>2</v>
          </cell>
          <cell r="M166">
            <v>2.7619047619047619</v>
          </cell>
          <cell r="N166">
            <v>3.5</v>
          </cell>
          <cell r="O166">
            <v>3.2</v>
          </cell>
          <cell r="P166">
            <v>2</v>
          </cell>
          <cell r="Q166">
            <v>4</v>
          </cell>
          <cell r="R166">
            <v>2.833333333333333</v>
          </cell>
          <cell r="S166">
            <v>4</v>
          </cell>
          <cell r="T166">
            <v>0</v>
          </cell>
          <cell r="U166">
            <v>3</v>
          </cell>
          <cell r="V166">
            <v>2</v>
          </cell>
          <cell r="W166">
            <v>1</v>
          </cell>
          <cell r="X166">
            <v>0</v>
          </cell>
          <cell r="Y166">
            <v>6</v>
          </cell>
          <cell r="Z166">
            <v>4</v>
          </cell>
          <cell r="AA166">
            <v>6</v>
          </cell>
          <cell r="AB166">
            <v>6</v>
          </cell>
          <cell r="AC166">
            <v>1</v>
          </cell>
          <cell r="AD166">
            <v>1</v>
          </cell>
          <cell r="AE166">
            <v>2</v>
          </cell>
          <cell r="AF166">
            <v>0</v>
          </cell>
          <cell r="AG166">
            <v>4</v>
          </cell>
          <cell r="AH166">
            <v>4</v>
          </cell>
          <cell r="AI166">
            <v>3</v>
          </cell>
          <cell r="AJ166">
            <v>4</v>
          </cell>
          <cell r="AK166">
            <v>2</v>
          </cell>
          <cell r="AL166">
            <v>6</v>
          </cell>
          <cell r="AM166">
            <v>6</v>
          </cell>
          <cell r="AN166">
            <v>1</v>
          </cell>
          <cell r="AO166">
            <v>0</v>
          </cell>
          <cell r="AP166">
            <v>0</v>
          </cell>
          <cell r="AQ166">
            <v>0</v>
          </cell>
          <cell r="AR166">
            <v>0</v>
          </cell>
          <cell r="AS166">
            <v>0</v>
          </cell>
        </row>
        <row r="167">
          <cell r="A167" t="str">
            <v>CHN2013</v>
          </cell>
          <cell r="B167" t="str">
            <v>CHN</v>
          </cell>
          <cell r="C167">
            <v>2013</v>
          </cell>
          <cell r="D167" t="str">
            <v>..</v>
          </cell>
          <cell r="E167" t="str">
            <v>..</v>
          </cell>
          <cell r="F167" t="str">
            <v>..</v>
          </cell>
          <cell r="G167" t="str">
            <v>..</v>
          </cell>
          <cell r="H167" t="str">
            <v>..</v>
          </cell>
          <cell r="I167" t="str">
            <v>..</v>
          </cell>
          <cell r="J167" t="str">
            <v>..</v>
          </cell>
          <cell r="K167" t="str">
            <v>..</v>
          </cell>
          <cell r="L167" t="str">
            <v>..</v>
          </cell>
          <cell r="M167" t="str">
            <v>..</v>
          </cell>
          <cell r="N167" t="str">
            <v>..</v>
          </cell>
          <cell r="O167" t="str">
            <v>..</v>
          </cell>
          <cell r="P167" t="str">
            <v>..</v>
          </cell>
          <cell r="Q167" t="str">
            <v>..</v>
          </cell>
          <cell r="R167" t="str">
            <v>..</v>
          </cell>
          <cell r="S167" t="str">
            <v>..</v>
          </cell>
          <cell r="T167" t="str">
            <v>..</v>
          </cell>
          <cell r="U167" t="str">
            <v>..</v>
          </cell>
          <cell r="V167" t="str">
            <v>..</v>
          </cell>
          <cell r="W167" t="str">
            <v>..</v>
          </cell>
          <cell r="X167" t="str">
            <v>..</v>
          </cell>
          <cell r="Y167" t="str">
            <v>..</v>
          </cell>
          <cell r="Z167" t="str">
            <v>..</v>
          </cell>
          <cell r="AA167" t="str">
            <v>..</v>
          </cell>
          <cell r="AB167" t="str">
            <v>..</v>
          </cell>
          <cell r="AC167" t="str">
            <v>..</v>
          </cell>
          <cell r="AD167" t="str">
            <v>..</v>
          </cell>
          <cell r="AE167" t="str">
            <v>..</v>
          </cell>
          <cell r="AF167" t="str">
            <v>..</v>
          </cell>
          <cell r="AG167" t="str">
            <v>..</v>
          </cell>
          <cell r="AH167" t="str">
            <v>..</v>
          </cell>
          <cell r="AI167" t="str">
            <v>..</v>
          </cell>
          <cell r="AJ167" t="str">
            <v>..</v>
          </cell>
          <cell r="AK167" t="str">
            <v>..</v>
          </cell>
          <cell r="AL167" t="str">
            <v>..</v>
          </cell>
          <cell r="AM167" t="str">
            <v>..</v>
          </cell>
          <cell r="AN167" t="str">
            <v>..</v>
          </cell>
          <cell r="AO167" t="str">
            <v>..</v>
          </cell>
          <cell r="AP167" t="str">
            <v>..</v>
          </cell>
          <cell r="AQ167" t="str">
            <v>..</v>
          </cell>
          <cell r="AR167" t="str">
            <v>..</v>
          </cell>
          <cell r="AS167" t="str">
            <v>..</v>
          </cell>
        </row>
        <row r="168">
          <cell r="A168" t="str">
            <v>EST2013</v>
          </cell>
          <cell r="B168" t="str">
            <v>EST</v>
          </cell>
          <cell r="C168">
            <v>2013</v>
          </cell>
          <cell r="D168">
            <v>2.4047619047619047</v>
          </cell>
          <cell r="E168">
            <v>2.4831349206349205</v>
          </cell>
          <cell r="F168">
            <v>2.472718253968254</v>
          </cell>
          <cell r="G168">
            <v>1.8095238095238095</v>
          </cell>
          <cell r="H168">
            <v>1.7428571428571429</v>
          </cell>
          <cell r="I168">
            <v>3</v>
          </cell>
          <cell r="J168">
            <v>3.0416666666666665</v>
          </cell>
          <cell r="K168">
            <v>2.875</v>
          </cell>
          <cell r="L168">
            <v>2</v>
          </cell>
          <cell r="M168">
            <v>1.4285714285714284</v>
          </cell>
          <cell r="N168">
            <v>2</v>
          </cell>
          <cell r="O168">
            <v>1.8</v>
          </cell>
          <cell r="P168">
            <v>3.25</v>
          </cell>
          <cell r="Q168">
            <v>2.75</v>
          </cell>
          <cell r="R168">
            <v>2.833333333333333</v>
          </cell>
          <cell r="S168">
            <v>3</v>
          </cell>
          <cell r="T168">
            <v>1</v>
          </cell>
          <cell r="U168">
            <v>2</v>
          </cell>
          <cell r="V168">
            <v>2</v>
          </cell>
          <cell r="W168">
            <v>2</v>
          </cell>
          <cell r="X168">
            <v>1</v>
          </cell>
          <cell r="Y168">
            <v>1</v>
          </cell>
          <cell r="Z168">
            <v>1</v>
          </cell>
          <cell r="AA168">
            <v>4</v>
          </cell>
          <cell r="AB168">
            <v>4</v>
          </cell>
          <cell r="AC168">
            <v>0</v>
          </cell>
          <cell r="AD168">
            <v>0</v>
          </cell>
          <cell r="AE168">
            <v>1</v>
          </cell>
          <cell r="AF168">
            <v>4</v>
          </cell>
          <cell r="AG168">
            <v>4</v>
          </cell>
          <cell r="AH168">
            <v>1</v>
          </cell>
          <cell r="AI168">
            <v>3</v>
          </cell>
          <cell r="AJ168">
            <v>4</v>
          </cell>
          <cell r="AK168">
            <v>4</v>
          </cell>
          <cell r="AL168">
            <v>1</v>
          </cell>
          <cell r="AM168">
            <v>1</v>
          </cell>
          <cell r="AN168">
            <v>0</v>
          </cell>
          <cell r="AO168">
            <v>6</v>
          </cell>
          <cell r="AP168">
            <v>6</v>
          </cell>
          <cell r="AQ168">
            <v>4.5</v>
          </cell>
          <cell r="AR168">
            <v>1</v>
          </cell>
          <cell r="AS168">
            <v>0</v>
          </cell>
        </row>
        <row r="169">
          <cell r="A169" t="str">
            <v>IND2013</v>
          </cell>
          <cell r="B169" t="str">
            <v>IND</v>
          </cell>
          <cell r="C169">
            <v>2013</v>
          </cell>
          <cell r="D169" t="str">
            <v>..</v>
          </cell>
          <cell r="E169" t="str">
            <v>..</v>
          </cell>
          <cell r="F169" t="str">
            <v>..</v>
          </cell>
          <cell r="G169" t="str">
            <v>..</v>
          </cell>
          <cell r="H169" t="str">
            <v>..</v>
          </cell>
          <cell r="I169" t="str">
            <v>..</v>
          </cell>
          <cell r="J169" t="str">
            <v>..</v>
          </cell>
          <cell r="K169" t="str">
            <v>..</v>
          </cell>
          <cell r="L169" t="str">
            <v>..</v>
          </cell>
          <cell r="M169" t="str">
            <v>..</v>
          </cell>
          <cell r="N169" t="str">
            <v>..</v>
          </cell>
          <cell r="O169" t="str">
            <v>..</v>
          </cell>
          <cell r="P169" t="str">
            <v>..</v>
          </cell>
          <cell r="Q169" t="str">
            <v>..</v>
          </cell>
          <cell r="R169" t="str">
            <v>..</v>
          </cell>
          <cell r="S169" t="str">
            <v>..</v>
          </cell>
          <cell r="T169" t="str">
            <v>..</v>
          </cell>
          <cell r="U169" t="str">
            <v>..</v>
          </cell>
          <cell r="V169" t="str">
            <v>..</v>
          </cell>
          <cell r="W169" t="str">
            <v>..</v>
          </cell>
          <cell r="X169" t="str">
            <v>..</v>
          </cell>
          <cell r="Y169" t="str">
            <v>..</v>
          </cell>
          <cell r="Z169" t="str">
            <v>..</v>
          </cell>
          <cell r="AA169" t="str">
            <v>..</v>
          </cell>
          <cell r="AB169" t="str">
            <v>..</v>
          </cell>
          <cell r="AC169" t="str">
            <v>..</v>
          </cell>
          <cell r="AD169" t="str">
            <v>..</v>
          </cell>
          <cell r="AE169" t="str">
            <v>..</v>
          </cell>
          <cell r="AF169" t="str">
            <v>..</v>
          </cell>
          <cell r="AG169" t="str">
            <v>..</v>
          </cell>
          <cell r="AH169" t="str">
            <v>..</v>
          </cell>
          <cell r="AI169" t="str">
            <v>..</v>
          </cell>
          <cell r="AJ169" t="str">
            <v>..</v>
          </cell>
          <cell r="AK169" t="str">
            <v>..</v>
          </cell>
          <cell r="AL169" t="str">
            <v>..</v>
          </cell>
          <cell r="AM169" t="str">
            <v>..</v>
          </cell>
          <cell r="AN169" t="str">
            <v>..</v>
          </cell>
          <cell r="AO169" t="str">
            <v>..</v>
          </cell>
          <cell r="AP169" t="str">
            <v>..</v>
          </cell>
          <cell r="AQ169" t="str">
            <v>..</v>
          </cell>
          <cell r="AR169" t="str">
            <v>..</v>
          </cell>
          <cell r="AS169" t="str">
            <v>..</v>
          </cell>
        </row>
        <row r="170">
          <cell r="A170" t="str">
            <v>IDN2013</v>
          </cell>
          <cell r="B170" t="str">
            <v>IDN</v>
          </cell>
          <cell r="C170">
            <v>2013</v>
          </cell>
          <cell r="D170" t="str">
            <v>..</v>
          </cell>
          <cell r="E170" t="str">
            <v>..</v>
          </cell>
          <cell r="F170" t="str">
            <v>..</v>
          </cell>
          <cell r="G170" t="str">
            <v>..</v>
          </cell>
          <cell r="H170" t="str">
            <v>..</v>
          </cell>
          <cell r="I170" t="str">
            <v>..</v>
          </cell>
          <cell r="J170" t="str">
            <v>..</v>
          </cell>
          <cell r="K170" t="str">
            <v>..</v>
          </cell>
          <cell r="L170" t="str">
            <v>..</v>
          </cell>
          <cell r="M170" t="str">
            <v>..</v>
          </cell>
          <cell r="N170" t="str">
            <v>..</v>
          </cell>
          <cell r="O170" t="str">
            <v>..</v>
          </cell>
          <cell r="P170" t="str">
            <v>..</v>
          </cell>
          <cell r="Q170" t="str">
            <v>..</v>
          </cell>
          <cell r="R170" t="str">
            <v>..</v>
          </cell>
          <cell r="S170" t="str">
            <v>..</v>
          </cell>
          <cell r="T170" t="str">
            <v>..</v>
          </cell>
          <cell r="U170" t="str">
            <v>..</v>
          </cell>
          <cell r="V170" t="str">
            <v>..</v>
          </cell>
          <cell r="W170" t="str">
            <v>..</v>
          </cell>
          <cell r="X170" t="str">
            <v>..</v>
          </cell>
          <cell r="Y170" t="str">
            <v>..</v>
          </cell>
          <cell r="Z170" t="str">
            <v>..</v>
          </cell>
          <cell r="AA170" t="str">
            <v>..</v>
          </cell>
          <cell r="AB170" t="str">
            <v>..</v>
          </cell>
          <cell r="AC170" t="str">
            <v>..</v>
          </cell>
          <cell r="AD170" t="str">
            <v>..</v>
          </cell>
          <cell r="AE170" t="str">
            <v>..</v>
          </cell>
          <cell r="AF170" t="str">
            <v>..</v>
          </cell>
          <cell r="AG170" t="str">
            <v>..</v>
          </cell>
          <cell r="AH170" t="str">
            <v>..</v>
          </cell>
          <cell r="AI170" t="str">
            <v>..</v>
          </cell>
          <cell r="AJ170" t="str">
            <v>..</v>
          </cell>
          <cell r="AK170" t="str">
            <v>..</v>
          </cell>
          <cell r="AL170" t="str">
            <v>..</v>
          </cell>
          <cell r="AM170" t="str">
            <v>..</v>
          </cell>
          <cell r="AN170" t="str">
            <v>..</v>
          </cell>
          <cell r="AO170" t="str">
            <v>..</v>
          </cell>
          <cell r="AP170" t="str">
            <v>..</v>
          </cell>
          <cell r="AQ170" t="str">
            <v>..</v>
          </cell>
          <cell r="AR170" t="str">
            <v>..</v>
          </cell>
          <cell r="AS170" t="str">
            <v>..</v>
          </cell>
        </row>
        <row r="171">
          <cell r="A171" t="str">
            <v>ISR2013</v>
          </cell>
          <cell r="B171" t="str">
            <v>ISR</v>
          </cell>
          <cell r="C171">
            <v>2013</v>
          </cell>
          <cell r="D171" t="str">
            <v>..</v>
          </cell>
          <cell r="E171" t="str">
            <v>..</v>
          </cell>
          <cell r="F171" t="str">
            <v>..</v>
          </cell>
          <cell r="G171" t="str">
            <v>..</v>
          </cell>
          <cell r="H171" t="str">
            <v>..</v>
          </cell>
          <cell r="I171" t="str">
            <v>..</v>
          </cell>
          <cell r="J171" t="str">
            <v>..</v>
          </cell>
          <cell r="K171" t="str">
            <v>..</v>
          </cell>
          <cell r="L171" t="str">
            <v>..</v>
          </cell>
          <cell r="M171" t="str">
            <v>..</v>
          </cell>
          <cell r="N171" t="str">
            <v>..</v>
          </cell>
          <cell r="O171" t="str">
            <v>..</v>
          </cell>
          <cell r="P171" t="str">
            <v>..</v>
          </cell>
          <cell r="Q171" t="str">
            <v>..</v>
          </cell>
          <cell r="R171" t="str">
            <v>..</v>
          </cell>
          <cell r="S171" t="str">
            <v>..</v>
          </cell>
          <cell r="T171" t="str">
            <v>..</v>
          </cell>
          <cell r="U171" t="str">
            <v>..</v>
          </cell>
          <cell r="V171" t="str">
            <v>..</v>
          </cell>
          <cell r="W171" t="str">
            <v>..</v>
          </cell>
          <cell r="X171" t="str">
            <v>..</v>
          </cell>
          <cell r="Y171" t="str">
            <v>..</v>
          </cell>
          <cell r="Z171" t="str">
            <v>..</v>
          </cell>
          <cell r="AA171" t="str">
            <v>..</v>
          </cell>
          <cell r="AB171" t="str">
            <v>..</v>
          </cell>
          <cell r="AC171" t="str">
            <v>..</v>
          </cell>
          <cell r="AD171" t="str">
            <v>..</v>
          </cell>
          <cell r="AE171" t="str">
            <v>..</v>
          </cell>
          <cell r="AF171" t="str">
            <v>..</v>
          </cell>
          <cell r="AG171" t="str">
            <v>..</v>
          </cell>
          <cell r="AH171" t="str">
            <v>..</v>
          </cell>
          <cell r="AI171" t="str">
            <v>..</v>
          </cell>
          <cell r="AJ171" t="str">
            <v>..</v>
          </cell>
          <cell r="AK171" t="str">
            <v>..</v>
          </cell>
          <cell r="AL171" t="str">
            <v>..</v>
          </cell>
          <cell r="AM171" t="str">
            <v>..</v>
          </cell>
          <cell r="AN171" t="str">
            <v>..</v>
          </cell>
          <cell r="AO171" t="str">
            <v>..</v>
          </cell>
          <cell r="AP171" t="str">
            <v>..</v>
          </cell>
          <cell r="AQ171" t="str">
            <v>..</v>
          </cell>
          <cell r="AR171" t="str">
            <v>..</v>
          </cell>
          <cell r="AS171" t="str">
            <v>..</v>
          </cell>
        </row>
      </sheetData>
      <sheetData sheetId="3"/>
      <sheetData sheetId="4"/>
      <sheetData sheetId="5"/>
      <sheetData sheetId="6"/>
      <sheetData sheetId="7"/>
      <sheetData sheetId="8"/>
      <sheetData sheetId="9"/>
      <sheetData sheetId="10"/>
      <sheetData sheetId="11"/>
      <sheetData sheetId="12"/>
      <sheetData sheetId="13">
        <row r="5">
          <cell r="A5">
            <v>0</v>
          </cell>
          <cell r="B5">
            <v>0</v>
          </cell>
        </row>
        <row r="6">
          <cell r="A6">
            <v>2.0001000000000002</v>
          </cell>
          <cell r="B6">
            <v>1</v>
          </cell>
        </row>
        <row r="7">
          <cell r="A7">
            <v>10</v>
          </cell>
          <cell r="B7">
            <v>2</v>
          </cell>
        </row>
        <row r="8">
          <cell r="A8">
            <v>18</v>
          </cell>
          <cell r="B8">
            <v>3</v>
          </cell>
        </row>
        <row r="9">
          <cell r="A9">
            <v>26</v>
          </cell>
          <cell r="B9">
            <v>4</v>
          </cell>
        </row>
        <row r="10">
          <cell r="A10">
            <v>35</v>
          </cell>
          <cell r="B10">
            <v>5</v>
          </cell>
        </row>
        <row r="11">
          <cell r="A11">
            <v>45</v>
          </cell>
          <cell r="B11">
            <v>6</v>
          </cell>
        </row>
        <row r="14">
          <cell r="A14">
            <v>0</v>
          </cell>
          <cell r="B14">
            <v>0</v>
          </cell>
        </row>
        <row r="15">
          <cell r="A15">
            <v>1E-4</v>
          </cell>
          <cell r="B15">
            <v>1</v>
          </cell>
        </row>
        <row r="16">
          <cell r="A16">
            <v>0.40010000000000001</v>
          </cell>
          <cell r="B16">
            <v>2</v>
          </cell>
        </row>
        <row r="17">
          <cell r="A17">
            <v>0.80010000000000003</v>
          </cell>
          <cell r="B17">
            <v>3</v>
          </cell>
        </row>
        <row r="18">
          <cell r="A18">
            <v>1.2000999999999999</v>
          </cell>
          <cell r="B18">
            <v>4</v>
          </cell>
        </row>
        <row r="19">
          <cell r="A19">
            <v>1.6</v>
          </cell>
          <cell r="B19">
            <v>5</v>
          </cell>
        </row>
        <row r="20">
          <cell r="A20">
            <v>2</v>
          </cell>
          <cell r="B20">
            <v>6</v>
          </cell>
        </row>
        <row r="23">
          <cell r="A23">
            <v>0</v>
          </cell>
          <cell r="B23">
            <v>0</v>
          </cell>
        </row>
        <row r="24">
          <cell r="A24">
            <v>1E-4</v>
          </cell>
          <cell r="B24">
            <v>1</v>
          </cell>
        </row>
        <row r="25">
          <cell r="A25">
            <v>0.75000999999999995</v>
          </cell>
          <cell r="B25">
            <v>2</v>
          </cell>
        </row>
        <row r="26">
          <cell r="A26">
            <v>1.2500100000000001</v>
          </cell>
          <cell r="B26">
            <v>3</v>
          </cell>
        </row>
        <row r="27">
          <cell r="A27">
            <v>2</v>
          </cell>
          <cell r="B27">
            <v>4</v>
          </cell>
        </row>
        <row r="28">
          <cell r="A28">
            <v>2.5</v>
          </cell>
          <cell r="B28">
            <v>5</v>
          </cell>
        </row>
        <row r="29">
          <cell r="A29">
            <v>3.5</v>
          </cell>
          <cell r="B29">
            <v>6</v>
          </cell>
        </row>
        <row r="32">
          <cell r="A32">
            <v>0</v>
          </cell>
          <cell r="B32">
            <v>0</v>
          </cell>
        </row>
        <row r="33">
          <cell r="A33">
            <v>1</v>
          </cell>
          <cell r="B33">
            <v>1</v>
          </cell>
        </row>
        <row r="34">
          <cell r="A34">
            <v>2.7500100000000001</v>
          </cell>
          <cell r="B34">
            <v>2</v>
          </cell>
        </row>
        <row r="35">
          <cell r="A35">
            <v>5</v>
          </cell>
          <cell r="B35">
            <v>3</v>
          </cell>
        </row>
        <row r="36">
          <cell r="A36">
            <v>7</v>
          </cell>
          <cell r="B36">
            <v>4</v>
          </cell>
        </row>
        <row r="37">
          <cell r="A37">
            <v>9</v>
          </cell>
          <cell r="B37">
            <v>5</v>
          </cell>
        </row>
        <row r="38">
          <cell r="A38">
            <v>11</v>
          </cell>
          <cell r="B38">
            <v>6</v>
          </cell>
        </row>
        <row r="41">
          <cell r="A41">
            <v>0</v>
          </cell>
          <cell r="B41">
            <v>0</v>
          </cell>
        </row>
        <row r="42">
          <cell r="A42">
            <v>1E-4</v>
          </cell>
          <cell r="B42">
            <v>1</v>
          </cell>
        </row>
        <row r="43">
          <cell r="A43">
            <v>0.50009999999999999</v>
          </cell>
          <cell r="B43">
            <v>2</v>
          </cell>
        </row>
        <row r="44">
          <cell r="A44">
            <v>1.0001</v>
          </cell>
          <cell r="B44">
            <v>3</v>
          </cell>
        </row>
        <row r="45">
          <cell r="A45">
            <v>1.7500100000000001</v>
          </cell>
          <cell r="B45">
            <v>4</v>
          </cell>
        </row>
        <row r="46">
          <cell r="A46">
            <v>2.5001000000000002</v>
          </cell>
          <cell r="B46">
            <v>5</v>
          </cell>
        </row>
        <row r="47">
          <cell r="A47">
            <v>3</v>
          </cell>
          <cell r="B47">
            <v>6</v>
          </cell>
        </row>
        <row r="50">
          <cell r="A50">
            <v>0</v>
          </cell>
          <cell r="B50">
            <v>0</v>
          </cell>
        </row>
        <row r="51">
          <cell r="A51">
            <v>1E-4</v>
          </cell>
          <cell r="B51">
            <v>1</v>
          </cell>
        </row>
        <row r="52">
          <cell r="A52">
            <v>0.50009999999999999</v>
          </cell>
          <cell r="B52">
            <v>2</v>
          </cell>
        </row>
        <row r="53">
          <cell r="A53">
            <v>1.0009999999999999</v>
          </cell>
          <cell r="B53">
            <v>3</v>
          </cell>
        </row>
        <row r="54">
          <cell r="A54">
            <v>2.0009999999999999</v>
          </cell>
          <cell r="B54">
            <v>4</v>
          </cell>
        </row>
        <row r="55">
          <cell r="A55">
            <v>3.0009999999999999</v>
          </cell>
          <cell r="B55">
            <v>5</v>
          </cell>
        </row>
        <row r="56">
          <cell r="A56">
            <v>4</v>
          </cell>
          <cell r="B56">
            <v>6</v>
          </cell>
        </row>
        <row r="59">
          <cell r="A59">
            <v>0</v>
          </cell>
          <cell r="B59">
            <v>0</v>
          </cell>
        </row>
        <row r="60">
          <cell r="A60">
            <v>1E-4</v>
          </cell>
          <cell r="B60">
            <v>1</v>
          </cell>
        </row>
        <row r="61">
          <cell r="A61">
            <v>3.0001000000000002</v>
          </cell>
          <cell r="B61">
            <v>2</v>
          </cell>
        </row>
        <row r="62">
          <cell r="A62">
            <v>6.0000999999999998</v>
          </cell>
          <cell r="B62">
            <v>3</v>
          </cell>
        </row>
        <row r="63">
          <cell r="A63">
            <v>10.0001</v>
          </cell>
          <cell r="B63">
            <v>4</v>
          </cell>
        </row>
        <row r="64">
          <cell r="A64">
            <v>12.0001</v>
          </cell>
          <cell r="B64">
            <v>5</v>
          </cell>
        </row>
        <row r="65">
          <cell r="A65">
            <v>18.0001</v>
          </cell>
          <cell r="B65">
            <v>6</v>
          </cell>
        </row>
        <row r="68">
          <cell r="A68">
            <v>0</v>
          </cell>
          <cell r="B68">
            <v>6</v>
          </cell>
        </row>
        <row r="69">
          <cell r="A69">
            <v>1.5</v>
          </cell>
          <cell r="B69">
            <v>5</v>
          </cell>
        </row>
        <row r="70">
          <cell r="A70">
            <v>2.5001000000000002</v>
          </cell>
          <cell r="B70">
            <v>4</v>
          </cell>
        </row>
        <row r="71">
          <cell r="A71">
            <v>5.0000999999999998</v>
          </cell>
          <cell r="B71">
            <v>3</v>
          </cell>
        </row>
        <row r="72">
          <cell r="A72">
            <v>9.0000999999999998</v>
          </cell>
          <cell r="B72">
            <v>2</v>
          </cell>
        </row>
        <row r="73">
          <cell r="A73">
            <v>12.0001</v>
          </cell>
          <cell r="B73">
            <v>1</v>
          </cell>
        </row>
        <row r="74">
          <cell r="A74">
            <v>24</v>
          </cell>
          <cell r="B74">
            <v>0</v>
          </cell>
        </row>
        <row r="77">
          <cell r="A77">
            <v>0</v>
          </cell>
          <cell r="B77">
            <v>0</v>
          </cell>
        </row>
        <row r="78">
          <cell r="A78">
            <v>3.0001000000000002</v>
          </cell>
          <cell r="B78">
            <v>1</v>
          </cell>
        </row>
        <row r="79">
          <cell r="A79">
            <v>8.0000999999999998</v>
          </cell>
          <cell r="B79">
            <v>2</v>
          </cell>
        </row>
        <row r="80">
          <cell r="A80">
            <v>12.0001</v>
          </cell>
          <cell r="B80">
            <v>3</v>
          </cell>
        </row>
        <row r="81">
          <cell r="A81">
            <v>18.0001</v>
          </cell>
          <cell r="B81">
            <v>4</v>
          </cell>
        </row>
        <row r="82">
          <cell r="A82">
            <v>24.0001</v>
          </cell>
          <cell r="B82">
            <v>5</v>
          </cell>
        </row>
        <row r="83">
          <cell r="A83">
            <v>30.0001</v>
          </cell>
          <cell r="B83">
            <v>6</v>
          </cell>
        </row>
        <row r="86">
          <cell r="A86">
            <v>0</v>
          </cell>
          <cell r="B86">
            <v>0</v>
          </cell>
        </row>
        <row r="87">
          <cell r="A87">
            <v>1E-4</v>
          </cell>
          <cell r="B87">
            <v>1</v>
          </cell>
        </row>
        <row r="88">
          <cell r="A88">
            <v>1.0001</v>
          </cell>
          <cell r="B88">
            <v>2</v>
          </cell>
        </row>
        <row r="89">
          <cell r="A89">
            <v>3.0001000000000002</v>
          </cell>
          <cell r="B89">
            <v>3</v>
          </cell>
        </row>
        <row r="90">
          <cell r="A90">
            <v>6.0000999999999998</v>
          </cell>
          <cell r="B90">
            <v>4</v>
          </cell>
        </row>
        <row r="91">
          <cell r="A91">
            <v>9.0000999999999998</v>
          </cell>
          <cell r="B91">
            <v>5</v>
          </cell>
        </row>
        <row r="92">
          <cell r="A92">
            <v>12.0001</v>
          </cell>
          <cell r="B92">
            <v>6</v>
          </cell>
        </row>
        <row r="95">
          <cell r="A95">
            <v>0</v>
          </cell>
          <cell r="B95">
            <v>6</v>
          </cell>
        </row>
        <row r="96">
          <cell r="A96">
            <v>1.5</v>
          </cell>
          <cell r="B96">
            <v>5</v>
          </cell>
        </row>
        <row r="97">
          <cell r="A97">
            <v>2</v>
          </cell>
          <cell r="B97">
            <v>4</v>
          </cell>
        </row>
        <row r="98">
          <cell r="A98">
            <v>3</v>
          </cell>
          <cell r="B98">
            <v>3</v>
          </cell>
        </row>
        <row r="99">
          <cell r="A99">
            <v>4</v>
          </cell>
          <cell r="B99">
            <v>2</v>
          </cell>
        </row>
        <row r="100">
          <cell r="A100">
            <v>5</v>
          </cell>
          <cell r="B100">
            <v>1</v>
          </cell>
        </row>
        <row r="101">
          <cell r="A101">
            <v>99</v>
          </cell>
          <cell r="B101">
            <v>0</v>
          </cell>
        </row>
        <row r="104">
          <cell r="A104">
            <v>0</v>
          </cell>
          <cell r="B104">
            <v>6</v>
          </cell>
        </row>
        <row r="105">
          <cell r="A105">
            <v>12</v>
          </cell>
          <cell r="B105">
            <v>5</v>
          </cell>
        </row>
        <row r="106">
          <cell r="A106">
            <v>18</v>
          </cell>
          <cell r="B106">
            <v>4</v>
          </cell>
        </row>
        <row r="107">
          <cell r="A107">
            <v>24</v>
          </cell>
          <cell r="B107">
            <v>3</v>
          </cell>
        </row>
        <row r="108">
          <cell r="A108">
            <v>30</v>
          </cell>
          <cell r="B108">
            <v>2</v>
          </cell>
        </row>
        <row r="109">
          <cell r="A109">
            <v>36</v>
          </cell>
          <cell r="B109">
            <v>1</v>
          </cell>
        </row>
        <row r="110">
          <cell r="A110">
            <v>200</v>
          </cell>
          <cell r="B110">
            <v>0</v>
          </cell>
        </row>
        <row r="113">
          <cell r="A113">
            <v>0</v>
          </cell>
          <cell r="B113">
            <v>6</v>
          </cell>
        </row>
        <row r="114">
          <cell r="A114">
            <v>6.0000999999999998</v>
          </cell>
          <cell r="B114">
            <v>5</v>
          </cell>
        </row>
        <row r="115">
          <cell r="A115">
            <v>12</v>
          </cell>
          <cell r="B115">
            <v>4</v>
          </cell>
        </row>
        <row r="116">
          <cell r="A116">
            <v>18</v>
          </cell>
          <cell r="B116">
            <v>3</v>
          </cell>
        </row>
        <row r="117">
          <cell r="A117">
            <v>24</v>
          </cell>
          <cell r="B117">
            <v>2</v>
          </cell>
        </row>
        <row r="118">
          <cell r="A118">
            <v>36</v>
          </cell>
          <cell r="B118">
            <v>1</v>
          </cell>
        </row>
        <row r="119">
          <cell r="A119">
            <v>99</v>
          </cell>
          <cell r="B119">
            <v>0</v>
          </cell>
        </row>
        <row r="122">
          <cell r="A122">
            <v>0</v>
          </cell>
          <cell r="B122">
            <v>0</v>
          </cell>
        </row>
        <row r="123">
          <cell r="A123">
            <v>0.01</v>
          </cell>
          <cell r="B123">
            <v>1</v>
          </cell>
        </row>
        <row r="124">
          <cell r="A124">
            <v>25</v>
          </cell>
          <cell r="B124">
            <v>2</v>
          </cell>
        </row>
        <row r="125">
          <cell r="A125">
            <v>30</v>
          </cell>
          <cell r="B125">
            <v>3</v>
          </cell>
        </row>
        <row r="126">
          <cell r="A126">
            <v>50</v>
          </cell>
          <cell r="B126">
            <v>4</v>
          </cell>
        </row>
        <row r="127">
          <cell r="A127">
            <v>70</v>
          </cell>
          <cell r="B127">
            <v>5</v>
          </cell>
        </row>
        <row r="128">
          <cell r="A128">
            <v>90</v>
          </cell>
          <cell r="B128">
            <v>6</v>
          </cell>
        </row>
      </sheetData>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oecd.org/employment/protection" TargetMode="External"/><Relationship Id="rId1" Type="http://schemas.openxmlformats.org/officeDocument/2006/relationships/hyperlink" Target="http://www.oecd.org/employment/prote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107"/>
  <sheetViews>
    <sheetView showGridLines="0" workbookViewId="0">
      <selection activeCell="G15" sqref="G15"/>
    </sheetView>
  </sheetViews>
  <sheetFormatPr defaultColWidth="9.140625" defaultRowHeight="12.75" x14ac:dyDescent="0.2"/>
  <cols>
    <col min="1" max="1" width="13.5703125" style="17" customWidth="1"/>
    <col min="2" max="2" width="14.28515625" style="17" customWidth="1"/>
    <col min="3" max="3" width="33.5703125" style="17" customWidth="1"/>
    <col min="4" max="4" width="49" style="17" customWidth="1"/>
    <col min="5" max="6" width="9.140625" style="17"/>
    <col min="7" max="7" width="20" style="17" customWidth="1"/>
    <col min="8" max="8" width="9.140625" style="17"/>
    <col min="9" max="9" width="9.140625" style="17" customWidth="1"/>
    <col min="10" max="16384" width="9.140625" style="17"/>
  </cols>
  <sheetData>
    <row r="5" spans="1:6" ht="18.75" x14ac:dyDescent="0.3">
      <c r="A5" s="114" t="s">
        <v>93</v>
      </c>
      <c r="B5" s="114"/>
      <c r="C5" s="114"/>
      <c r="D5" s="114"/>
    </row>
    <row r="6" spans="1:6" ht="15.75" x14ac:dyDescent="0.25">
      <c r="A6" s="116" t="s">
        <v>150</v>
      </c>
      <c r="B6" s="116"/>
      <c r="C6" s="116"/>
      <c r="D6" s="116"/>
    </row>
    <row r="8" spans="1:6" ht="42.75" customHeight="1" x14ac:dyDescent="0.2">
      <c r="A8" s="115" t="s">
        <v>234</v>
      </c>
      <c r="B8" s="115"/>
      <c r="C8" s="115"/>
      <c r="D8" s="115"/>
    </row>
    <row r="9" spans="1:6" x14ac:dyDescent="0.2">
      <c r="A9" s="113"/>
      <c r="B9" s="113"/>
      <c r="C9" s="113"/>
    </row>
    <row r="10" spans="1:6" x14ac:dyDescent="0.2">
      <c r="A10" s="17" t="s">
        <v>163</v>
      </c>
      <c r="C10" s="18"/>
    </row>
    <row r="11" spans="1:6" x14ac:dyDescent="0.2">
      <c r="A11" s="17" t="s">
        <v>148</v>
      </c>
      <c r="B11" s="105" t="s">
        <v>151</v>
      </c>
      <c r="C11" s="105"/>
      <c r="D11" s="17" t="s">
        <v>200</v>
      </c>
    </row>
    <row r="12" spans="1:6" s="20" customFormat="1" x14ac:dyDescent="0.2">
      <c r="A12" s="20" t="s">
        <v>149</v>
      </c>
      <c r="B12" s="106" t="s">
        <v>146</v>
      </c>
      <c r="C12" s="106"/>
      <c r="D12" s="20" t="s">
        <v>201</v>
      </c>
    </row>
    <row r="13" spans="1:6" x14ac:dyDescent="0.2">
      <c r="A13" s="17" t="s">
        <v>240</v>
      </c>
      <c r="B13" s="97" t="s">
        <v>241</v>
      </c>
      <c r="C13" s="18"/>
    </row>
    <row r="14" spans="1:6" x14ac:dyDescent="0.2">
      <c r="C14" s="18"/>
    </row>
    <row r="15" spans="1:6" ht="15.75" x14ac:dyDescent="0.25">
      <c r="A15" s="94" t="s">
        <v>235</v>
      </c>
      <c r="C15" s="18"/>
      <c r="F15" s="22"/>
    </row>
    <row r="16" spans="1:6" x14ac:dyDescent="0.2">
      <c r="A16" s="21"/>
      <c r="B16" s="21"/>
      <c r="C16" s="18"/>
    </row>
    <row r="17" spans="1:4" x14ac:dyDescent="0.2">
      <c r="A17" s="83" t="s">
        <v>156</v>
      </c>
      <c r="B17" s="83" t="s">
        <v>165</v>
      </c>
      <c r="C17" s="110" t="s">
        <v>157</v>
      </c>
      <c r="D17" s="110"/>
    </row>
    <row r="18" spans="1:4" s="24" customFormat="1" ht="15" customHeight="1" x14ac:dyDescent="0.2">
      <c r="A18" s="28" t="s">
        <v>161</v>
      </c>
      <c r="B18" s="28"/>
      <c r="C18" s="29"/>
      <c r="D18" s="29"/>
    </row>
    <row r="19" spans="1:4" s="25" customFormat="1" ht="45" customHeight="1" x14ac:dyDescent="0.2">
      <c r="A19" s="27" t="s">
        <v>155</v>
      </c>
      <c r="B19" s="27" t="s">
        <v>166</v>
      </c>
      <c r="C19" s="107" t="s">
        <v>237</v>
      </c>
      <c r="D19" s="107"/>
    </row>
    <row r="20" spans="1:4" s="25" customFormat="1" ht="45" customHeight="1" x14ac:dyDescent="0.2">
      <c r="A20" s="27" t="s">
        <v>154</v>
      </c>
      <c r="B20" s="27" t="s">
        <v>170</v>
      </c>
      <c r="C20" s="108" t="s">
        <v>231</v>
      </c>
      <c r="D20" s="108"/>
    </row>
    <row r="21" spans="1:4" s="25" customFormat="1" ht="45" customHeight="1" x14ac:dyDescent="0.2">
      <c r="A21" s="27" t="s">
        <v>153</v>
      </c>
      <c r="B21" s="27" t="s">
        <v>167</v>
      </c>
      <c r="C21" s="108" t="s">
        <v>232</v>
      </c>
      <c r="D21" s="108"/>
    </row>
    <row r="22" spans="1:4" s="24" customFormat="1" ht="15" customHeight="1" x14ac:dyDescent="0.2">
      <c r="A22" s="28" t="s">
        <v>158</v>
      </c>
      <c r="B22" s="28"/>
      <c r="C22" s="29"/>
      <c r="D22" s="29"/>
    </row>
    <row r="23" spans="1:4" s="26" customFormat="1" ht="31.5" customHeight="1" x14ac:dyDescent="0.2">
      <c r="A23" s="30" t="s">
        <v>159</v>
      </c>
      <c r="B23" s="30" t="s">
        <v>166</v>
      </c>
      <c r="C23" s="108" t="s">
        <v>233</v>
      </c>
      <c r="D23" s="108"/>
    </row>
    <row r="24" spans="1:4" s="26" customFormat="1" ht="26.25" customHeight="1" x14ac:dyDescent="0.2">
      <c r="A24" s="30" t="s">
        <v>160</v>
      </c>
      <c r="B24" s="30" t="s">
        <v>167</v>
      </c>
      <c r="C24" s="108" t="s">
        <v>238</v>
      </c>
      <c r="D24" s="108"/>
    </row>
    <row r="25" spans="1:4" s="26" customFormat="1" ht="15" customHeight="1" x14ac:dyDescent="0.2">
      <c r="A25" s="28" t="s">
        <v>164</v>
      </c>
      <c r="B25" s="28"/>
      <c r="C25" s="29"/>
      <c r="D25" s="29"/>
    </row>
    <row r="26" spans="1:4" s="26" customFormat="1" ht="54" customHeight="1" x14ac:dyDescent="0.2">
      <c r="A26" s="32" t="s">
        <v>44</v>
      </c>
      <c r="B26" s="33" t="s">
        <v>170</v>
      </c>
      <c r="C26" s="108" t="s">
        <v>171</v>
      </c>
      <c r="D26" s="108"/>
    </row>
    <row r="27" spans="1:4" s="24" customFormat="1" ht="15" customHeight="1" x14ac:dyDescent="0.2">
      <c r="A27" s="31" t="s">
        <v>162</v>
      </c>
      <c r="B27" s="31"/>
      <c r="C27" s="96"/>
      <c r="D27" s="96"/>
    </row>
    <row r="28" spans="1:4" ht="28.5" customHeight="1" x14ac:dyDescent="0.2">
      <c r="A28" s="46" t="s">
        <v>168</v>
      </c>
      <c r="B28" s="46" t="s">
        <v>166</v>
      </c>
      <c r="C28" s="108" t="s">
        <v>172</v>
      </c>
      <c r="D28" s="108"/>
    </row>
    <row r="29" spans="1:4" ht="29.25" customHeight="1" x14ac:dyDescent="0.2">
      <c r="A29" s="47" t="s">
        <v>169</v>
      </c>
      <c r="B29" s="47" t="s">
        <v>167</v>
      </c>
      <c r="C29" s="109" t="s">
        <v>173</v>
      </c>
      <c r="D29" s="109"/>
    </row>
    <row r="30" spans="1:4" x14ac:dyDescent="0.2">
      <c r="A30" s="23"/>
      <c r="B30" s="23"/>
      <c r="C30" s="23"/>
    </row>
    <row r="31" spans="1:4" s="34" customFormat="1" ht="12" x14ac:dyDescent="0.2">
      <c r="A31" s="34" t="s">
        <v>239</v>
      </c>
      <c r="B31" s="35"/>
      <c r="D31" s="36" t="s">
        <v>94</v>
      </c>
    </row>
    <row r="33" spans="1:4" ht="15.75" x14ac:dyDescent="0.25">
      <c r="A33" s="94" t="s">
        <v>236</v>
      </c>
      <c r="B33" s="94"/>
    </row>
    <row r="35" spans="1:4" x14ac:dyDescent="0.2">
      <c r="A35" s="84" t="s">
        <v>156</v>
      </c>
      <c r="B35" s="83" t="s">
        <v>165</v>
      </c>
      <c r="C35" s="95" t="s">
        <v>145</v>
      </c>
      <c r="D35" s="85"/>
    </row>
    <row r="36" spans="1:4" x14ac:dyDescent="0.2">
      <c r="A36" s="38" t="s">
        <v>95</v>
      </c>
      <c r="B36" s="38" t="s">
        <v>166</v>
      </c>
      <c r="C36" s="111" t="s">
        <v>120</v>
      </c>
      <c r="D36" s="112"/>
    </row>
    <row r="37" spans="1:4" x14ac:dyDescent="0.2">
      <c r="A37" s="39" t="s">
        <v>96</v>
      </c>
      <c r="B37" s="39" t="s">
        <v>166</v>
      </c>
      <c r="C37" s="48" t="s">
        <v>121</v>
      </c>
      <c r="D37" s="39"/>
    </row>
    <row r="38" spans="1:4" x14ac:dyDescent="0.2">
      <c r="A38" s="40" t="s">
        <v>97</v>
      </c>
      <c r="B38" s="40" t="s">
        <v>166</v>
      </c>
      <c r="C38" s="101" t="s">
        <v>122</v>
      </c>
      <c r="D38" s="102"/>
    </row>
    <row r="39" spans="1:4" x14ac:dyDescent="0.2">
      <c r="A39" s="41" t="s">
        <v>98</v>
      </c>
      <c r="B39" s="41" t="s">
        <v>166</v>
      </c>
      <c r="C39" s="101" t="s">
        <v>123</v>
      </c>
      <c r="D39" s="102"/>
    </row>
    <row r="40" spans="1:4" x14ac:dyDescent="0.2">
      <c r="A40" s="41" t="s">
        <v>99</v>
      </c>
      <c r="B40" s="41" t="s">
        <v>166</v>
      </c>
      <c r="C40" s="101" t="s">
        <v>124</v>
      </c>
      <c r="D40" s="102"/>
    </row>
    <row r="41" spans="1:4" x14ac:dyDescent="0.2">
      <c r="A41" s="41" t="s">
        <v>100</v>
      </c>
      <c r="B41" s="41" t="s">
        <v>166</v>
      </c>
      <c r="C41" s="101" t="s">
        <v>125</v>
      </c>
      <c r="D41" s="102"/>
    </row>
    <row r="42" spans="1:4" x14ac:dyDescent="0.2">
      <c r="A42" s="41" t="s">
        <v>101</v>
      </c>
      <c r="B42" s="41" t="s">
        <v>166</v>
      </c>
      <c r="C42" s="101" t="s">
        <v>126</v>
      </c>
      <c r="D42" s="102"/>
    </row>
    <row r="43" spans="1:4" x14ac:dyDescent="0.2">
      <c r="A43" s="39" t="s">
        <v>102</v>
      </c>
      <c r="B43" s="39" t="s">
        <v>166</v>
      </c>
      <c r="C43" s="48" t="s">
        <v>127</v>
      </c>
      <c r="D43" s="39"/>
    </row>
    <row r="44" spans="1:4" x14ac:dyDescent="0.2">
      <c r="A44" s="40" t="s">
        <v>103</v>
      </c>
      <c r="B44" s="40" t="s">
        <v>166</v>
      </c>
      <c r="C44" s="101" t="s">
        <v>128</v>
      </c>
      <c r="D44" s="102"/>
    </row>
    <row r="45" spans="1:4" x14ac:dyDescent="0.2">
      <c r="A45" s="41" t="s">
        <v>104</v>
      </c>
      <c r="B45" s="41" t="s">
        <v>166</v>
      </c>
      <c r="C45" s="101" t="s">
        <v>129</v>
      </c>
      <c r="D45" s="102"/>
    </row>
    <row r="46" spans="1:4" x14ac:dyDescent="0.2">
      <c r="A46" s="41" t="s">
        <v>105</v>
      </c>
      <c r="B46" s="41" t="s">
        <v>166</v>
      </c>
      <c r="C46" s="101" t="s">
        <v>130</v>
      </c>
      <c r="D46" s="102"/>
    </row>
    <row r="47" spans="1:4" x14ac:dyDescent="0.2">
      <c r="A47" s="41" t="s">
        <v>106</v>
      </c>
      <c r="B47" s="41" t="s">
        <v>166</v>
      </c>
      <c r="C47" s="101" t="s">
        <v>131</v>
      </c>
      <c r="D47" s="102"/>
    </row>
    <row r="48" spans="1:4" ht="13.5" thickBot="1" x14ac:dyDescent="0.25">
      <c r="A48" s="42" t="s">
        <v>107</v>
      </c>
      <c r="B48" s="42" t="s">
        <v>167</v>
      </c>
      <c r="C48" s="101" t="s">
        <v>132</v>
      </c>
      <c r="D48" s="102"/>
    </row>
    <row r="49" spans="1:4" x14ac:dyDescent="0.2">
      <c r="A49" s="43" t="s">
        <v>108</v>
      </c>
      <c r="B49" s="43" t="s">
        <v>166</v>
      </c>
      <c r="C49" s="101" t="s">
        <v>133</v>
      </c>
      <c r="D49" s="102"/>
    </row>
    <row r="50" spans="1:4" x14ac:dyDescent="0.2">
      <c r="A50" s="41" t="s">
        <v>109</v>
      </c>
      <c r="B50" s="41" t="s">
        <v>166</v>
      </c>
      <c r="C50" s="101" t="s">
        <v>134</v>
      </c>
      <c r="D50" s="102"/>
    </row>
    <row r="51" spans="1:4" x14ac:dyDescent="0.2">
      <c r="A51" s="39" t="s">
        <v>110</v>
      </c>
      <c r="B51" s="39" t="s">
        <v>166</v>
      </c>
      <c r="C51" s="48" t="s">
        <v>135</v>
      </c>
      <c r="D51" s="48"/>
    </row>
    <row r="52" spans="1:4" x14ac:dyDescent="0.2">
      <c r="A52" s="44" t="s">
        <v>111</v>
      </c>
      <c r="B52" s="44" t="s">
        <v>166</v>
      </c>
      <c r="C52" s="101" t="s">
        <v>136</v>
      </c>
      <c r="D52" s="102"/>
    </row>
    <row r="53" spans="1:4" x14ac:dyDescent="0.2">
      <c r="A53" s="41" t="s">
        <v>112</v>
      </c>
      <c r="B53" s="41" t="s">
        <v>166</v>
      </c>
      <c r="C53" s="101" t="s">
        <v>137</v>
      </c>
      <c r="D53" s="102"/>
    </row>
    <row r="54" spans="1:4" x14ac:dyDescent="0.2">
      <c r="A54" s="41" t="s">
        <v>113</v>
      </c>
      <c r="B54" s="41" t="s">
        <v>166</v>
      </c>
      <c r="C54" s="101" t="s">
        <v>138</v>
      </c>
      <c r="D54" s="102"/>
    </row>
    <row r="55" spans="1:4" x14ac:dyDescent="0.2">
      <c r="A55" s="41" t="s">
        <v>114</v>
      </c>
      <c r="B55" s="41" t="s">
        <v>167</v>
      </c>
      <c r="C55" s="101" t="s">
        <v>139</v>
      </c>
      <c r="D55" s="102"/>
    </row>
    <row r="56" spans="1:4" ht="13.5" thickBot="1" x14ac:dyDescent="0.25">
      <c r="A56" s="42" t="s">
        <v>115</v>
      </c>
      <c r="B56" s="42" t="s">
        <v>167</v>
      </c>
      <c r="C56" s="101" t="s">
        <v>140</v>
      </c>
      <c r="D56" s="102"/>
    </row>
    <row r="57" spans="1:4" x14ac:dyDescent="0.2">
      <c r="A57" s="44" t="s">
        <v>116</v>
      </c>
      <c r="B57" s="44" t="s">
        <v>170</v>
      </c>
      <c r="C57" s="101" t="s">
        <v>141</v>
      </c>
      <c r="D57" s="102"/>
    </row>
    <row r="58" spans="1:4" x14ac:dyDescent="0.2">
      <c r="A58" s="41" t="s">
        <v>117</v>
      </c>
      <c r="B58" s="41" t="s">
        <v>170</v>
      </c>
      <c r="C58" s="101" t="s">
        <v>142</v>
      </c>
      <c r="D58" s="102"/>
    </row>
    <row r="59" spans="1:4" x14ac:dyDescent="0.2">
      <c r="A59" s="41" t="s">
        <v>118</v>
      </c>
      <c r="B59" s="41" t="s">
        <v>170</v>
      </c>
      <c r="C59" s="101" t="s">
        <v>143</v>
      </c>
      <c r="D59" s="102"/>
    </row>
    <row r="60" spans="1:4" x14ac:dyDescent="0.2">
      <c r="A60" s="45" t="s">
        <v>119</v>
      </c>
      <c r="B60" s="45" t="s">
        <v>170</v>
      </c>
      <c r="C60" s="103" t="s">
        <v>144</v>
      </c>
      <c r="D60" s="104"/>
    </row>
    <row r="61" spans="1:4" x14ac:dyDescent="0.2">
      <c r="B61" s="37"/>
      <c r="C61" s="37"/>
    </row>
    <row r="62" spans="1:4" s="34" customFormat="1" ht="12" x14ac:dyDescent="0.2">
      <c r="A62" s="34" t="s">
        <v>239</v>
      </c>
      <c r="B62" s="35"/>
      <c r="D62" s="36" t="s">
        <v>94</v>
      </c>
    </row>
    <row r="63" spans="1:4" s="34" customFormat="1" ht="12" x14ac:dyDescent="0.2">
      <c r="B63" s="35"/>
      <c r="D63" s="36"/>
    </row>
    <row r="64" spans="1:4" s="34" customFormat="1" ht="12" x14ac:dyDescent="0.2">
      <c r="B64" s="92"/>
      <c r="C64" s="93"/>
      <c r="D64" s="36"/>
    </row>
    <row r="65" spans="2:3" x14ac:dyDescent="0.2">
      <c r="B65" s="44" t="s">
        <v>0</v>
      </c>
      <c r="C65" s="91" t="s">
        <v>51</v>
      </c>
    </row>
    <row r="66" spans="2:3" x14ac:dyDescent="0.2">
      <c r="B66" s="41" t="s">
        <v>1</v>
      </c>
      <c r="C66" s="89" t="s">
        <v>52</v>
      </c>
    </row>
    <row r="67" spans="2:3" x14ac:dyDescent="0.2">
      <c r="B67" s="41" t="s">
        <v>2</v>
      </c>
      <c r="C67" s="89" t="s">
        <v>53</v>
      </c>
    </row>
    <row r="68" spans="2:3" x14ac:dyDescent="0.2">
      <c r="B68" s="40" t="s">
        <v>3</v>
      </c>
      <c r="C68" s="88" t="s">
        <v>54</v>
      </c>
    </row>
    <row r="69" spans="2:3" x14ac:dyDescent="0.2">
      <c r="B69" s="41" t="s">
        <v>4</v>
      </c>
      <c r="C69" s="89" t="s">
        <v>55</v>
      </c>
    </row>
    <row r="70" spans="2:3" x14ac:dyDescent="0.2">
      <c r="B70" s="41" t="s">
        <v>5</v>
      </c>
      <c r="C70" s="89" t="s">
        <v>56</v>
      </c>
    </row>
    <row r="71" spans="2:3" x14ac:dyDescent="0.2">
      <c r="B71" s="40" t="s">
        <v>6</v>
      </c>
      <c r="C71" s="88" t="s">
        <v>57</v>
      </c>
    </row>
    <row r="72" spans="2:3" x14ac:dyDescent="0.2">
      <c r="B72" s="41" t="s">
        <v>7</v>
      </c>
      <c r="C72" s="89" t="s">
        <v>58</v>
      </c>
    </row>
    <row r="73" spans="2:3" x14ac:dyDescent="0.2">
      <c r="B73" s="41" t="s">
        <v>8</v>
      </c>
      <c r="C73" s="89" t="s">
        <v>59</v>
      </c>
    </row>
    <row r="74" spans="2:3" x14ac:dyDescent="0.2">
      <c r="B74" s="40" t="s">
        <v>9</v>
      </c>
      <c r="C74" s="88" t="s">
        <v>60</v>
      </c>
    </row>
    <row r="75" spans="2:3" x14ac:dyDescent="0.2">
      <c r="B75" s="41" t="s">
        <v>10</v>
      </c>
      <c r="C75" s="89" t="s">
        <v>61</v>
      </c>
    </row>
    <row r="76" spans="2:3" x14ac:dyDescent="0.2">
      <c r="B76" s="41" t="s">
        <v>11</v>
      </c>
      <c r="C76" s="89" t="s">
        <v>62</v>
      </c>
    </row>
    <row r="77" spans="2:3" x14ac:dyDescent="0.2">
      <c r="B77" s="40" t="s">
        <v>12</v>
      </c>
      <c r="C77" s="88" t="s">
        <v>63</v>
      </c>
    </row>
    <row r="78" spans="2:3" x14ac:dyDescent="0.2">
      <c r="B78" s="41" t="s">
        <v>13</v>
      </c>
      <c r="C78" s="89" t="s">
        <v>64</v>
      </c>
    </row>
    <row r="79" spans="2:3" x14ac:dyDescent="0.2">
      <c r="B79" s="41" t="s">
        <v>14</v>
      </c>
      <c r="C79" s="89" t="s">
        <v>65</v>
      </c>
    </row>
    <row r="80" spans="2:3" x14ac:dyDescent="0.2">
      <c r="B80" s="40" t="s">
        <v>15</v>
      </c>
      <c r="C80" s="88" t="s">
        <v>66</v>
      </c>
    </row>
    <row r="81" spans="2:3" x14ac:dyDescent="0.2">
      <c r="B81" s="41" t="s">
        <v>16</v>
      </c>
      <c r="C81" s="89" t="s">
        <v>67</v>
      </c>
    </row>
    <row r="82" spans="2:3" x14ac:dyDescent="0.2">
      <c r="B82" s="41" t="s">
        <v>17</v>
      </c>
      <c r="C82" s="89" t="s">
        <v>68</v>
      </c>
    </row>
    <row r="83" spans="2:3" x14ac:dyDescent="0.2">
      <c r="B83" s="40" t="s">
        <v>18</v>
      </c>
      <c r="C83" s="88" t="s">
        <v>69</v>
      </c>
    </row>
    <row r="84" spans="2:3" x14ac:dyDescent="0.2">
      <c r="B84" s="41" t="s">
        <v>19</v>
      </c>
      <c r="C84" s="89" t="s">
        <v>70</v>
      </c>
    </row>
    <row r="85" spans="2:3" x14ac:dyDescent="0.2">
      <c r="B85" s="41" t="s">
        <v>20</v>
      </c>
      <c r="C85" s="89" t="s">
        <v>71</v>
      </c>
    </row>
    <row r="86" spans="2:3" x14ac:dyDescent="0.2">
      <c r="B86" s="40" t="s">
        <v>21</v>
      </c>
      <c r="C86" s="88" t="s">
        <v>72</v>
      </c>
    </row>
    <row r="87" spans="2:3" x14ac:dyDescent="0.2">
      <c r="B87" s="41" t="s">
        <v>22</v>
      </c>
      <c r="C87" s="89" t="s">
        <v>73</v>
      </c>
    </row>
    <row r="88" spans="2:3" x14ac:dyDescent="0.2">
      <c r="B88" s="41" t="s">
        <v>23</v>
      </c>
      <c r="C88" s="89" t="s">
        <v>74</v>
      </c>
    </row>
    <row r="89" spans="2:3" x14ac:dyDescent="0.2">
      <c r="B89" s="40" t="s">
        <v>24</v>
      </c>
      <c r="C89" s="88" t="s">
        <v>75</v>
      </c>
    </row>
    <row r="90" spans="2:3" x14ac:dyDescent="0.2">
      <c r="B90" s="41" t="s">
        <v>25</v>
      </c>
      <c r="C90" s="89" t="s">
        <v>76</v>
      </c>
    </row>
    <row r="91" spans="2:3" x14ac:dyDescent="0.2">
      <c r="B91" s="41" t="s">
        <v>26</v>
      </c>
      <c r="C91" s="89" t="s">
        <v>77</v>
      </c>
    </row>
    <row r="92" spans="2:3" x14ac:dyDescent="0.2">
      <c r="B92" s="40" t="s">
        <v>27</v>
      </c>
      <c r="C92" s="88" t="s">
        <v>78</v>
      </c>
    </row>
    <row r="93" spans="2:3" x14ac:dyDescent="0.2">
      <c r="B93" s="41" t="s">
        <v>28</v>
      </c>
      <c r="C93" s="89" t="s">
        <v>79</v>
      </c>
    </row>
    <row r="94" spans="2:3" x14ac:dyDescent="0.2">
      <c r="B94" s="41" t="s">
        <v>29</v>
      </c>
      <c r="C94" s="89" t="s">
        <v>80</v>
      </c>
    </row>
    <row r="95" spans="2:3" x14ac:dyDescent="0.2">
      <c r="B95" s="40" t="s">
        <v>30</v>
      </c>
      <c r="C95" s="88" t="s">
        <v>81</v>
      </c>
    </row>
    <row r="96" spans="2:3" x14ac:dyDescent="0.2">
      <c r="B96" s="41" t="s">
        <v>31</v>
      </c>
      <c r="C96" s="89" t="s">
        <v>82</v>
      </c>
    </row>
    <row r="97" spans="2:3" x14ac:dyDescent="0.2">
      <c r="B97" s="41" t="s">
        <v>32</v>
      </c>
      <c r="C97" s="89" t="s">
        <v>83</v>
      </c>
    </row>
    <row r="98" spans="2:3" x14ac:dyDescent="0.2">
      <c r="B98" s="40" t="s">
        <v>33</v>
      </c>
      <c r="C98" s="88" t="s">
        <v>84</v>
      </c>
    </row>
    <row r="99" spans="2:3" x14ac:dyDescent="0.2">
      <c r="B99" s="41" t="s">
        <v>34</v>
      </c>
      <c r="C99" s="89" t="s">
        <v>85</v>
      </c>
    </row>
    <row r="100" spans="2:3" x14ac:dyDescent="0.2">
      <c r="B100" s="41" t="s">
        <v>35</v>
      </c>
      <c r="C100" s="89" t="s">
        <v>86</v>
      </c>
    </row>
    <row r="101" spans="2:3" x14ac:dyDescent="0.2">
      <c r="B101" s="40" t="s">
        <v>36</v>
      </c>
      <c r="C101" s="88" t="s">
        <v>87</v>
      </c>
    </row>
    <row r="102" spans="2:3" x14ac:dyDescent="0.2">
      <c r="B102" s="41" t="s">
        <v>37</v>
      </c>
      <c r="C102" s="89" t="s">
        <v>88</v>
      </c>
    </row>
    <row r="103" spans="2:3" x14ac:dyDescent="0.2">
      <c r="B103" s="41" t="s">
        <v>38</v>
      </c>
      <c r="C103" s="89" t="s">
        <v>89</v>
      </c>
    </row>
    <row r="104" spans="2:3" x14ac:dyDescent="0.2">
      <c r="B104" s="40" t="s">
        <v>39</v>
      </c>
      <c r="C104" s="88" t="s">
        <v>90</v>
      </c>
    </row>
    <row r="105" spans="2:3" x14ac:dyDescent="0.2">
      <c r="B105" s="41" t="s">
        <v>40</v>
      </c>
      <c r="C105" s="89" t="s">
        <v>91</v>
      </c>
    </row>
    <row r="106" spans="2:3" x14ac:dyDescent="0.2">
      <c r="B106" s="41" t="s">
        <v>41</v>
      </c>
      <c r="C106" s="89" t="s">
        <v>42</v>
      </c>
    </row>
    <row r="107" spans="2:3" x14ac:dyDescent="0.2">
      <c r="B107" s="45" t="s">
        <v>43</v>
      </c>
      <c r="C107" s="90" t="s">
        <v>92</v>
      </c>
    </row>
  </sheetData>
  <mergeCells count="37">
    <mergeCell ref="A9:C9"/>
    <mergeCell ref="A5:D5"/>
    <mergeCell ref="A8:D8"/>
    <mergeCell ref="A6:D6"/>
    <mergeCell ref="C44:D44"/>
    <mergeCell ref="C39:D39"/>
    <mergeCell ref="C40:D40"/>
    <mergeCell ref="C41:D41"/>
    <mergeCell ref="C45:D45"/>
    <mergeCell ref="C46:D46"/>
    <mergeCell ref="C42:D42"/>
    <mergeCell ref="B11:C11"/>
    <mergeCell ref="B12:C12"/>
    <mergeCell ref="C19:D19"/>
    <mergeCell ref="C20:D20"/>
    <mergeCell ref="C21:D21"/>
    <mergeCell ref="C23:D23"/>
    <mergeCell ref="C24:D24"/>
    <mergeCell ref="C26:D26"/>
    <mergeCell ref="C28:D28"/>
    <mergeCell ref="C29:D29"/>
    <mergeCell ref="C17:D17"/>
    <mergeCell ref="C36:D36"/>
    <mergeCell ref="C38:D38"/>
    <mergeCell ref="C59:D59"/>
    <mergeCell ref="C60:D60"/>
    <mergeCell ref="C47:D47"/>
    <mergeCell ref="C48:D48"/>
    <mergeCell ref="C49:D49"/>
    <mergeCell ref="C50:D50"/>
    <mergeCell ref="C52:D52"/>
    <mergeCell ref="C55:D55"/>
    <mergeCell ref="C56:D56"/>
    <mergeCell ref="C57:D57"/>
    <mergeCell ref="C58:D58"/>
    <mergeCell ref="C53:D53"/>
    <mergeCell ref="C54:D54"/>
  </mergeCells>
  <hyperlinks>
    <hyperlink ref="D31" r:id="rId1"/>
    <hyperlink ref="D62" r:id="rId2"/>
    <hyperlink ref="B11:C11" location="'Summary indicators'!C1" display="Employment protection summary indicators"/>
    <hyperlink ref="B12:C12" location="Items!A1" display="The detailed items used to compile the summary indicators"/>
    <hyperlink ref="B13" location="weights!A3" display="Weights used to complie the summary indicators"/>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56"/>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12" x14ac:dyDescent="0.2"/>
  <cols>
    <col min="1" max="2" width="9.140625" style="1"/>
    <col min="3" max="10" width="9.140625" style="86"/>
    <col min="11" max="16384" width="9.140625" style="1"/>
  </cols>
  <sheetData>
    <row r="1" spans="1:10" x14ac:dyDescent="0.2">
      <c r="A1" s="1" t="s">
        <v>45</v>
      </c>
      <c r="B1" s="1" t="s">
        <v>46</v>
      </c>
      <c r="C1" s="86" t="s">
        <v>202</v>
      </c>
      <c r="D1" s="86" t="s">
        <v>203</v>
      </c>
      <c r="E1" s="86" t="s">
        <v>47</v>
      </c>
      <c r="F1" s="86" t="s">
        <v>204</v>
      </c>
      <c r="G1" s="86" t="s">
        <v>48</v>
      </c>
      <c r="H1" s="86" t="s">
        <v>49</v>
      </c>
      <c r="I1" s="86" t="s">
        <v>205</v>
      </c>
      <c r="J1" s="86" t="s">
        <v>50</v>
      </c>
    </row>
    <row r="2" spans="1:10" x14ac:dyDescent="0.2">
      <c r="A2" s="1" t="s">
        <v>34</v>
      </c>
      <c r="B2" s="1">
        <v>1985</v>
      </c>
    </row>
    <row r="3" spans="1:10" x14ac:dyDescent="0.2">
      <c r="A3" s="1" t="s">
        <v>34</v>
      </c>
      <c r="B3" s="1">
        <v>1986</v>
      </c>
    </row>
    <row r="4" spans="1:10" x14ac:dyDescent="0.2">
      <c r="A4" s="1" t="s">
        <v>34</v>
      </c>
      <c r="B4" s="1">
        <v>1987</v>
      </c>
    </row>
    <row r="5" spans="1:10" x14ac:dyDescent="0.2">
      <c r="A5" s="1" t="s">
        <v>34</v>
      </c>
      <c r="B5" s="1">
        <v>1988</v>
      </c>
    </row>
    <row r="6" spans="1:10" x14ac:dyDescent="0.2">
      <c r="A6" s="1" t="s">
        <v>34</v>
      </c>
      <c r="B6" s="1">
        <v>1989</v>
      </c>
    </row>
    <row r="7" spans="1:10" x14ac:dyDescent="0.2">
      <c r="A7" s="1" t="s">
        <v>34</v>
      </c>
      <c r="B7" s="1">
        <v>1990</v>
      </c>
    </row>
    <row r="8" spans="1:10" x14ac:dyDescent="0.2">
      <c r="A8" s="1" t="s">
        <v>34</v>
      </c>
      <c r="B8" s="1">
        <v>1991</v>
      </c>
    </row>
    <row r="9" spans="1:10" x14ac:dyDescent="0.2">
      <c r="A9" s="1" t="s">
        <v>34</v>
      </c>
      <c r="B9" s="1">
        <v>1992</v>
      </c>
    </row>
    <row r="10" spans="1:10" x14ac:dyDescent="0.2">
      <c r="A10" s="1" t="s">
        <v>34</v>
      </c>
      <c r="B10" s="1">
        <v>1993</v>
      </c>
    </row>
    <row r="11" spans="1:10" x14ac:dyDescent="0.2">
      <c r="A11" s="1" t="s">
        <v>34</v>
      </c>
      <c r="B11" s="1">
        <v>1994</v>
      </c>
    </row>
    <row r="12" spans="1:10" x14ac:dyDescent="0.2">
      <c r="A12" s="1" t="s">
        <v>34</v>
      </c>
      <c r="B12" s="1">
        <v>1995</v>
      </c>
    </row>
    <row r="13" spans="1:10" x14ac:dyDescent="0.2">
      <c r="A13" s="1" t="s">
        <v>34</v>
      </c>
      <c r="B13" s="1">
        <v>1996</v>
      </c>
    </row>
    <row r="14" spans="1:10" x14ac:dyDescent="0.2">
      <c r="A14" s="1" t="s">
        <v>34</v>
      </c>
      <c r="B14" s="1">
        <v>1997</v>
      </c>
    </row>
    <row r="15" spans="1:10" x14ac:dyDescent="0.2">
      <c r="A15" s="1" t="s">
        <v>34</v>
      </c>
      <c r="B15" s="1">
        <v>1998</v>
      </c>
    </row>
    <row r="16" spans="1:10" x14ac:dyDescent="0.2">
      <c r="A16" s="1" t="s">
        <v>34</v>
      </c>
      <c r="B16" s="1">
        <v>1999</v>
      </c>
    </row>
    <row r="17" spans="1:10" x14ac:dyDescent="0.2">
      <c r="A17" s="1" t="s">
        <v>34</v>
      </c>
      <c r="B17" s="1">
        <v>2000</v>
      </c>
    </row>
    <row r="18" spans="1:10" x14ac:dyDescent="0.2">
      <c r="A18" s="1" t="s">
        <v>34</v>
      </c>
      <c r="B18" s="1">
        <v>2001</v>
      </c>
    </row>
    <row r="19" spans="1:10" x14ac:dyDescent="0.2">
      <c r="A19" s="1" t="s">
        <v>34</v>
      </c>
      <c r="B19" s="1">
        <v>2002</v>
      </c>
    </row>
    <row r="20" spans="1:10" x14ac:dyDescent="0.2">
      <c r="A20" s="1" t="s">
        <v>34</v>
      </c>
      <c r="B20" s="1">
        <v>2003</v>
      </c>
    </row>
    <row r="21" spans="1:10" x14ac:dyDescent="0.2">
      <c r="A21" s="1" t="s">
        <v>34</v>
      </c>
      <c r="B21" s="1">
        <v>2004</v>
      </c>
    </row>
    <row r="22" spans="1:10" x14ac:dyDescent="0.2">
      <c r="A22" s="1" t="s">
        <v>34</v>
      </c>
      <c r="B22" s="1">
        <v>2005</v>
      </c>
    </row>
    <row r="23" spans="1:10" x14ac:dyDescent="0.2">
      <c r="A23" s="1" t="s">
        <v>34</v>
      </c>
      <c r="B23" s="1">
        <v>2006</v>
      </c>
    </row>
    <row r="24" spans="1:10" x14ac:dyDescent="0.2">
      <c r="A24" s="1" t="s">
        <v>34</v>
      </c>
      <c r="B24" s="1">
        <v>2007</v>
      </c>
    </row>
    <row r="25" spans="1:10" x14ac:dyDescent="0.2">
      <c r="A25" s="1" t="s">
        <v>34</v>
      </c>
      <c r="B25" s="1">
        <v>2008</v>
      </c>
    </row>
    <row r="26" spans="1:10" x14ac:dyDescent="0.2">
      <c r="A26" s="1" t="s">
        <v>34</v>
      </c>
      <c r="B26" s="1">
        <v>2009</v>
      </c>
    </row>
    <row r="27" spans="1:10" x14ac:dyDescent="0.2">
      <c r="A27" s="1" t="s">
        <v>34</v>
      </c>
      <c r="B27" s="1">
        <v>2010</v>
      </c>
    </row>
    <row r="28" spans="1:10" x14ac:dyDescent="0.2">
      <c r="A28" s="1" t="s">
        <v>34</v>
      </c>
      <c r="B28" s="1">
        <v>2011</v>
      </c>
    </row>
    <row r="29" spans="1:10" x14ac:dyDescent="0.2">
      <c r="A29" s="1" t="s">
        <v>34</v>
      </c>
      <c r="B29" s="1">
        <v>2012</v>
      </c>
      <c r="C29" s="86">
        <v>2.1507939999999999</v>
      </c>
      <c r="D29" s="86">
        <v>2.643424</v>
      </c>
      <c r="E29" s="86">
        <v>2.85771</v>
      </c>
      <c r="F29" s="86">
        <v>2.1507939999999999</v>
      </c>
      <c r="G29" s="86">
        <v>2.4507940000000001</v>
      </c>
      <c r="H29" s="86">
        <v>3.875</v>
      </c>
      <c r="I29" s="86">
        <v>2.375</v>
      </c>
      <c r="J29" s="86">
        <v>3.0416669999999999</v>
      </c>
    </row>
    <row r="30" spans="1:10" x14ac:dyDescent="0.2">
      <c r="A30" s="1" t="s">
        <v>34</v>
      </c>
      <c r="B30" s="1">
        <v>2013</v>
      </c>
    </row>
    <row r="31" spans="1:10" x14ac:dyDescent="0.2">
      <c r="A31" s="1" t="s">
        <v>0</v>
      </c>
      <c r="B31" s="1">
        <v>1985</v>
      </c>
      <c r="C31" s="86">
        <v>1.1666669999999999</v>
      </c>
      <c r="F31" s="86">
        <v>1.1666669999999999</v>
      </c>
      <c r="I31" s="86">
        <v>0.875</v>
      </c>
    </row>
    <row r="32" spans="1:10" x14ac:dyDescent="0.2">
      <c r="A32" s="1" t="s">
        <v>0</v>
      </c>
      <c r="B32" s="1">
        <v>1986</v>
      </c>
      <c r="C32" s="86">
        <v>1.1666669999999999</v>
      </c>
      <c r="F32" s="86">
        <v>1.1666669999999999</v>
      </c>
      <c r="I32" s="86">
        <v>0.875</v>
      </c>
    </row>
    <row r="33" spans="1:9" x14ac:dyDescent="0.2">
      <c r="A33" s="1" t="s">
        <v>0</v>
      </c>
      <c r="B33" s="1">
        <v>1987</v>
      </c>
      <c r="C33" s="86">
        <v>1.1666669999999999</v>
      </c>
      <c r="F33" s="86">
        <v>1.1666669999999999</v>
      </c>
      <c r="I33" s="86">
        <v>0.875</v>
      </c>
    </row>
    <row r="34" spans="1:9" x14ac:dyDescent="0.2">
      <c r="A34" s="1" t="s">
        <v>0</v>
      </c>
      <c r="B34" s="1">
        <v>1988</v>
      </c>
      <c r="C34" s="86">
        <v>1.1666669999999999</v>
      </c>
      <c r="F34" s="86">
        <v>1.1666669999999999</v>
      </c>
      <c r="I34" s="86">
        <v>0.875</v>
      </c>
    </row>
    <row r="35" spans="1:9" x14ac:dyDescent="0.2">
      <c r="A35" s="1" t="s">
        <v>0</v>
      </c>
      <c r="B35" s="1">
        <v>1989</v>
      </c>
      <c r="C35" s="86">
        <v>1.1666669999999999</v>
      </c>
      <c r="F35" s="86">
        <v>1.1666669999999999</v>
      </c>
      <c r="I35" s="86">
        <v>0.875</v>
      </c>
    </row>
    <row r="36" spans="1:9" x14ac:dyDescent="0.2">
      <c r="A36" s="1" t="s">
        <v>0</v>
      </c>
      <c r="B36" s="1">
        <v>1990</v>
      </c>
      <c r="C36" s="86">
        <v>1.1666669999999999</v>
      </c>
      <c r="F36" s="86">
        <v>1.1666669999999999</v>
      </c>
      <c r="I36" s="86">
        <v>0.875</v>
      </c>
    </row>
    <row r="37" spans="1:9" x14ac:dyDescent="0.2">
      <c r="A37" s="1" t="s">
        <v>0</v>
      </c>
      <c r="B37" s="1">
        <v>1991</v>
      </c>
      <c r="C37" s="86">
        <v>1.1666669999999999</v>
      </c>
      <c r="F37" s="86">
        <v>1.1666669999999999</v>
      </c>
      <c r="I37" s="86">
        <v>0.875</v>
      </c>
    </row>
    <row r="38" spans="1:9" x14ac:dyDescent="0.2">
      <c r="A38" s="1" t="s">
        <v>0</v>
      </c>
      <c r="B38" s="1">
        <v>1992</v>
      </c>
      <c r="C38" s="86">
        <v>1.1666669999999999</v>
      </c>
      <c r="F38" s="86">
        <v>1.1666669999999999</v>
      </c>
      <c r="I38" s="86">
        <v>0.875</v>
      </c>
    </row>
    <row r="39" spans="1:9" x14ac:dyDescent="0.2">
      <c r="A39" s="1" t="s">
        <v>0</v>
      </c>
      <c r="B39" s="1">
        <v>1993</v>
      </c>
      <c r="C39" s="86">
        <v>1.1666669999999999</v>
      </c>
      <c r="F39" s="86">
        <v>1.1666669999999999</v>
      </c>
      <c r="I39" s="86">
        <v>0.875</v>
      </c>
    </row>
    <row r="40" spans="1:9" x14ac:dyDescent="0.2">
      <c r="A40" s="1" t="s">
        <v>0</v>
      </c>
      <c r="B40" s="1">
        <v>1994</v>
      </c>
      <c r="C40" s="86">
        <v>1.1666669999999999</v>
      </c>
      <c r="F40" s="86">
        <v>1.1666669999999999</v>
      </c>
      <c r="I40" s="86">
        <v>0.875</v>
      </c>
    </row>
    <row r="41" spans="1:9" x14ac:dyDescent="0.2">
      <c r="A41" s="1" t="s">
        <v>0</v>
      </c>
      <c r="B41" s="1">
        <v>1995</v>
      </c>
      <c r="C41" s="86">
        <v>1.1666669999999999</v>
      </c>
      <c r="F41" s="86">
        <v>1.1666669999999999</v>
      </c>
      <c r="I41" s="86">
        <v>0.875</v>
      </c>
    </row>
    <row r="42" spans="1:9" x14ac:dyDescent="0.2">
      <c r="A42" s="1" t="s">
        <v>0</v>
      </c>
      <c r="B42" s="1">
        <v>1996</v>
      </c>
      <c r="C42" s="86">
        <v>1.1666669999999999</v>
      </c>
      <c r="F42" s="86">
        <v>1.1666669999999999</v>
      </c>
      <c r="I42" s="86">
        <v>0.875</v>
      </c>
    </row>
    <row r="43" spans="1:9" x14ac:dyDescent="0.2">
      <c r="A43" s="1" t="s">
        <v>0</v>
      </c>
      <c r="B43" s="1">
        <v>1997</v>
      </c>
      <c r="C43" s="86">
        <v>1.4166669999999999</v>
      </c>
      <c r="F43" s="86">
        <v>1.4166669999999999</v>
      </c>
      <c r="I43" s="86">
        <v>0.875</v>
      </c>
    </row>
    <row r="44" spans="1:9" x14ac:dyDescent="0.2">
      <c r="A44" s="1" t="s">
        <v>0</v>
      </c>
      <c r="B44" s="1">
        <v>1998</v>
      </c>
      <c r="C44" s="86">
        <v>1.4166669999999999</v>
      </c>
      <c r="D44" s="86">
        <v>1.8333330000000001</v>
      </c>
      <c r="F44" s="86">
        <v>1.4166669999999999</v>
      </c>
      <c r="H44" s="86">
        <v>2.875</v>
      </c>
      <c r="I44" s="86">
        <v>0.875</v>
      </c>
    </row>
    <row r="45" spans="1:9" x14ac:dyDescent="0.2">
      <c r="A45" s="1" t="s">
        <v>0</v>
      </c>
      <c r="B45" s="1">
        <v>1999</v>
      </c>
      <c r="C45" s="86">
        <v>1.4166669999999999</v>
      </c>
      <c r="D45" s="86">
        <v>1.8333330000000001</v>
      </c>
      <c r="F45" s="86">
        <v>1.4166669999999999</v>
      </c>
      <c r="H45" s="86">
        <v>2.875</v>
      </c>
      <c r="I45" s="86">
        <v>0.875</v>
      </c>
    </row>
    <row r="46" spans="1:9" x14ac:dyDescent="0.2">
      <c r="A46" s="1" t="s">
        <v>0</v>
      </c>
      <c r="B46" s="1">
        <v>2000</v>
      </c>
      <c r="C46" s="86">
        <v>1.4166669999999999</v>
      </c>
      <c r="D46" s="86">
        <v>1.8333330000000001</v>
      </c>
      <c r="F46" s="86">
        <v>1.4166669999999999</v>
      </c>
      <c r="H46" s="86">
        <v>2.875</v>
      </c>
      <c r="I46" s="86">
        <v>0.875</v>
      </c>
    </row>
    <row r="47" spans="1:9" x14ac:dyDescent="0.2">
      <c r="A47" s="1" t="s">
        <v>0</v>
      </c>
      <c r="B47" s="1">
        <v>2001</v>
      </c>
      <c r="C47" s="86">
        <v>1.4166669999999999</v>
      </c>
      <c r="D47" s="86">
        <v>1.8333330000000001</v>
      </c>
      <c r="F47" s="86">
        <v>1.4166669999999999</v>
      </c>
      <c r="H47" s="86">
        <v>2.875</v>
      </c>
      <c r="I47" s="86">
        <v>0.875</v>
      </c>
    </row>
    <row r="48" spans="1:9" x14ac:dyDescent="0.2">
      <c r="A48" s="1" t="s">
        <v>0</v>
      </c>
      <c r="B48" s="1">
        <v>2002</v>
      </c>
      <c r="C48" s="86">
        <v>1.4166669999999999</v>
      </c>
      <c r="D48" s="86">
        <v>1.8333330000000001</v>
      </c>
      <c r="F48" s="86">
        <v>1.4166669999999999</v>
      </c>
      <c r="H48" s="86">
        <v>2.875</v>
      </c>
      <c r="I48" s="86">
        <v>0.875</v>
      </c>
    </row>
    <row r="49" spans="1:10" x14ac:dyDescent="0.2">
      <c r="A49" s="1" t="s">
        <v>0</v>
      </c>
      <c r="B49" s="1">
        <v>2003</v>
      </c>
      <c r="C49" s="86">
        <v>1.4166669999999999</v>
      </c>
      <c r="D49" s="86">
        <v>1.8333330000000001</v>
      </c>
      <c r="F49" s="86">
        <v>1.4166669999999999</v>
      </c>
      <c r="H49" s="86">
        <v>2.875</v>
      </c>
      <c r="I49" s="86">
        <v>0.875</v>
      </c>
    </row>
    <row r="50" spans="1:10" x14ac:dyDescent="0.2">
      <c r="A50" s="1" t="s">
        <v>0</v>
      </c>
      <c r="B50" s="1">
        <v>2004</v>
      </c>
      <c r="C50" s="86">
        <v>1.4166669999999999</v>
      </c>
      <c r="D50" s="86">
        <v>1.8333330000000001</v>
      </c>
      <c r="F50" s="86">
        <v>1.4166669999999999</v>
      </c>
      <c r="H50" s="86">
        <v>2.875</v>
      </c>
      <c r="I50" s="86">
        <v>0.875</v>
      </c>
    </row>
    <row r="51" spans="1:10" x14ac:dyDescent="0.2">
      <c r="A51" s="1" t="s">
        <v>0</v>
      </c>
      <c r="B51" s="1">
        <v>2005</v>
      </c>
      <c r="C51" s="86">
        <v>1.4166669999999999</v>
      </c>
      <c r="D51" s="86">
        <v>1.8333330000000001</v>
      </c>
      <c r="F51" s="86">
        <v>1.4166669999999999</v>
      </c>
      <c r="H51" s="86">
        <v>2.875</v>
      </c>
      <c r="I51" s="86">
        <v>0.875</v>
      </c>
    </row>
    <row r="52" spans="1:10" x14ac:dyDescent="0.2">
      <c r="A52" s="1" t="s">
        <v>0</v>
      </c>
      <c r="B52" s="1">
        <v>2006</v>
      </c>
      <c r="C52" s="86">
        <v>1.4166669999999999</v>
      </c>
      <c r="D52" s="86">
        <v>1.8333330000000001</v>
      </c>
      <c r="F52" s="86">
        <v>1.4166669999999999</v>
      </c>
      <c r="H52" s="86">
        <v>2.875</v>
      </c>
      <c r="I52" s="86">
        <v>0.875</v>
      </c>
    </row>
    <row r="53" spans="1:10" x14ac:dyDescent="0.2">
      <c r="A53" s="1" t="s">
        <v>0</v>
      </c>
      <c r="B53" s="1">
        <v>2007</v>
      </c>
      <c r="C53" s="86">
        <v>1.1666669999999999</v>
      </c>
      <c r="D53" s="86">
        <v>1.6547620000000001</v>
      </c>
      <c r="F53" s="86">
        <v>1.1666669999999999</v>
      </c>
      <c r="H53" s="86">
        <v>2.875</v>
      </c>
      <c r="I53" s="86">
        <v>0.875</v>
      </c>
    </row>
    <row r="54" spans="1:10" x14ac:dyDescent="0.2">
      <c r="A54" s="1" t="s">
        <v>0</v>
      </c>
      <c r="B54" s="1">
        <v>2008</v>
      </c>
      <c r="C54" s="86">
        <v>1.1666669999999999</v>
      </c>
      <c r="D54" s="86">
        <v>1.6547620000000001</v>
      </c>
      <c r="E54" s="86">
        <v>1.630952</v>
      </c>
      <c r="F54" s="86">
        <v>1.1666669999999999</v>
      </c>
      <c r="G54" s="86">
        <v>1.1333329999999999</v>
      </c>
      <c r="H54" s="86">
        <v>2.875</v>
      </c>
      <c r="I54" s="86">
        <v>0.875</v>
      </c>
      <c r="J54" s="86">
        <v>0.79166669999999995</v>
      </c>
    </row>
    <row r="55" spans="1:10" x14ac:dyDescent="0.2">
      <c r="A55" s="1" t="s">
        <v>0</v>
      </c>
      <c r="B55" s="1">
        <v>2009</v>
      </c>
      <c r="C55" s="86">
        <v>1.1666669999999999</v>
      </c>
      <c r="D55" s="86">
        <v>1.6547620000000001</v>
      </c>
      <c r="E55" s="86">
        <v>1.630952</v>
      </c>
      <c r="F55" s="86">
        <v>1.1666669999999999</v>
      </c>
      <c r="G55" s="86">
        <v>1.1333329999999999</v>
      </c>
      <c r="H55" s="86">
        <v>2.875</v>
      </c>
      <c r="I55" s="86">
        <v>0.875</v>
      </c>
      <c r="J55" s="86">
        <v>0.79166669999999995</v>
      </c>
    </row>
    <row r="56" spans="1:10" x14ac:dyDescent="0.2">
      <c r="A56" s="1" t="s">
        <v>0</v>
      </c>
      <c r="B56" s="1">
        <v>2010</v>
      </c>
      <c r="C56" s="86">
        <v>1.6666669999999999</v>
      </c>
      <c r="D56" s="86">
        <v>2.0119050000000001</v>
      </c>
      <c r="E56" s="86">
        <v>1.9880949999999999</v>
      </c>
      <c r="F56" s="86">
        <v>1.6666669999999999</v>
      </c>
      <c r="G56" s="86">
        <v>1.6333329999999999</v>
      </c>
      <c r="H56" s="86">
        <v>2.875</v>
      </c>
      <c r="I56" s="86">
        <v>0.875</v>
      </c>
      <c r="J56" s="86">
        <v>1.0416669999999999</v>
      </c>
    </row>
    <row r="57" spans="1:10" x14ac:dyDescent="0.2">
      <c r="A57" s="1" t="s">
        <v>0</v>
      </c>
      <c r="B57" s="1">
        <v>2011</v>
      </c>
      <c r="C57" s="86">
        <v>1.6666669999999999</v>
      </c>
      <c r="D57" s="86">
        <v>2.0119050000000001</v>
      </c>
      <c r="E57" s="86">
        <v>1.9880949999999999</v>
      </c>
      <c r="F57" s="86">
        <v>1.6666669999999999</v>
      </c>
      <c r="G57" s="86">
        <v>1.6333329999999999</v>
      </c>
      <c r="H57" s="86">
        <v>2.875</v>
      </c>
      <c r="I57" s="86">
        <v>0.875</v>
      </c>
      <c r="J57" s="86">
        <v>1.0416669999999999</v>
      </c>
    </row>
    <row r="58" spans="1:10" x14ac:dyDescent="0.2">
      <c r="A58" s="1" t="s">
        <v>0</v>
      </c>
      <c r="B58" s="1">
        <v>2012</v>
      </c>
      <c r="C58" s="86">
        <v>1.6666669999999999</v>
      </c>
      <c r="D58" s="86">
        <v>2.0119050000000001</v>
      </c>
      <c r="E58" s="86">
        <v>1.9880949999999999</v>
      </c>
      <c r="F58" s="86">
        <v>1.6666669999999999</v>
      </c>
      <c r="G58" s="86">
        <v>1.6333329999999999</v>
      </c>
      <c r="H58" s="86">
        <v>2.875</v>
      </c>
      <c r="I58" s="86">
        <v>0.875</v>
      </c>
      <c r="J58" s="86">
        <v>1.0416669999999999</v>
      </c>
    </row>
    <row r="59" spans="1:10" x14ac:dyDescent="0.2">
      <c r="A59" s="1" t="s">
        <v>0</v>
      </c>
      <c r="B59" s="1">
        <v>2013</v>
      </c>
      <c r="C59" s="86">
        <v>1.6666669999999999</v>
      </c>
      <c r="D59" s="86">
        <v>2.0119050000000001</v>
      </c>
      <c r="E59" s="86">
        <v>1.9404760000000001</v>
      </c>
      <c r="F59" s="86">
        <v>1.6666669999999999</v>
      </c>
      <c r="G59" s="86">
        <v>1.566667</v>
      </c>
      <c r="H59" s="86">
        <v>2.875</v>
      </c>
      <c r="I59" s="86">
        <v>0.875</v>
      </c>
      <c r="J59" s="86">
        <v>1.0416669999999999</v>
      </c>
    </row>
    <row r="60" spans="1:10" x14ac:dyDescent="0.2">
      <c r="A60" s="1" t="s">
        <v>1</v>
      </c>
      <c r="B60" s="1">
        <v>1985</v>
      </c>
      <c r="C60" s="86">
        <v>2.75</v>
      </c>
      <c r="F60" s="86">
        <v>2.75</v>
      </c>
      <c r="I60" s="86">
        <v>1.3125</v>
      </c>
    </row>
    <row r="61" spans="1:10" x14ac:dyDescent="0.2">
      <c r="A61" s="1" t="s">
        <v>1</v>
      </c>
      <c r="B61" s="1">
        <v>1986</v>
      </c>
      <c r="C61" s="86">
        <v>2.75</v>
      </c>
      <c r="F61" s="86">
        <v>2.75</v>
      </c>
      <c r="I61" s="86">
        <v>1.3125</v>
      </c>
    </row>
    <row r="62" spans="1:10" x14ac:dyDescent="0.2">
      <c r="A62" s="1" t="s">
        <v>1</v>
      </c>
      <c r="B62" s="1">
        <v>1987</v>
      </c>
      <c r="C62" s="86">
        <v>2.75</v>
      </c>
      <c r="F62" s="86">
        <v>2.75</v>
      </c>
      <c r="I62" s="86">
        <v>1.3125</v>
      </c>
    </row>
    <row r="63" spans="1:10" x14ac:dyDescent="0.2">
      <c r="A63" s="1" t="s">
        <v>1</v>
      </c>
      <c r="B63" s="1">
        <v>1988</v>
      </c>
      <c r="C63" s="86">
        <v>2.75</v>
      </c>
      <c r="F63" s="86">
        <v>2.75</v>
      </c>
      <c r="I63" s="86">
        <v>1.3125</v>
      </c>
    </row>
    <row r="64" spans="1:10" x14ac:dyDescent="0.2">
      <c r="A64" s="1" t="s">
        <v>1</v>
      </c>
      <c r="B64" s="1">
        <v>1989</v>
      </c>
      <c r="C64" s="86">
        <v>2.75</v>
      </c>
      <c r="F64" s="86">
        <v>2.75</v>
      </c>
      <c r="I64" s="86">
        <v>1.3125</v>
      </c>
    </row>
    <row r="65" spans="1:9" x14ac:dyDescent="0.2">
      <c r="A65" s="1" t="s">
        <v>1</v>
      </c>
      <c r="B65" s="1">
        <v>1990</v>
      </c>
      <c r="C65" s="86">
        <v>2.75</v>
      </c>
      <c r="F65" s="86">
        <v>2.75</v>
      </c>
      <c r="I65" s="86">
        <v>1.3125</v>
      </c>
    </row>
    <row r="66" spans="1:9" x14ac:dyDescent="0.2">
      <c r="A66" s="1" t="s">
        <v>1</v>
      </c>
      <c r="B66" s="1">
        <v>1991</v>
      </c>
      <c r="C66" s="86">
        <v>2.75</v>
      </c>
      <c r="F66" s="86">
        <v>2.75</v>
      </c>
      <c r="I66" s="86">
        <v>1.3125</v>
      </c>
    </row>
    <row r="67" spans="1:9" x14ac:dyDescent="0.2">
      <c r="A67" s="1" t="s">
        <v>1</v>
      </c>
      <c r="B67" s="1">
        <v>1992</v>
      </c>
      <c r="C67" s="86">
        <v>2.75</v>
      </c>
      <c r="F67" s="86">
        <v>2.75</v>
      </c>
      <c r="I67" s="86">
        <v>1.3125</v>
      </c>
    </row>
    <row r="68" spans="1:9" x14ac:dyDescent="0.2">
      <c r="A68" s="1" t="s">
        <v>1</v>
      </c>
      <c r="B68" s="1">
        <v>1993</v>
      </c>
      <c r="C68" s="86">
        <v>2.75</v>
      </c>
      <c r="F68" s="86">
        <v>2.75</v>
      </c>
      <c r="I68" s="86">
        <v>1.3125</v>
      </c>
    </row>
    <row r="69" spans="1:9" x14ac:dyDescent="0.2">
      <c r="A69" s="1" t="s">
        <v>1</v>
      </c>
      <c r="B69" s="1">
        <v>1994</v>
      </c>
      <c r="C69" s="86">
        <v>2.75</v>
      </c>
      <c r="F69" s="86">
        <v>2.75</v>
      </c>
      <c r="I69" s="86">
        <v>1.3125</v>
      </c>
    </row>
    <row r="70" spans="1:9" x14ac:dyDescent="0.2">
      <c r="A70" s="1" t="s">
        <v>1</v>
      </c>
      <c r="B70" s="1">
        <v>1995</v>
      </c>
      <c r="C70" s="86">
        <v>2.75</v>
      </c>
      <c r="F70" s="86">
        <v>2.75</v>
      </c>
      <c r="I70" s="86">
        <v>1.3125</v>
      </c>
    </row>
    <row r="71" spans="1:9" x14ac:dyDescent="0.2">
      <c r="A71" s="1" t="s">
        <v>1</v>
      </c>
      <c r="B71" s="1">
        <v>1996</v>
      </c>
      <c r="C71" s="86">
        <v>2.75</v>
      </c>
      <c r="F71" s="86">
        <v>2.75</v>
      </c>
      <c r="I71" s="86">
        <v>1.3125</v>
      </c>
    </row>
    <row r="72" spans="1:9" x14ac:dyDescent="0.2">
      <c r="A72" s="1" t="s">
        <v>1</v>
      </c>
      <c r="B72" s="1">
        <v>1997</v>
      </c>
      <c r="C72" s="86">
        <v>2.75</v>
      </c>
      <c r="F72" s="86">
        <v>2.75</v>
      </c>
      <c r="I72" s="86">
        <v>1.3125</v>
      </c>
    </row>
    <row r="73" spans="1:9" x14ac:dyDescent="0.2">
      <c r="A73" s="1" t="s">
        <v>1</v>
      </c>
      <c r="B73" s="1">
        <v>1998</v>
      </c>
      <c r="C73" s="86">
        <v>2.75</v>
      </c>
      <c r="D73" s="86">
        <v>2.8928569999999998</v>
      </c>
      <c r="F73" s="86">
        <v>2.75</v>
      </c>
      <c r="H73" s="86">
        <v>3.25</v>
      </c>
      <c r="I73" s="86">
        <v>1.3125</v>
      </c>
    </row>
    <row r="74" spans="1:9" x14ac:dyDescent="0.2">
      <c r="A74" s="1" t="s">
        <v>1</v>
      </c>
      <c r="B74" s="1">
        <v>1999</v>
      </c>
      <c r="C74" s="86">
        <v>2.75</v>
      </c>
      <c r="D74" s="86">
        <v>2.8928569999999998</v>
      </c>
      <c r="F74" s="86">
        <v>2.75</v>
      </c>
      <c r="H74" s="86">
        <v>3.25</v>
      </c>
      <c r="I74" s="86">
        <v>1.3125</v>
      </c>
    </row>
    <row r="75" spans="1:9" x14ac:dyDescent="0.2">
      <c r="A75" s="1" t="s">
        <v>1</v>
      </c>
      <c r="B75" s="1">
        <v>2000</v>
      </c>
      <c r="C75" s="86">
        <v>2.75</v>
      </c>
      <c r="D75" s="86">
        <v>2.8928569999999998</v>
      </c>
      <c r="F75" s="86">
        <v>2.75</v>
      </c>
      <c r="H75" s="86">
        <v>3.25</v>
      </c>
      <c r="I75" s="86">
        <v>1.3125</v>
      </c>
    </row>
    <row r="76" spans="1:9" x14ac:dyDescent="0.2">
      <c r="A76" s="1" t="s">
        <v>1</v>
      </c>
      <c r="B76" s="1">
        <v>2001</v>
      </c>
      <c r="C76" s="86">
        <v>2.75</v>
      </c>
      <c r="D76" s="86">
        <v>2.8928569999999998</v>
      </c>
      <c r="F76" s="86">
        <v>2.75</v>
      </c>
      <c r="H76" s="86">
        <v>3.25</v>
      </c>
      <c r="I76" s="86">
        <v>1.3125</v>
      </c>
    </row>
    <row r="77" spans="1:9" x14ac:dyDescent="0.2">
      <c r="A77" s="1" t="s">
        <v>1</v>
      </c>
      <c r="B77" s="1">
        <v>2002</v>
      </c>
      <c r="C77" s="86">
        <v>2.75</v>
      </c>
      <c r="D77" s="86">
        <v>2.8928569999999998</v>
      </c>
      <c r="F77" s="86">
        <v>2.75</v>
      </c>
      <c r="H77" s="86">
        <v>3.25</v>
      </c>
      <c r="I77" s="86">
        <v>1.3125</v>
      </c>
    </row>
    <row r="78" spans="1:9" x14ac:dyDescent="0.2">
      <c r="A78" s="1" t="s">
        <v>1</v>
      </c>
      <c r="B78" s="1">
        <v>2003</v>
      </c>
      <c r="C78" s="86">
        <v>2.3690479999999998</v>
      </c>
      <c r="D78" s="86">
        <v>2.6207479999999999</v>
      </c>
      <c r="F78" s="86">
        <v>2.3690479999999998</v>
      </c>
      <c r="H78" s="86">
        <v>3.25</v>
      </c>
      <c r="I78" s="86">
        <v>1.3125</v>
      </c>
    </row>
    <row r="79" spans="1:9" x14ac:dyDescent="0.2">
      <c r="A79" s="1" t="s">
        <v>1</v>
      </c>
      <c r="B79" s="1">
        <v>2004</v>
      </c>
      <c r="C79" s="86">
        <v>2.3690479999999998</v>
      </c>
      <c r="D79" s="86">
        <v>2.6207479999999999</v>
      </c>
      <c r="F79" s="86">
        <v>2.3690479999999998</v>
      </c>
      <c r="H79" s="86">
        <v>3.25</v>
      </c>
      <c r="I79" s="86">
        <v>1.3125</v>
      </c>
    </row>
    <row r="80" spans="1:9" x14ac:dyDescent="0.2">
      <c r="A80" s="1" t="s">
        <v>1</v>
      </c>
      <c r="B80" s="1">
        <v>2005</v>
      </c>
      <c r="C80" s="86">
        <v>2.3690479999999998</v>
      </c>
      <c r="D80" s="86">
        <v>2.6207479999999999</v>
      </c>
      <c r="F80" s="86">
        <v>2.3690479999999998</v>
      </c>
      <c r="H80" s="86">
        <v>3.25</v>
      </c>
      <c r="I80" s="86">
        <v>1.3125</v>
      </c>
    </row>
    <row r="81" spans="1:10" x14ac:dyDescent="0.2">
      <c r="A81" s="1" t="s">
        <v>1</v>
      </c>
      <c r="B81" s="1">
        <v>2006</v>
      </c>
      <c r="C81" s="86">
        <v>2.3690479999999998</v>
      </c>
      <c r="D81" s="86">
        <v>2.6207479999999999</v>
      </c>
      <c r="F81" s="86">
        <v>2.3690479999999998</v>
      </c>
      <c r="H81" s="86">
        <v>3.25</v>
      </c>
      <c r="I81" s="86">
        <v>1.3125</v>
      </c>
    </row>
    <row r="82" spans="1:10" x14ac:dyDescent="0.2">
      <c r="A82" s="1" t="s">
        <v>1</v>
      </c>
      <c r="B82" s="1">
        <v>2007</v>
      </c>
      <c r="C82" s="86">
        <v>2.3690479999999998</v>
      </c>
      <c r="D82" s="86">
        <v>2.6207479999999999</v>
      </c>
      <c r="F82" s="86">
        <v>2.3690479999999998</v>
      </c>
      <c r="H82" s="86">
        <v>3.25</v>
      </c>
      <c r="I82" s="86">
        <v>1.3125</v>
      </c>
    </row>
    <row r="83" spans="1:10" x14ac:dyDescent="0.2">
      <c r="A83" s="1" t="s">
        <v>1</v>
      </c>
      <c r="B83" s="1">
        <v>2008</v>
      </c>
      <c r="C83" s="86">
        <v>2.3690479999999998</v>
      </c>
      <c r="D83" s="86">
        <v>2.6207479999999999</v>
      </c>
      <c r="E83" s="86">
        <v>2.442177</v>
      </c>
      <c r="F83" s="86">
        <v>2.3690479999999998</v>
      </c>
      <c r="G83" s="86">
        <v>2.1190479999999998</v>
      </c>
      <c r="H83" s="86">
        <v>3.25</v>
      </c>
      <c r="I83" s="86">
        <v>1.3125</v>
      </c>
      <c r="J83" s="86">
        <v>2.1666669999999999</v>
      </c>
    </row>
    <row r="84" spans="1:10" x14ac:dyDescent="0.2">
      <c r="A84" s="1" t="s">
        <v>1</v>
      </c>
      <c r="B84" s="1">
        <v>2009</v>
      </c>
      <c r="C84" s="86">
        <v>2.3690479999999998</v>
      </c>
      <c r="D84" s="86">
        <v>2.6207479999999999</v>
      </c>
      <c r="E84" s="86">
        <v>2.442177</v>
      </c>
      <c r="F84" s="86">
        <v>2.3690479999999998</v>
      </c>
      <c r="G84" s="86">
        <v>2.1190479999999998</v>
      </c>
      <c r="H84" s="86">
        <v>3.25</v>
      </c>
      <c r="I84" s="86">
        <v>1.3125</v>
      </c>
      <c r="J84" s="86">
        <v>2.1666669999999999</v>
      </c>
    </row>
    <row r="85" spans="1:10" x14ac:dyDescent="0.2">
      <c r="A85" s="1" t="s">
        <v>1</v>
      </c>
      <c r="B85" s="1">
        <v>2010</v>
      </c>
      <c r="C85" s="86">
        <v>2.3690479999999998</v>
      </c>
      <c r="D85" s="86">
        <v>2.6207479999999999</v>
      </c>
      <c r="E85" s="86">
        <v>2.442177</v>
      </c>
      <c r="F85" s="86">
        <v>2.3690479999999998</v>
      </c>
      <c r="G85" s="86">
        <v>2.1190479999999998</v>
      </c>
      <c r="H85" s="86">
        <v>3.25</v>
      </c>
      <c r="I85" s="86">
        <v>1.3125</v>
      </c>
      <c r="J85" s="86">
        <v>2.1666669999999999</v>
      </c>
    </row>
    <row r="86" spans="1:10" x14ac:dyDescent="0.2">
      <c r="A86" s="1" t="s">
        <v>1</v>
      </c>
      <c r="B86" s="1">
        <v>2011</v>
      </c>
      <c r="C86" s="86">
        <v>2.3690479999999998</v>
      </c>
      <c r="D86" s="86">
        <v>2.6207479999999999</v>
      </c>
      <c r="E86" s="86">
        <v>2.442177</v>
      </c>
      <c r="F86" s="86">
        <v>2.3690479999999998</v>
      </c>
      <c r="G86" s="86">
        <v>2.1190479999999998</v>
      </c>
      <c r="H86" s="86">
        <v>3.25</v>
      </c>
      <c r="I86" s="86">
        <v>1.3125</v>
      </c>
      <c r="J86" s="86">
        <v>2.1666669999999999</v>
      </c>
    </row>
    <row r="87" spans="1:10" x14ac:dyDescent="0.2">
      <c r="A87" s="1" t="s">
        <v>1</v>
      </c>
      <c r="B87" s="1">
        <v>2012</v>
      </c>
      <c r="C87" s="86">
        <v>2.3690479999999998</v>
      </c>
      <c r="D87" s="86">
        <v>2.6207479999999999</v>
      </c>
      <c r="E87" s="86">
        <v>2.442177</v>
      </c>
      <c r="F87" s="86">
        <v>2.3690479999999998</v>
      </c>
      <c r="G87" s="86">
        <v>2.1190479999999998</v>
      </c>
      <c r="H87" s="86">
        <v>3.25</v>
      </c>
      <c r="I87" s="86">
        <v>1.3125</v>
      </c>
      <c r="J87" s="86">
        <v>2.1666669999999999</v>
      </c>
    </row>
    <row r="88" spans="1:10" x14ac:dyDescent="0.2">
      <c r="A88" s="1" t="s">
        <v>1</v>
      </c>
      <c r="B88" s="1">
        <v>2013</v>
      </c>
      <c r="C88" s="86">
        <v>2.3690479999999998</v>
      </c>
      <c r="D88" s="86">
        <v>2.6207479999999999</v>
      </c>
      <c r="E88" s="86">
        <v>2.442177</v>
      </c>
      <c r="F88" s="86">
        <v>2.3690479999999998</v>
      </c>
      <c r="G88" s="86">
        <v>2.1190479999999998</v>
      </c>
      <c r="H88" s="86">
        <v>3.25</v>
      </c>
      <c r="I88" s="86">
        <v>1.3125</v>
      </c>
      <c r="J88" s="86">
        <v>2.1666669999999999</v>
      </c>
    </row>
    <row r="89" spans="1:10" x14ac:dyDescent="0.2">
      <c r="A89" s="1" t="s">
        <v>2</v>
      </c>
      <c r="B89" s="1">
        <v>1985</v>
      </c>
      <c r="C89" s="86">
        <v>1.7619050000000001</v>
      </c>
      <c r="F89" s="86">
        <v>1.7619050000000001</v>
      </c>
      <c r="I89" s="86">
        <v>4.625</v>
      </c>
    </row>
    <row r="90" spans="1:10" x14ac:dyDescent="0.2">
      <c r="A90" s="1" t="s">
        <v>2</v>
      </c>
      <c r="B90" s="1">
        <v>1986</v>
      </c>
      <c r="C90" s="86">
        <v>1.7619050000000001</v>
      </c>
      <c r="F90" s="86">
        <v>1.7619050000000001</v>
      </c>
      <c r="I90" s="86">
        <v>4.625</v>
      </c>
    </row>
    <row r="91" spans="1:10" x14ac:dyDescent="0.2">
      <c r="A91" s="1" t="s">
        <v>2</v>
      </c>
      <c r="B91" s="1">
        <v>1987</v>
      </c>
      <c r="C91" s="86">
        <v>1.7619050000000001</v>
      </c>
      <c r="F91" s="86">
        <v>1.7619050000000001</v>
      </c>
      <c r="I91" s="86">
        <v>4.625</v>
      </c>
    </row>
    <row r="92" spans="1:10" x14ac:dyDescent="0.2">
      <c r="A92" s="1" t="s">
        <v>2</v>
      </c>
      <c r="B92" s="1">
        <v>1988</v>
      </c>
      <c r="C92" s="86">
        <v>1.7619050000000001</v>
      </c>
      <c r="F92" s="86">
        <v>1.7619050000000001</v>
      </c>
      <c r="I92" s="86">
        <v>4.625</v>
      </c>
    </row>
    <row r="93" spans="1:10" x14ac:dyDescent="0.2">
      <c r="A93" s="1" t="s">
        <v>2</v>
      </c>
      <c r="B93" s="1">
        <v>1989</v>
      </c>
      <c r="C93" s="86">
        <v>1.7619050000000001</v>
      </c>
      <c r="F93" s="86">
        <v>1.7619050000000001</v>
      </c>
      <c r="I93" s="86">
        <v>4.625</v>
      </c>
    </row>
    <row r="94" spans="1:10" x14ac:dyDescent="0.2">
      <c r="A94" s="1" t="s">
        <v>2</v>
      </c>
      <c r="B94" s="1">
        <v>1990</v>
      </c>
      <c r="C94" s="86">
        <v>1.7619050000000001</v>
      </c>
      <c r="F94" s="86">
        <v>1.7619050000000001</v>
      </c>
      <c r="I94" s="86">
        <v>4.625</v>
      </c>
    </row>
    <row r="95" spans="1:10" x14ac:dyDescent="0.2">
      <c r="A95" s="1" t="s">
        <v>2</v>
      </c>
      <c r="B95" s="1">
        <v>1991</v>
      </c>
      <c r="C95" s="86">
        <v>1.7619050000000001</v>
      </c>
      <c r="F95" s="86">
        <v>1.7619050000000001</v>
      </c>
      <c r="I95" s="86">
        <v>4.625</v>
      </c>
    </row>
    <row r="96" spans="1:10" x14ac:dyDescent="0.2">
      <c r="A96" s="1" t="s">
        <v>2</v>
      </c>
      <c r="B96" s="1">
        <v>1992</v>
      </c>
      <c r="C96" s="86">
        <v>1.7619050000000001</v>
      </c>
      <c r="F96" s="86">
        <v>1.7619050000000001</v>
      </c>
      <c r="I96" s="86">
        <v>4.625</v>
      </c>
    </row>
    <row r="97" spans="1:10" x14ac:dyDescent="0.2">
      <c r="A97" s="1" t="s">
        <v>2</v>
      </c>
      <c r="B97" s="1">
        <v>1993</v>
      </c>
      <c r="C97" s="86">
        <v>1.7619050000000001</v>
      </c>
      <c r="F97" s="86">
        <v>1.7619050000000001</v>
      </c>
      <c r="I97" s="86">
        <v>4.625</v>
      </c>
    </row>
    <row r="98" spans="1:10" x14ac:dyDescent="0.2">
      <c r="A98" s="1" t="s">
        <v>2</v>
      </c>
      <c r="B98" s="1">
        <v>1994</v>
      </c>
      <c r="C98" s="86">
        <v>1.7619050000000001</v>
      </c>
      <c r="F98" s="86">
        <v>1.7619050000000001</v>
      </c>
      <c r="I98" s="86">
        <v>4.625</v>
      </c>
    </row>
    <row r="99" spans="1:10" x14ac:dyDescent="0.2">
      <c r="A99" s="1" t="s">
        <v>2</v>
      </c>
      <c r="B99" s="1">
        <v>1995</v>
      </c>
      <c r="C99" s="86">
        <v>1.7619050000000001</v>
      </c>
      <c r="F99" s="86">
        <v>1.7619050000000001</v>
      </c>
      <c r="I99" s="86">
        <v>4.625</v>
      </c>
    </row>
    <row r="100" spans="1:10" x14ac:dyDescent="0.2">
      <c r="A100" s="1" t="s">
        <v>2</v>
      </c>
      <c r="B100" s="1">
        <v>1996</v>
      </c>
      <c r="C100" s="86">
        <v>1.7619050000000001</v>
      </c>
      <c r="F100" s="86">
        <v>1.7619050000000001</v>
      </c>
      <c r="I100" s="86">
        <v>4.625</v>
      </c>
    </row>
    <row r="101" spans="1:10" x14ac:dyDescent="0.2">
      <c r="A101" s="1" t="s">
        <v>2</v>
      </c>
      <c r="B101" s="1">
        <v>1997</v>
      </c>
      <c r="C101" s="86">
        <v>1.7619050000000001</v>
      </c>
      <c r="F101" s="86">
        <v>1.7619050000000001</v>
      </c>
      <c r="I101" s="86">
        <v>4.625</v>
      </c>
    </row>
    <row r="102" spans="1:10" x14ac:dyDescent="0.2">
      <c r="A102" s="1" t="s">
        <v>2</v>
      </c>
      <c r="B102" s="1">
        <v>1998</v>
      </c>
      <c r="C102" s="86">
        <v>1.7619050000000001</v>
      </c>
      <c r="D102" s="86">
        <v>2.7227890000000001</v>
      </c>
      <c r="F102" s="86">
        <v>1.7619050000000001</v>
      </c>
      <c r="H102" s="86">
        <v>5.125</v>
      </c>
      <c r="I102" s="86">
        <v>2.375</v>
      </c>
    </row>
    <row r="103" spans="1:10" x14ac:dyDescent="0.2">
      <c r="A103" s="1" t="s">
        <v>2</v>
      </c>
      <c r="B103" s="1">
        <v>1999</v>
      </c>
      <c r="C103" s="86">
        <v>1.7619050000000001</v>
      </c>
      <c r="D103" s="86">
        <v>2.7227890000000001</v>
      </c>
      <c r="F103" s="86">
        <v>1.7619050000000001</v>
      </c>
      <c r="H103" s="86">
        <v>5.125</v>
      </c>
      <c r="I103" s="86">
        <v>2.375</v>
      </c>
    </row>
    <row r="104" spans="1:10" x14ac:dyDescent="0.2">
      <c r="A104" s="1" t="s">
        <v>2</v>
      </c>
      <c r="B104" s="1">
        <v>2000</v>
      </c>
      <c r="C104" s="86">
        <v>1.7619050000000001</v>
      </c>
      <c r="D104" s="86">
        <v>2.7227890000000001</v>
      </c>
      <c r="F104" s="86">
        <v>1.7619050000000001</v>
      </c>
      <c r="H104" s="86">
        <v>5.125</v>
      </c>
      <c r="I104" s="86">
        <v>2.375</v>
      </c>
    </row>
    <row r="105" spans="1:10" x14ac:dyDescent="0.2">
      <c r="A105" s="1" t="s">
        <v>2</v>
      </c>
      <c r="B105" s="1">
        <v>2001</v>
      </c>
      <c r="C105" s="86">
        <v>1.8095239999999999</v>
      </c>
      <c r="D105" s="86">
        <v>2.7568030000000001</v>
      </c>
      <c r="F105" s="86">
        <v>1.8095239999999999</v>
      </c>
      <c r="H105" s="86">
        <v>5.125</v>
      </c>
      <c r="I105" s="86">
        <v>2.375</v>
      </c>
    </row>
    <row r="106" spans="1:10" x14ac:dyDescent="0.2">
      <c r="A106" s="1" t="s">
        <v>2</v>
      </c>
      <c r="B106" s="1">
        <v>2002</v>
      </c>
      <c r="C106" s="86">
        <v>1.8095239999999999</v>
      </c>
      <c r="D106" s="86">
        <v>2.7568030000000001</v>
      </c>
      <c r="F106" s="86">
        <v>1.8095239999999999</v>
      </c>
      <c r="H106" s="86">
        <v>5.125</v>
      </c>
      <c r="I106" s="86">
        <v>2.375</v>
      </c>
    </row>
    <row r="107" spans="1:10" x14ac:dyDescent="0.2">
      <c r="A107" s="1" t="s">
        <v>2</v>
      </c>
      <c r="B107" s="1">
        <v>2003</v>
      </c>
      <c r="C107" s="86">
        <v>1.8095239999999999</v>
      </c>
      <c r="D107" s="86">
        <v>2.7568030000000001</v>
      </c>
      <c r="F107" s="86">
        <v>1.8095239999999999</v>
      </c>
      <c r="H107" s="86">
        <v>5.125</v>
      </c>
      <c r="I107" s="86">
        <v>2.375</v>
      </c>
    </row>
    <row r="108" spans="1:10" x14ac:dyDescent="0.2">
      <c r="A108" s="1" t="s">
        <v>2</v>
      </c>
      <c r="B108" s="1">
        <v>2004</v>
      </c>
      <c r="C108" s="86">
        <v>1.8095239999999999</v>
      </c>
      <c r="D108" s="86">
        <v>2.7568030000000001</v>
      </c>
      <c r="F108" s="86">
        <v>1.8095239999999999</v>
      </c>
      <c r="H108" s="86">
        <v>5.125</v>
      </c>
      <c r="I108" s="86">
        <v>2.375</v>
      </c>
    </row>
    <row r="109" spans="1:10" x14ac:dyDescent="0.2">
      <c r="A109" s="1" t="s">
        <v>2</v>
      </c>
      <c r="B109" s="1">
        <v>2005</v>
      </c>
      <c r="C109" s="86">
        <v>1.8095239999999999</v>
      </c>
      <c r="D109" s="86">
        <v>2.7568030000000001</v>
      </c>
      <c r="F109" s="86">
        <v>1.8095239999999999</v>
      </c>
      <c r="H109" s="86">
        <v>5.125</v>
      </c>
      <c r="I109" s="86">
        <v>2.375</v>
      </c>
    </row>
    <row r="110" spans="1:10" x14ac:dyDescent="0.2">
      <c r="A110" s="1" t="s">
        <v>2</v>
      </c>
      <c r="B110" s="1">
        <v>2006</v>
      </c>
      <c r="C110" s="86">
        <v>1.8095239999999999</v>
      </c>
      <c r="D110" s="86">
        <v>2.7568030000000001</v>
      </c>
      <c r="F110" s="86">
        <v>1.8095239999999999</v>
      </c>
      <c r="H110" s="86">
        <v>5.125</v>
      </c>
      <c r="I110" s="86">
        <v>2.375</v>
      </c>
    </row>
    <row r="111" spans="1:10" x14ac:dyDescent="0.2">
      <c r="A111" s="1" t="s">
        <v>2</v>
      </c>
      <c r="B111" s="1">
        <v>2007</v>
      </c>
      <c r="C111" s="86">
        <v>1.8095239999999999</v>
      </c>
      <c r="D111" s="86">
        <v>2.7568030000000001</v>
      </c>
      <c r="F111" s="86">
        <v>1.8095239999999999</v>
      </c>
      <c r="H111" s="86">
        <v>5.125</v>
      </c>
      <c r="I111" s="86">
        <v>2.375</v>
      </c>
    </row>
    <row r="112" spans="1:10" x14ac:dyDescent="0.2">
      <c r="A112" s="1" t="s">
        <v>2</v>
      </c>
      <c r="B112" s="1">
        <v>2008</v>
      </c>
      <c r="C112" s="86">
        <v>1.8095239999999999</v>
      </c>
      <c r="D112" s="86">
        <v>2.7568030000000001</v>
      </c>
      <c r="E112" s="86">
        <v>2.947279</v>
      </c>
      <c r="F112" s="86">
        <v>1.8095239999999999</v>
      </c>
      <c r="G112" s="86">
        <v>2.07619</v>
      </c>
      <c r="H112" s="86">
        <v>5.125</v>
      </c>
      <c r="I112" s="86">
        <v>2.375</v>
      </c>
      <c r="J112" s="86">
        <v>2.4166669999999999</v>
      </c>
    </row>
    <row r="113" spans="1:10" x14ac:dyDescent="0.2">
      <c r="A113" s="1" t="s">
        <v>2</v>
      </c>
      <c r="B113" s="1">
        <v>2009</v>
      </c>
      <c r="C113" s="86">
        <v>1.8095239999999999</v>
      </c>
      <c r="D113" s="86">
        <v>2.7568030000000001</v>
      </c>
      <c r="E113" s="86">
        <v>2.947279</v>
      </c>
      <c r="F113" s="86">
        <v>1.8095239999999999</v>
      </c>
      <c r="G113" s="86">
        <v>2.07619</v>
      </c>
      <c r="H113" s="86">
        <v>5.125</v>
      </c>
      <c r="I113" s="86">
        <v>2.375</v>
      </c>
      <c r="J113" s="86">
        <v>2.4166669999999999</v>
      </c>
    </row>
    <row r="114" spans="1:10" x14ac:dyDescent="0.2">
      <c r="A114" s="1" t="s">
        <v>2</v>
      </c>
      <c r="B114" s="1">
        <v>2010</v>
      </c>
      <c r="C114" s="86">
        <v>2</v>
      </c>
      <c r="D114" s="86">
        <v>2.8928569999999998</v>
      </c>
      <c r="E114" s="86">
        <v>3.0833330000000001</v>
      </c>
      <c r="F114" s="86">
        <v>2</v>
      </c>
      <c r="G114" s="86">
        <v>2.266667</v>
      </c>
      <c r="H114" s="86">
        <v>5.125</v>
      </c>
      <c r="I114" s="86">
        <v>2.375</v>
      </c>
      <c r="J114" s="86">
        <v>2.4166669999999999</v>
      </c>
    </row>
    <row r="115" spans="1:10" x14ac:dyDescent="0.2">
      <c r="A115" s="1" t="s">
        <v>2</v>
      </c>
      <c r="B115" s="1">
        <v>2011</v>
      </c>
      <c r="C115" s="86">
        <v>2</v>
      </c>
      <c r="D115" s="86">
        <v>2.8928569999999998</v>
      </c>
      <c r="E115" s="86">
        <v>3.0833330000000001</v>
      </c>
      <c r="F115" s="86">
        <v>2</v>
      </c>
      <c r="G115" s="86">
        <v>2.266667</v>
      </c>
      <c r="H115" s="86">
        <v>5.125</v>
      </c>
      <c r="I115" s="86">
        <v>2.375</v>
      </c>
      <c r="J115" s="86">
        <v>2.4166669999999999</v>
      </c>
    </row>
    <row r="116" spans="1:10" x14ac:dyDescent="0.2">
      <c r="A116" s="1" t="s">
        <v>2</v>
      </c>
      <c r="B116" s="1">
        <v>2012</v>
      </c>
      <c r="C116" s="86">
        <v>1.8095239999999999</v>
      </c>
      <c r="D116" s="86">
        <v>2.7568030000000001</v>
      </c>
      <c r="E116" s="86">
        <v>2.947279</v>
      </c>
      <c r="F116" s="86">
        <v>1.8095239999999999</v>
      </c>
      <c r="G116" s="86">
        <v>2.07619</v>
      </c>
      <c r="H116" s="86">
        <v>5.125</v>
      </c>
      <c r="I116" s="86">
        <v>2.375</v>
      </c>
      <c r="J116" s="86">
        <v>2.4166669999999999</v>
      </c>
    </row>
    <row r="117" spans="1:10" x14ac:dyDescent="0.2">
      <c r="A117" s="1" t="s">
        <v>2</v>
      </c>
      <c r="B117" s="1">
        <v>2013</v>
      </c>
      <c r="C117" s="86">
        <v>1.8095239999999999</v>
      </c>
      <c r="D117" s="86">
        <v>2.7568030000000001</v>
      </c>
      <c r="E117" s="86">
        <v>2.947279</v>
      </c>
      <c r="F117" s="86">
        <v>1.8095239999999999</v>
      </c>
      <c r="G117" s="86">
        <v>2.07619</v>
      </c>
      <c r="H117" s="86">
        <v>5.125</v>
      </c>
      <c r="I117" s="86">
        <v>2.375</v>
      </c>
      <c r="J117" s="86">
        <v>2.4166669999999999</v>
      </c>
    </row>
    <row r="118" spans="1:10" x14ac:dyDescent="0.2">
      <c r="A118" s="1" t="s">
        <v>35</v>
      </c>
      <c r="B118" s="1">
        <v>1985</v>
      </c>
    </row>
    <row r="119" spans="1:10" x14ac:dyDescent="0.2">
      <c r="A119" s="1" t="s">
        <v>35</v>
      </c>
      <c r="B119" s="1">
        <v>1986</v>
      </c>
    </row>
    <row r="120" spans="1:10" x14ac:dyDescent="0.2">
      <c r="A120" s="1" t="s">
        <v>35</v>
      </c>
      <c r="B120" s="1">
        <v>1987</v>
      </c>
    </row>
    <row r="121" spans="1:10" x14ac:dyDescent="0.2">
      <c r="A121" s="1" t="s">
        <v>35</v>
      </c>
      <c r="B121" s="1">
        <v>1988</v>
      </c>
    </row>
    <row r="122" spans="1:10" x14ac:dyDescent="0.2">
      <c r="A122" s="1" t="s">
        <v>35</v>
      </c>
      <c r="B122" s="1">
        <v>1989</v>
      </c>
    </row>
    <row r="123" spans="1:10" x14ac:dyDescent="0.2">
      <c r="A123" s="1" t="s">
        <v>35</v>
      </c>
      <c r="B123" s="1">
        <v>1990</v>
      </c>
    </row>
    <row r="124" spans="1:10" x14ac:dyDescent="0.2">
      <c r="A124" s="1" t="s">
        <v>35</v>
      </c>
      <c r="B124" s="1">
        <v>1991</v>
      </c>
    </row>
    <row r="125" spans="1:10" x14ac:dyDescent="0.2">
      <c r="A125" s="1" t="s">
        <v>35</v>
      </c>
      <c r="B125" s="1">
        <v>1992</v>
      </c>
    </row>
    <row r="126" spans="1:10" x14ac:dyDescent="0.2">
      <c r="A126" s="1" t="s">
        <v>35</v>
      </c>
      <c r="B126" s="1">
        <v>1993</v>
      </c>
    </row>
    <row r="127" spans="1:10" x14ac:dyDescent="0.2">
      <c r="A127" s="1" t="s">
        <v>35</v>
      </c>
      <c r="B127" s="1">
        <v>1994</v>
      </c>
    </row>
    <row r="128" spans="1:10" x14ac:dyDescent="0.2">
      <c r="A128" s="1" t="s">
        <v>35</v>
      </c>
      <c r="B128" s="1">
        <v>1995</v>
      </c>
    </row>
    <row r="129" spans="1:10" x14ac:dyDescent="0.2">
      <c r="A129" s="1" t="s">
        <v>35</v>
      </c>
      <c r="B129" s="1">
        <v>1996</v>
      </c>
    </row>
    <row r="130" spans="1:10" x14ac:dyDescent="0.2">
      <c r="A130" s="1" t="s">
        <v>35</v>
      </c>
      <c r="B130" s="1">
        <v>1997</v>
      </c>
    </row>
    <row r="131" spans="1:10" x14ac:dyDescent="0.2">
      <c r="A131" s="1" t="s">
        <v>35</v>
      </c>
      <c r="B131" s="1">
        <v>1998</v>
      </c>
    </row>
    <row r="132" spans="1:10" x14ac:dyDescent="0.2">
      <c r="A132" s="1" t="s">
        <v>35</v>
      </c>
      <c r="B132" s="1">
        <v>1999</v>
      </c>
    </row>
    <row r="133" spans="1:10" x14ac:dyDescent="0.2">
      <c r="A133" s="1" t="s">
        <v>35</v>
      </c>
      <c r="B133" s="1">
        <v>2000</v>
      </c>
    </row>
    <row r="134" spans="1:10" x14ac:dyDescent="0.2">
      <c r="A134" s="1" t="s">
        <v>35</v>
      </c>
      <c r="B134" s="1">
        <v>2001</v>
      </c>
    </row>
    <row r="135" spans="1:10" x14ac:dyDescent="0.2">
      <c r="A135" s="1" t="s">
        <v>35</v>
      </c>
      <c r="B135" s="1">
        <v>2002</v>
      </c>
    </row>
    <row r="136" spans="1:10" x14ac:dyDescent="0.2">
      <c r="A136" s="1" t="s">
        <v>35</v>
      </c>
      <c r="B136" s="1">
        <v>2003</v>
      </c>
    </row>
    <row r="137" spans="1:10" x14ac:dyDescent="0.2">
      <c r="A137" s="1" t="s">
        <v>35</v>
      </c>
      <c r="B137" s="1">
        <v>2004</v>
      </c>
    </row>
    <row r="138" spans="1:10" x14ac:dyDescent="0.2">
      <c r="A138" s="1" t="s">
        <v>35</v>
      </c>
      <c r="B138" s="1">
        <v>2005</v>
      </c>
    </row>
    <row r="139" spans="1:10" x14ac:dyDescent="0.2">
      <c r="A139" s="1" t="s">
        <v>35</v>
      </c>
      <c r="B139" s="1">
        <v>2006</v>
      </c>
    </row>
    <row r="140" spans="1:10" x14ac:dyDescent="0.2">
      <c r="A140" s="1" t="s">
        <v>35</v>
      </c>
      <c r="B140" s="1">
        <v>2007</v>
      </c>
    </row>
    <row r="141" spans="1:10" x14ac:dyDescent="0.2">
      <c r="A141" s="1" t="s">
        <v>35</v>
      </c>
      <c r="B141" s="1">
        <v>2008</v>
      </c>
      <c r="C141" s="86">
        <v>1.4325399999999999</v>
      </c>
      <c r="D141" s="86">
        <v>1.0232429999999999</v>
      </c>
      <c r="E141" s="86">
        <v>1.249433</v>
      </c>
      <c r="F141" s="86">
        <v>1.4325399999999999</v>
      </c>
      <c r="G141" s="86">
        <v>1.749206</v>
      </c>
      <c r="H141" s="86">
        <v>0</v>
      </c>
      <c r="I141" s="86">
        <v>4.125</v>
      </c>
      <c r="J141" s="86">
        <v>4.0833329999999997</v>
      </c>
    </row>
    <row r="142" spans="1:10" x14ac:dyDescent="0.2">
      <c r="A142" s="1" t="s">
        <v>35</v>
      </c>
      <c r="B142" s="1">
        <v>2009</v>
      </c>
      <c r="C142" s="86">
        <v>1.4325399999999999</v>
      </c>
      <c r="D142" s="86">
        <v>1.0232429999999999</v>
      </c>
      <c r="E142" s="86">
        <v>1.249433</v>
      </c>
      <c r="F142" s="86">
        <v>1.4325399999999999</v>
      </c>
      <c r="G142" s="86">
        <v>1.749206</v>
      </c>
      <c r="H142" s="86">
        <v>0</v>
      </c>
      <c r="I142" s="86">
        <v>4.125</v>
      </c>
      <c r="J142" s="86">
        <v>4.0833329999999997</v>
      </c>
    </row>
    <row r="143" spans="1:10" x14ac:dyDescent="0.2">
      <c r="A143" s="1" t="s">
        <v>35</v>
      </c>
      <c r="B143" s="1">
        <v>2010</v>
      </c>
      <c r="C143" s="86">
        <v>1.4325399999999999</v>
      </c>
      <c r="D143" s="86">
        <v>1.4518139999999999</v>
      </c>
      <c r="E143" s="86">
        <v>1.678005</v>
      </c>
      <c r="F143" s="86">
        <v>1.4325399999999999</v>
      </c>
      <c r="G143" s="86">
        <v>1.749206</v>
      </c>
      <c r="H143" s="86">
        <v>1.5</v>
      </c>
      <c r="I143" s="86">
        <v>4.125</v>
      </c>
      <c r="J143" s="86">
        <v>4.0833329999999997</v>
      </c>
    </row>
    <row r="144" spans="1:10" x14ac:dyDescent="0.2">
      <c r="A144" s="1" t="s">
        <v>35</v>
      </c>
      <c r="B144" s="1">
        <v>2011</v>
      </c>
      <c r="C144" s="86">
        <v>1.4325399999999999</v>
      </c>
      <c r="D144" s="86">
        <v>1.4518139999999999</v>
      </c>
      <c r="E144" s="86">
        <v>1.678005</v>
      </c>
      <c r="F144" s="86">
        <v>1.4325399999999999</v>
      </c>
      <c r="G144" s="86">
        <v>1.749206</v>
      </c>
      <c r="H144" s="86">
        <v>1.5</v>
      </c>
      <c r="I144" s="86">
        <v>4.125</v>
      </c>
      <c r="J144" s="86">
        <v>4.0833329999999997</v>
      </c>
    </row>
    <row r="145" spans="1:10" x14ac:dyDescent="0.2">
      <c r="A145" s="1" t="s">
        <v>35</v>
      </c>
      <c r="B145" s="1">
        <v>2012</v>
      </c>
      <c r="C145" s="86">
        <v>1.5277780000000001</v>
      </c>
      <c r="D145" s="86">
        <v>1.519841</v>
      </c>
      <c r="E145" s="86">
        <v>1.746032</v>
      </c>
      <c r="F145" s="86">
        <v>1.5277780000000001</v>
      </c>
      <c r="G145" s="86">
        <v>1.844444</v>
      </c>
      <c r="H145" s="86">
        <v>1.5</v>
      </c>
      <c r="I145" s="86">
        <v>4.125</v>
      </c>
      <c r="J145" s="86">
        <v>4.0833329999999997</v>
      </c>
    </row>
    <row r="146" spans="1:10" x14ac:dyDescent="0.2">
      <c r="A146" s="1" t="s">
        <v>35</v>
      </c>
      <c r="B146" s="1">
        <v>2013</v>
      </c>
    </row>
    <row r="147" spans="1:10" x14ac:dyDescent="0.2">
      <c r="A147" s="1" t="s">
        <v>3</v>
      </c>
      <c r="B147" s="1">
        <v>1985</v>
      </c>
      <c r="C147" s="86">
        <v>0.92063490000000003</v>
      </c>
      <c r="F147" s="86">
        <v>0.92063490000000003</v>
      </c>
      <c r="I147" s="86">
        <v>0.25</v>
      </c>
    </row>
    <row r="148" spans="1:10" x14ac:dyDescent="0.2">
      <c r="A148" s="1" t="s">
        <v>3</v>
      </c>
      <c r="B148" s="1">
        <v>1986</v>
      </c>
      <c r="C148" s="86">
        <v>0.92063490000000003</v>
      </c>
      <c r="F148" s="86">
        <v>0.92063490000000003</v>
      </c>
      <c r="I148" s="86">
        <v>0.25</v>
      </c>
    </row>
    <row r="149" spans="1:10" x14ac:dyDescent="0.2">
      <c r="A149" s="1" t="s">
        <v>3</v>
      </c>
      <c r="B149" s="1">
        <v>1987</v>
      </c>
      <c r="C149" s="86">
        <v>0.92063490000000003</v>
      </c>
      <c r="F149" s="86">
        <v>0.92063490000000003</v>
      </c>
      <c r="I149" s="86">
        <v>0.25</v>
      </c>
    </row>
    <row r="150" spans="1:10" x14ac:dyDescent="0.2">
      <c r="A150" s="1" t="s">
        <v>3</v>
      </c>
      <c r="B150" s="1">
        <v>1988</v>
      </c>
      <c r="C150" s="86">
        <v>0.92063490000000003</v>
      </c>
      <c r="F150" s="86">
        <v>0.92063490000000003</v>
      </c>
      <c r="I150" s="86">
        <v>0.25</v>
      </c>
    </row>
    <row r="151" spans="1:10" x14ac:dyDescent="0.2">
      <c r="A151" s="1" t="s">
        <v>3</v>
      </c>
      <c r="B151" s="1">
        <v>1989</v>
      </c>
      <c r="C151" s="86">
        <v>0.92063490000000003</v>
      </c>
      <c r="F151" s="86">
        <v>0.92063490000000003</v>
      </c>
      <c r="I151" s="86">
        <v>0.25</v>
      </c>
    </row>
    <row r="152" spans="1:10" x14ac:dyDescent="0.2">
      <c r="A152" s="1" t="s">
        <v>3</v>
      </c>
      <c r="B152" s="1">
        <v>1990</v>
      </c>
      <c r="C152" s="86">
        <v>0.92063490000000003</v>
      </c>
      <c r="F152" s="86">
        <v>0.92063490000000003</v>
      </c>
      <c r="I152" s="86">
        <v>0.25</v>
      </c>
    </row>
    <row r="153" spans="1:10" x14ac:dyDescent="0.2">
      <c r="A153" s="1" t="s">
        <v>3</v>
      </c>
      <c r="B153" s="1">
        <v>1991</v>
      </c>
      <c r="C153" s="86">
        <v>0.92063490000000003</v>
      </c>
      <c r="F153" s="86">
        <v>0.92063490000000003</v>
      </c>
      <c r="I153" s="86">
        <v>0.25</v>
      </c>
    </row>
    <row r="154" spans="1:10" x14ac:dyDescent="0.2">
      <c r="A154" s="1" t="s">
        <v>3</v>
      </c>
      <c r="B154" s="1">
        <v>1992</v>
      </c>
      <c r="C154" s="86">
        <v>0.92063490000000003</v>
      </c>
      <c r="F154" s="86">
        <v>0.92063490000000003</v>
      </c>
      <c r="I154" s="86">
        <v>0.25</v>
      </c>
    </row>
    <row r="155" spans="1:10" x14ac:dyDescent="0.2">
      <c r="A155" s="1" t="s">
        <v>3</v>
      </c>
      <c r="B155" s="1">
        <v>1993</v>
      </c>
      <c r="C155" s="86">
        <v>0.92063490000000003</v>
      </c>
      <c r="F155" s="86">
        <v>0.92063490000000003</v>
      </c>
      <c r="I155" s="86">
        <v>0.25</v>
      </c>
    </row>
    <row r="156" spans="1:10" x14ac:dyDescent="0.2">
      <c r="A156" s="1" t="s">
        <v>3</v>
      </c>
      <c r="B156" s="1">
        <v>1994</v>
      </c>
      <c r="C156" s="86">
        <v>0.92063490000000003</v>
      </c>
      <c r="F156" s="86">
        <v>0.92063490000000003</v>
      </c>
      <c r="I156" s="86">
        <v>0.25</v>
      </c>
    </row>
    <row r="157" spans="1:10" x14ac:dyDescent="0.2">
      <c r="A157" s="1" t="s">
        <v>3</v>
      </c>
      <c r="B157" s="1">
        <v>1995</v>
      </c>
      <c r="C157" s="86">
        <v>0.92063490000000003</v>
      </c>
      <c r="F157" s="86">
        <v>0.92063490000000003</v>
      </c>
      <c r="I157" s="86">
        <v>0.25</v>
      </c>
    </row>
    <row r="158" spans="1:10" x14ac:dyDescent="0.2">
      <c r="A158" s="1" t="s">
        <v>3</v>
      </c>
      <c r="B158" s="1">
        <v>1996</v>
      </c>
      <c r="C158" s="86">
        <v>0.92063490000000003</v>
      </c>
      <c r="F158" s="86">
        <v>0.92063490000000003</v>
      </c>
      <c r="I158" s="86">
        <v>0.25</v>
      </c>
    </row>
    <row r="159" spans="1:10" x14ac:dyDescent="0.2">
      <c r="A159" s="1" t="s">
        <v>3</v>
      </c>
      <c r="B159" s="1">
        <v>1997</v>
      </c>
      <c r="C159" s="86">
        <v>0.92063490000000003</v>
      </c>
      <c r="F159" s="86">
        <v>0.92063490000000003</v>
      </c>
      <c r="I159" s="86">
        <v>0.25</v>
      </c>
    </row>
    <row r="160" spans="1:10" x14ac:dyDescent="0.2">
      <c r="A160" s="1" t="s">
        <v>3</v>
      </c>
      <c r="B160" s="1">
        <v>1998</v>
      </c>
      <c r="C160" s="86">
        <v>0.92063490000000003</v>
      </c>
      <c r="D160" s="86">
        <v>1.505811</v>
      </c>
      <c r="F160" s="86">
        <v>0.92063490000000003</v>
      </c>
      <c r="H160" s="86">
        <v>2.96875</v>
      </c>
      <c r="I160" s="86">
        <v>0.25</v>
      </c>
    </row>
    <row r="161" spans="1:10" x14ac:dyDescent="0.2">
      <c r="A161" s="1" t="s">
        <v>3</v>
      </c>
      <c r="B161" s="1">
        <v>1999</v>
      </c>
      <c r="C161" s="86">
        <v>0.92063490000000003</v>
      </c>
      <c r="D161" s="86">
        <v>1.505811</v>
      </c>
      <c r="F161" s="86">
        <v>0.92063490000000003</v>
      </c>
      <c r="H161" s="86">
        <v>2.96875</v>
      </c>
      <c r="I161" s="86">
        <v>0.25</v>
      </c>
    </row>
    <row r="162" spans="1:10" x14ac:dyDescent="0.2">
      <c r="A162" s="1" t="s">
        <v>3</v>
      </c>
      <c r="B162" s="1">
        <v>2000</v>
      </c>
      <c r="C162" s="86">
        <v>0.92063490000000003</v>
      </c>
      <c r="D162" s="86">
        <v>1.505811</v>
      </c>
      <c r="F162" s="86">
        <v>0.92063490000000003</v>
      </c>
      <c r="H162" s="86">
        <v>2.96875</v>
      </c>
      <c r="I162" s="86">
        <v>0.25</v>
      </c>
    </row>
    <row r="163" spans="1:10" x14ac:dyDescent="0.2">
      <c r="A163" s="1" t="s">
        <v>3</v>
      </c>
      <c r="B163" s="1">
        <v>2001</v>
      </c>
      <c r="C163" s="86">
        <v>0.92063490000000003</v>
      </c>
      <c r="D163" s="86">
        <v>1.505811</v>
      </c>
      <c r="F163" s="86">
        <v>0.92063490000000003</v>
      </c>
      <c r="H163" s="86">
        <v>2.96875</v>
      </c>
      <c r="I163" s="86">
        <v>0.25</v>
      </c>
    </row>
    <row r="164" spans="1:10" x14ac:dyDescent="0.2">
      <c r="A164" s="1" t="s">
        <v>3</v>
      </c>
      <c r="B164" s="1">
        <v>2002</v>
      </c>
      <c r="C164" s="86">
        <v>0.92063490000000003</v>
      </c>
      <c r="D164" s="86">
        <v>1.505811</v>
      </c>
      <c r="F164" s="86">
        <v>0.92063490000000003</v>
      </c>
      <c r="H164" s="86">
        <v>2.96875</v>
      </c>
      <c r="I164" s="86">
        <v>0.25</v>
      </c>
    </row>
    <row r="165" spans="1:10" x14ac:dyDescent="0.2">
      <c r="A165" s="1" t="s">
        <v>3</v>
      </c>
      <c r="B165" s="1">
        <v>2003</v>
      </c>
      <c r="C165" s="86">
        <v>0.92063490000000003</v>
      </c>
      <c r="D165" s="86">
        <v>1.505811</v>
      </c>
      <c r="F165" s="86">
        <v>0.92063490000000003</v>
      </c>
      <c r="H165" s="86">
        <v>2.96875</v>
      </c>
      <c r="I165" s="86">
        <v>0.25</v>
      </c>
    </row>
    <row r="166" spans="1:10" x14ac:dyDescent="0.2">
      <c r="A166" s="1" t="s">
        <v>3</v>
      </c>
      <c r="B166" s="1">
        <v>2004</v>
      </c>
      <c r="C166" s="86">
        <v>0.92063490000000003</v>
      </c>
      <c r="D166" s="86">
        <v>1.505811</v>
      </c>
      <c r="F166" s="86">
        <v>0.92063490000000003</v>
      </c>
      <c r="H166" s="86">
        <v>2.96875</v>
      </c>
      <c r="I166" s="86">
        <v>0.25</v>
      </c>
    </row>
    <row r="167" spans="1:10" x14ac:dyDescent="0.2">
      <c r="A167" s="1" t="s">
        <v>3</v>
      </c>
      <c r="B167" s="1">
        <v>2005</v>
      </c>
      <c r="C167" s="86">
        <v>0.92063490000000003</v>
      </c>
      <c r="D167" s="86">
        <v>1.505811</v>
      </c>
      <c r="F167" s="86">
        <v>0.92063490000000003</v>
      </c>
      <c r="H167" s="86">
        <v>2.96875</v>
      </c>
      <c r="I167" s="86">
        <v>0.25</v>
      </c>
    </row>
    <row r="168" spans="1:10" x14ac:dyDescent="0.2">
      <c r="A168" s="1" t="s">
        <v>3</v>
      </c>
      <c r="B168" s="1">
        <v>2006</v>
      </c>
      <c r="C168" s="86">
        <v>0.92063490000000003</v>
      </c>
      <c r="D168" s="86">
        <v>1.505811</v>
      </c>
      <c r="F168" s="86">
        <v>0.92063490000000003</v>
      </c>
      <c r="H168" s="86">
        <v>2.96875</v>
      </c>
      <c r="I168" s="86">
        <v>0.25</v>
      </c>
    </row>
    <row r="169" spans="1:10" x14ac:dyDescent="0.2">
      <c r="A169" s="1" t="s">
        <v>3</v>
      </c>
      <c r="B169" s="1">
        <v>2007</v>
      </c>
      <c r="C169" s="86">
        <v>0.92063490000000003</v>
      </c>
      <c r="D169" s="86">
        <v>1.505811</v>
      </c>
      <c r="F169" s="86">
        <v>0.92063490000000003</v>
      </c>
      <c r="H169" s="86">
        <v>2.96875</v>
      </c>
      <c r="I169" s="86">
        <v>0.25</v>
      </c>
    </row>
    <row r="170" spans="1:10" x14ac:dyDescent="0.2">
      <c r="A170" s="1" t="s">
        <v>3</v>
      </c>
      <c r="B170" s="1">
        <v>2008</v>
      </c>
      <c r="C170" s="86">
        <v>0.92063490000000003</v>
      </c>
      <c r="D170" s="86">
        <v>1.505811</v>
      </c>
      <c r="E170" s="86">
        <v>1.505811</v>
      </c>
      <c r="F170" s="86">
        <v>0.92063490000000003</v>
      </c>
      <c r="G170" s="86">
        <v>0.92063490000000003</v>
      </c>
      <c r="H170" s="86">
        <v>2.96875</v>
      </c>
      <c r="I170" s="86">
        <v>0.25</v>
      </c>
      <c r="J170" s="86">
        <v>0.21</v>
      </c>
    </row>
    <row r="171" spans="1:10" x14ac:dyDescent="0.2">
      <c r="A171" s="1" t="s">
        <v>3</v>
      </c>
      <c r="B171" s="1">
        <v>2009</v>
      </c>
      <c r="C171" s="86">
        <v>0.92063490000000003</v>
      </c>
      <c r="D171" s="86">
        <v>1.505811</v>
      </c>
      <c r="E171" s="86">
        <v>1.505811</v>
      </c>
      <c r="F171" s="86">
        <v>0.92063490000000003</v>
      </c>
      <c r="G171" s="86">
        <v>0.92063490000000003</v>
      </c>
      <c r="H171" s="86">
        <v>2.96875</v>
      </c>
      <c r="I171" s="86">
        <v>0.25</v>
      </c>
      <c r="J171" s="86">
        <v>0.21</v>
      </c>
    </row>
    <row r="172" spans="1:10" x14ac:dyDescent="0.2">
      <c r="A172" s="1" t="s">
        <v>3</v>
      </c>
      <c r="B172" s="1">
        <v>2010</v>
      </c>
      <c r="C172" s="86">
        <v>0.92063490000000003</v>
      </c>
      <c r="D172" s="86">
        <v>1.505811</v>
      </c>
      <c r="E172" s="86">
        <v>1.505811</v>
      </c>
      <c r="F172" s="86">
        <v>0.92063490000000003</v>
      </c>
      <c r="G172" s="86">
        <v>0.92063490000000003</v>
      </c>
      <c r="H172" s="86">
        <v>2.96875</v>
      </c>
      <c r="I172" s="86">
        <v>0.25</v>
      </c>
      <c r="J172" s="86">
        <v>0.21</v>
      </c>
    </row>
    <row r="173" spans="1:10" x14ac:dyDescent="0.2">
      <c r="A173" s="1" t="s">
        <v>3</v>
      </c>
      <c r="B173" s="1">
        <v>2011</v>
      </c>
      <c r="C173" s="86">
        <v>0.92063490000000003</v>
      </c>
      <c r="D173" s="86">
        <v>1.505811</v>
      </c>
      <c r="E173" s="86">
        <v>1.505811</v>
      </c>
      <c r="F173" s="86">
        <v>0.92063490000000003</v>
      </c>
      <c r="G173" s="86">
        <v>0.92063490000000003</v>
      </c>
      <c r="H173" s="86">
        <v>2.96875</v>
      </c>
      <c r="I173" s="86">
        <v>0.25</v>
      </c>
      <c r="J173" s="86">
        <v>0.21</v>
      </c>
    </row>
    <row r="174" spans="1:10" x14ac:dyDescent="0.2">
      <c r="A174" s="1" t="s">
        <v>3</v>
      </c>
      <c r="B174" s="1">
        <v>2012</v>
      </c>
      <c r="C174" s="86">
        <v>0.92063490000000003</v>
      </c>
      <c r="D174" s="86">
        <v>1.505811</v>
      </c>
      <c r="E174" s="86">
        <v>1.505811</v>
      </c>
      <c r="F174" s="86">
        <v>0.92063490000000003</v>
      </c>
      <c r="G174" s="86">
        <v>0.92063490000000003</v>
      </c>
      <c r="H174" s="86">
        <v>2.96875</v>
      </c>
      <c r="I174" s="86">
        <v>0.25</v>
      </c>
      <c r="J174" s="86">
        <v>0.21</v>
      </c>
    </row>
    <row r="175" spans="1:10" x14ac:dyDescent="0.2">
      <c r="A175" s="1" t="s">
        <v>3</v>
      </c>
      <c r="B175" s="1">
        <v>2013</v>
      </c>
      <c r="C175" s="86">
        <v>0.92063490000000003</v>
      </c>
      <c r="D175" s="86">
        <v>1.505811</v>
      </c>
      <c r="E175" s="86">
        <v>1.505811</v>
      </c>
      <c r="F175" s="86">
        <v>0.92063490000000003</v>
      </c>
      <c r="G175" s="86">
        <v>0.92063490000000003</v>
      </c>
      <c r="H175" s="86">
        <v>2.96875</v>
      </c>
      <c r="I175" s="86">
        <v>0.25</v>
      </c>
      <c r="J175" s="86">
        <v>0.21</v>
      </c>
    </row>
    <row r="176" spans="1:10" x14ac:dyDescent="0.2">
      <c r="A176" s="1" t="s">
        <v>30</v>
      </c>
      <c r="B176" s="1">
        <v>1985</v>
      </c>
      <c r="C176" s="86">
        <v>1.5952379999999999</v>
      </c>
      <c r="F176" s="86">
        <v>1.5952379999999999</v>
      </c>
      <c r="I176" s="86">
        <v>1.125</v>
      </c>
    </row>
    <row r="177" spans="1:9" x14ac:dyDescent="0.2">
      <c r="A177" s="1" t="s">
        <v>30</v>
      </c>
      <c r="B177" s="1">
        <v>1986</v>
      </c>
      <c r="C177" s="86">
        <v>1.5952379999999999</v>
      </c>
      <c r="F177" s="86">
        <v>1.5952379999999999</v>
      </c>
      <c r="I177" s="86">
        <v>1.125</v>
      </c>
    </row>
    <row r="178" spans="1:9" x14ac:dyDescent="0.2">
      <c r="A178" s="1" t="s">
        <v>30</v>
      </c>
      <c r="B178" s="1">
        <v>1987</v>
      </c>
      <c r="C178" s="86">
        <v>1.5952379999999999</v>
      </c>
      <c r="F178" s="86">
        <v>1.5952379999999999</v>
      </c>
      <c r="I178" s="86">
        <v>1.125</v>
      </c>
    </row>
    <row r="179" spans="1:9" x14ac:dyDescent="0.2">
      <c r="A179" s="1" t="s">
        <v>30</v>
      </c>
      <c r="B179" s="1">
        <v>1988</v>
      </c>
      <c r="C179" s="86">
        <v>1.5952379999999999</v>
      </c>
      <c r="F179" s="86">
        <v>1.5952379999999999</v>
      </c>
      <c r="I179" s="86">
        <v>1.125</v>
      </c>
    </row>
    <row r="180" spans="1:9" x14ac:dyDescent="0.2">
      <c r="A180" s="1" t="s">
        <v>30</v>
      </c>
      <c r="B180" s="1">
        <v>1989</v>
      </c>
      <c r="C180" s="86">
        <v>1.5952379999999999</v>
      </c>
      <c r="F180" s="86">
        <v>1.5952379999999999</v>
      </c>
      <c r="I180" s="86">
        <v>1.125</v>
      </c>
    </row>
    <row r="181" spans="1:9" x14ac:dyDescent="0.2">
      <c r="A181" s="1" t="s">
        <v>30</v>
      </c>
      <c r="B181" s="1">
        <v>1990</v>
      </c>
      <c r="C181" s="86">
        <v>1.5952379999999999</v>
      </c>
      <c r="F181" s="86">
        <v>1.5952379999999999</v>
      </c>
      <c r="I181" s="86">
        <v>1.125</v>
      </c>
    </row>
    <row r="182" spans="1:9" x14ac:dyDescent="0.2">
      <c r="A182" s="1" t="s">
        <v>30</v>
      </c>
      <c r="B182" s="1">
        <v>1991</v>
      </c>
      <c r="C182" s="86">
        <v>1.5952379999999999</v>
      </c>
      <c r="F182" s="86">
        <v>1.5952379999999999</v>
      </c>
      <c r="I182" s="86">
        <v>1.125</v>
      </c>
    </row>
    <row r="183" spans="1:9" x14ac:dyDescent="0.2">
      <c r="A183" s="1" t="s">
        <v>30</v>
      </c>
      <c r="B183" s="1">
        <v>1992</v>
      </c>
      <c r="C183" s="86">
        <v>1.5952379999999999</v>
      </c>
      <c r="F183" s="86">
        <v>1.5952379999999999</v>
      </c>
      <c r="I183" s="86">
        <v>1.125</v>
      </c>
    </row>
    <row r="184" spans="1:9" x14ac:dyDescent="0.2">
      <c r="A184" s="1" t="s">
        <v>30</v>
      </c>
      <c r="B184" s="1">
        <v>1993</v>
      </c>
      <c r="C184" s="86">
        <v>1.5952379999999999</v>
      </c>
      <c r="F184" s="86">
        <v>1.5952379999999999</v>
      </c>
      <c r="I184" s="86">
        <v>1.125</v>
      </c>
    </row>
    <row r="185" spans="1:9" x14ac:dyDescent="0.2">
      <c r="A185" s="1" t="s">
        <v>30</v>
      </c>
      <c r="B185" s="1">
        <v>1994</v>
      </c>
      <c r="C185" s="86">
        <v>1.5952379999999999</v>
      </c>
      <c r="F185" s="86">
        <v>1.5952379999999999</v>
      </c>
      <c r="I185" s="86">
        <v>1.125</v>
      </c>
    </row>
    <row r="186" spans="1:9" x14ac:dyDescent="0.2">
      <c r="A186" s="1" t="s">
        <v>30</v>
      </c>
      <c r="B186" s="1">
        <v>1995</v>
      </c>
      <c r="C186" s="86">
        <v>1.5952379999999999</v>
      </c>
      <c r="F186" s="86">
        <v>1.5952379999999999</v>
      </c>
      <c r="I186" s="86">
        <v>1.125</v>
      </c>
    </row>
    <row r="187" spans="1:9" x14ac:dyDescent="0.2">
      <c r="A187" s="1" t="s">
        <v>30</v>
      </c>
      <c r="B187" s="1">
        <v>1996</v>
      </c>
      <c r="C187" s="86">
        <v>1.5952379999999999</v>
      </c>
      <c r="F187" s="86">
        <v>1.5952379999999999</v>
      </c>
      <c r="I187" s="86">
        <v>1.125</v>
      </c>
    </row>
    <row r="188" spans="1:9" x14ac:dyDescent="0.2">
      <c r="A188" s="1" t="s">
        <v>30</v>
      </c>
      <c r="B188" s="1">
        <v>1997</v>
      </c>
      <c r="C188" s="86">
        <v>1.5952379999999999</v>
      </c>
      <c r="F188" s="86">
        <v>1.5952379999999999</v>
      </c>
      <c r="I188" s="86">
        <v>1.125</v>
      </c>
    </row>
    <row r="189" spans="1:9" x14ac:dyDescent="0.2">
      <c r="A189" s="1" t="s">
        <v>30</v>
      </c>
      <c r="B189" s="1">
        <v>1998</v>
      </c>
      <c r="C189" s="86">
        <v>1.5952379999999999</v>
      </c>
      <c r="D189" s="86">
        <v>2.17517</v>
      </c>
      <c r="F189" s="86">
        <v>1.5952379999999999</v>
      </c>
      <c r="H189" s="86">
        <v>3.625</v>
      </c>
      <c r="I189" s="86">
        <v>1.125</v>
      </c>
    </row>
    <row r="190" spans="1:9" x14ac:dyDescent="0.2">
      <c r="A190" s="1" t="s">
        <v>30</v>
      </c>
      <c r="B190" s="1">
        <v>1999</v>
      </c>
      <c r="C190" s="86">
        <v>1.5952379999999999</v>
      </c>
      <c r="D190" s="86">
        <v>2.17517</v>
      </c>
      <c r="F190" s="86">
        <v>1.5952379999999999</v>
      </c>
      <c r="H190" s="86">
        <v>3.625</v>
      </c>
      <c r="I190" s="86">
        <v>1.125</v>
      </c>
    </row>
    <row r="191" spans="1:9" x14ac:dyDescent="0.2">
      <c r="A191" s="1" t="s">
        <v>30</v>
      </c>
      <c r="B191" s="1">
        <v>2000</v>
      </c>
      <c r="C191" s="86">
        <v>1.5952379999999999</v>
      </c>
      <c r="D191" s="86">
        <v>2.17517</v>
      </c>
      <c r="F191" s="86">
        <v>1.5952379999999999</v>
      </c>
      <c r="H191" s="86">
        <v>3.625</v>
      </c>
      <c r="I191" s="86">
        <v>1.125</v>
      </c>
    </row>
    <row r="192" spans="1:9" x14ac:dyDescent="0.2">
      <c r="A192" s="1" t="s">
        <v>30</v>
      </c>
      <c r="B192" s="1">
        <v>2001</v>
      </c>
      <c r="C192" s="86">
        <v>1.5952379999999999</v>
      </c>
      <c r="D192" s="86">
        <v>2.17517</v>
      </c>
      <c r="F192" s="86">
        <v>1.5952379999999999</v>
      </c>
      <c r="H192" s="86">
        <v>3.625</v>
      </c>
      <c r="I192" s="86">
        <v>1.125</v>
      </c>
    </row>
    <row r="193" spans="1:10" x14ac:dyDescent="0.2">
      <c r="A193" s="1" t="s">
        <v>30</v>
      </c>
      <c r="B193" s="1">
        <v>2002</v>
      </c>
      <c r="C193" s="86">
        <v>1.5952379999999999</v>
      </c>
      <c r="D193" s="86">
        <v>2.17517</v>
      </c>
      <c r="F193" s="86">
        <v>1.5952379999999999</v>
      </c>
      <c r="H193" s="86">
        <v>3.625</v>
      </c>
      <c r="I193" s="86">
        <v>1.125</v>
      </c>
    </row>
    <row r="194" spans="1:10" x14ac:dyDescent="0.2">
      <c r="A194" s="1" t="s">
        <v>30</v>
      </c>
      <c r="B194" s="1">
        <v>2003</v>
      </c>
      <c r="C194" s="86">
        <v>1.5952379999999999</v>
      </c>
      <c r="D194" s="86">
        <v>2.17517</v>
      </c>
      <c r="F194" s="86">
        <v>1.5952379999999999</v>
      </c>
      <c r="H194" s="86">
        <v>3.625</v>
      </c>
      <c r="I194" s="86">
        <v>1.125</v>
      </c>
    </row>
    <row r="195" spans="1:10" x14ac:dyDescent="0.2">
      <c r="A195" s="1" t="s">
        <v>30</v>
      </c>
      <c r="B195" s="1">
        <v>2004</v>
      </c>
      <c r="C195" s="86">
        <v>1.5952379999999999</v>
      </c>
      <c r="D195" s="86">
        <v>2.17517</v>
      </c>
      <c r="F195" s="86">
        <v>1.5952379999999999</v>
      </c>
      <c r="H195" s="86">
        <v>3.625</v>
      </c>
      <c r="I195" s="86">
        <v>1.125</v>
      </c>
    </row>
    <row r="196" spans="1:10" x14ac:dyDescent="0.2">
      <c r="A196" s="1" t="s">
        <v>30</v>
      </c>
      <c r="B196" s="1">
        <v>2005</v>
      </c>
      <c r="C196" s="86">
        <v>1.5952379999999999</v>
      </c>
      <c r="D196" s="86">
        <v>2.17517</v>
      </c>
      <c r="F196" s="86">
        <v>1.5952379999999999</v>
      </c>
      <c r="H196" s="86">
        <v>3.625</v>
      </c>
      <c r="I196" s="86">
        <v>1.125</v>
      </c>
    </row>
    <row r="197" spans="1:10" x14ac:dyDescent="0.2">
      <c r="A197" s="1" t="s">
        <v>30</v>
      </c>
      <c r="B197" s="1">
        <v>2006</v>
      </c>
      <c r="C197" s="86">
        <v>1.5952379999999999</v>
      </c>
      <c r="D197" s="86">
        <v>2.17517</v>
      </c>
      <c r="F197" s="86">
        <v>1.5952379999999999</v>
      </c>
      <c r="H197" s="86">
        <v>3.625</v>
      </c>
      <c r="I197" s="86">
        <v>1.125</v>
      </c>
    </row>
    <row r="198" spans="1:10" x14ac:dyDescent="0.2">
      <c r="A198" s="1" t="s">
        <v>30</v>
      </c>
      <c r="B198" s="1">
        <v>2007</v>
      </c>
      <c r="C198" s="86">
        <v>1.5952379999999999</v>
      </c>
      <c r="D198" s="86">
        <v>2.17517</v>
      </c>
      <c r="F198" s="86">
        <v>1.5952379999999999</v>
      </c>
      <c r="H198" s="86">
        <v>3.625</v>
      </c>
      <c r="I198" s="86">
        <v>1.125</v>
      </c>
    </row>
    <row r="199" spans="1:10" x14ac:dyDescent="0.2">
      <c r="A199" s="1" t="s">
        <v>30</v>
      </c>
      <c r="B199" s="1">
        <v>2008</v>
      </c>
      <c r="C199" s="86">
        <v>1.5952379999999999</v>
      </c>
      <c r="D199" s="86">
        <v>2.17517</v>
      </c>
      <c r="E199" s="86">
        <v>2.1037409999999999</v>
      </c>
      <c r="F199" s="86">
        <v>1.5952379999999999</v>
      </c>
      <c r="G199" s="86">
        <v>1.4952380000000001</v>
      </c>
      <c r="H199" s="86">
        <v>3.625</v>
      </c>
      <c r="I199" s="86">
        <v>1.125</v>
      </c>
      <c r="J199" s="86">
        <v>1.375</v>
      </c>
    </row>
    <row r="200" spans="1:10" x14ac:dyDescent="0.2">
      <c r="A200" s="1" t="s">
        <v>30</v>
      </c>
      <c r="B200" s="1">
        <v>2009</v>
      </c>
      <c r="C200" s="86">
        <v>1.5952379999999999</v>
      </c>
      <c r="D200" s="86">
        <v>2.17517</v>
      </c>
      <c r="E200" s="86">
        <v>2.1037409999999999</v>
      </c>
      <c r="F200" s="86">
        <v>1.5952379999999999</v>
      </c>
      <c r="G200" s="86">
        <v>1.4952380000000001</v>
      </c>
      <c r="H200" s="86">
        <v>3.625</v>
      </c>
      <c r="I200" s="86">
        <v>1.125</v>
      </c>
      <c r="J200" s="86">
        <v>1.375</v>
      </c>
    </row>
    <row r="201" spans="1:10" x14ac:dyDescent="0.2">
      <c r="A201" s="1" t="s">
        <v>30</v>
      </c>
      <c r="B201" s="1">
        <v>2010</v>
      </c>
      <c r="C201" s="86">
        <v>1.5952379999999999</v>
      </c>
      <c r="D201" s="86">
        <v>2.17517</v>
      </c>
      <c r="E201" s="86">
        <v>2.1037409999999999</v>
      </c>
      <c r="F201" s="86">
        <v>1.5952379999999999</v>
      </c>
      <c r="G201" s="86">
        <v>1.4952380000000001</v>
      </c>
      <c r="H201" s="86">
        <v>3.625</v>
      </c>
      <c r="I201" s="86">
        <v>1.125</v>
      </c>
      <c r="J201" s="86">
        <v>1.375</v>
      </c>
    </row>
    <row r="202" spans="1:10" x14ac:dyDescent="0.2">
      <c r="A202" s="1" t="s">
        <v>30</v>
      </c>
      <c r="B202" s="1">
        <v>2011</v>
      </c>
      <c r="C202" s="86">
        <v>1.5952379999999999</v>
      </c>
      <c r="D202" s="86">
        <v>2.17517</v>
      </c>
      <c r="E202" s="86">
        <v>2.1037409999999999</v>
      </c>
      <c r="F202" s="86">
        <v>1.5952379999999999</v>
      </c>
      <c r="G202" s="86">
        <v>1.4952380000000001</v>
      </c>
      <c r="H202" s="86">
        <v>3.625</v>
      </c>
      <c r="I202" s="86">
        <v>1.125</v>
      </c>
      <c r="J202" s="86">
        <v>1.375</v>
      </c>
    </row>
    <row r="203" spans="1:10" x14ac:dyDescent="0.2">
      <c r="A203" s="1" t="s">
        <v>30</v>
      </c>
      <c r="B203" s="1">
        <v>2012</v>
      </c>
      <c r="C203" s="86">
        <v>1.5952379999999999</v>
      </c>
      <c r="D203" s="86">
        <v>2.17517</v>
      </c>
      <c r="E203" s="86">
        <v>2.1037409999999999</v>
      </c>
      <c r="F203" s="86">
        <v>1.5952379999999999</v>
      </c>
      <c r="G203" s="86">
        <v>1.4952380000000001</v>
      </c>
      <c r="H203" s="86">
        <v>3.625</v>
      </c>
      <c r="I203" s="86">
        <v>1.125</v>
      </c>
      <c r="J203" s="86">
        <v>1.375</v>
      </c>
    </row>
    <row r="204" spans="1:10" x14ac:dyDescent="0.2">
      <c r="A204" s="1" t="s">
        <v>30</v>
      </c>
      <c r="B204" s="1">
        <v>2013</v>
      </c>
      <c r="C204" s="86">
        <v>1.5952379999999999</v>
      </c>
      <c r="D204" s="86">
        <v>2.17517</v>
      </c>
      <c r="E204" s="86">
        <v>2.1037409999999999</v>
      </c>
      <c r="F204" s="86">
        <v>1.5952379999999999</v>
      </c>
      <c r="G204" s="86">
        <v>1.4952380000000001</v>
      </c>
      <c r="H204" s="86">
        <v>3.625</v>
      </c>
      <c r="I204" s="86">
        <v>1.125</v>
      </c>
      <c r="J204" s="86">
        <v>1.375</v>
      </c>
    </row>
    <row r="205" spans="1:10" x14ac:dyDescent="0.2">
      <c r="A205" s="1" t="s">
        <v>4</v>
      </c>
      <c r="B205" s="1">
        <v>1985</v>
      </c>
    </row>
    <row r="206" spans="1:10" x14ac:dyDescent="0.2">
      <c r="A206" s="1" t="s">
        <v>4</v>
      </c>
      <c r="B206" s="1">
        <v>1986</v>
      </c>
    </row>
    <row r="207" spans="1:10" x14ac:dyDescent="0.2">
      <c r="A207" s="1" t="s">
        <v>4</v>
      </c>
      <c r="B207" s="1">
        <v>1987</v>
      </c>
    </row>
    <row r="208" spans="1:10" x14ac:dyDescent="0.2">
      <c r="A208" s="1" t="s">
        <v>4</v>
      </c>
      <c r="B208" s="1">
        <v>1988</v>
      </c>
    </row>
    <row r="209" spans="1:2" x14ac:dyDescent="0.2">
      <c r="A209" s="1" t="s">
        <v>4</v>
      </c>
      <c r="B209" s="1">
        <v>1989</v>
      </c>
    </row>
    <row r="210" spans="1:2" x14ac:dyDescent="0.2">
      <c r="A210" s="1" t="s">
        <v>4</v>
      </c>
      <c r="B210" s="1">
        <v>1990</v>
      </c>
    </row>
    <row r="211" spans="1:2" x14ac:dyDescent="0.2">
      <c r="A211" s="1" t="s">
        <v>4</v>
      </c>
      <c r="B211" s="1">
        <v>1991</v>
      </c>
    </row>
    <row r="212" spans="1:2" x14ac:dyDescent="0.2">
      <c r="A212" s="1" t="s">
        <v>4</v>
      </c>
      <c r="B212" s="1">
        <v>1992</v>
      </c>
    </row>
    <row r="213" spans="1:2" x14ac:dyDescent="0.2">
      <c r="A213" s="1" t="s">
        <v>4</v>
      </c>
      <c r="B213" s="1">
        <v>1993</v>
      </c>
    </row>
    <row r="214" spans="1:2" x14ac:dyDescent="0.2">
      <c r="A214" s="1" t="s">
        <v>4</v>
      </c>
      <c r="B214" s="1">
        <v>1994</v>
      </c>
    </row>
    <row r="215" spans="1:2" x14ac:dyDescent="0.2">
      <c r="A215" s="1" t="s">
        <v>4</v>
      </c>
      <c r="B215" s="1">
        <v>1995</v>
      </c>
    </row>
    <row r="216" spans="1:2" x14ac:dyDescent="0.2">
      <c r="A216" s="1" t="s">
        <v>4</v>
      </c>
      <c r="B216" s="1">
        <v>1996</v>
      </c>
    </row>
    <row r="217" spans="1:2" x14ac:dyDescent="0.2">
      <c r="A217" s="1" t="s">
        <v>4</v>
      </c>
      <c r="B217" s="1">
        <v>1997</v>
      </c>
    </row>
    <row r="218" spans="1:2" x14ac:dyDescent="0.2">
      <c r="A218" s="1" t="s">
        <v>4</v>
      </c>
      <c r="B218" s="1">
        <v>1998</v>
      </c>
    </row>
    <row r="219" spans="1:2" x14ac:dyDescent="0.2">
      <c r="A219" s="1" t="s">
        <v>4</v>
      </c>
      <c r="B219" s="1">
        <v>1999</v>
      </c>
    </row>
    <row r="220" spans="1:2" x14ac:dyDescent="0.2">
      <c r="A220" s="1" t="s">
        <v>4</v>
      </c>
      <c r="B220" s="1">
        <v>2000</v>
      </c>
    </row>
    <row r="221" spans="1:2" x14ac:dyDescent="0.2">
      <c r="A221" s="1" t="s">
        <v>4</v>
      </c>
      <c r="B221" s="1">
        <v>2001</v>
      </c>
    </row>
    <row r="222" spans="1:2" x14ac:dyDescent="0.2">
      <c r="A222" s="1" t="s">
        <v>4</v>
      </c>
      <c r="B222" s="1">
        <v>2002</v>
      </c>
    </row>
    <row r="223" spans="1:2" x14ac:dyDescent="0.2">
      <c r="A223" s="1" t="s">
        <v>4</v>
      </c>
      <c r="B223" s="1">
        <v>2003</v>
      </c>
    </row>
    <row r="224" spans="1:2" x14ac:dyDescent="0.2">
      <c r="A224" s="1" t="s">
        <v>4</v>
      </c>
      <c r="B224" s="1">
        <v>2004</v>
      </c>
    </row>
    <row r="225" spans="1:10" x14ac:dyDescent="0.2">
      <c r="A225" s="1" t="s">
        <v>4</v>
      </c>
      <c r="B225" s="1">
        <v>2005</v>
      </c>
    </row>
    <row r="226" spans="1:10" x14ac:dyDescent="0.2">
      <c r="A226" s="1" t="s">
        <v>4</v>
      </c>
      <c r="B226" s="1">
        <v>2006</v>
      </c>
    </row>
    <row r="227" spans="1:10" x14ac:dyDescent="0.2">
      <c r="A227" s="1" t="s">
        <v>4</v>
      </c>
      <c r="B227" s="1">
        <v>2007</v>
      </c>
    </row>
    <row r="228" spans="1:10" x14ac:dyDescent="0.2">
      <c r="A228" s="1" t="s">
        <v>4</v>
      </c>
      <c r="B228" s="1">
        <v>2008</v>
      </c>
      <c r="C228" s="86">
        <v>2.6269840000000002</v>
      </c>
      <c r="D228" s="86">
        <v>1.876417</v>
      </c>
      <c r="E228" s="86">
        <v>1.804989</v>
      </c>
      <c r="F228" s="86">
        <v>2.6269840000000002</v>
      </c>
      <c r="G228" s="86">
        <v>2.5269840000000001</v>
      </c>
      <c r="H228" s="86">
        <v>0</v>
      </c>
      <c r="I228" s="86">
        <v>3</v>
      </c>
      <c r="J228" s="86">
        <v>2.4166669999999999</v>
      </c>
    </row>
    <row r="229" spans="1:10" x14ac:dyDescent="0.2">
      <c r="A229" s="1" t="s">
        <v>4</v>
      </c>
      <c r="B229" s="1">
        <v>2009</v>
      </c>
      <c r="C229" s="86">
        <v>2.6269840000000002</v>
      </c>
      <c r="D229" s="86">
        <v>1.876417</v>
      </c>
      <c r="E229" s="86">
        <v>1.804989</v>
      </c>
      <c r="F229" s="86">
        <v>2.6269840000000002</v>
      </c>
      <c r="G229" s="86">
        <v>2.5269840000000001</v>
      </c>
      <c r="H229" s="86">
        <v>0</v>
      </c>
      <c r="I229" s="86">
        <v>3</v>
      </c>
      <c r="J229" s="86">
        <v>2.4166669999999999</v>
      </c>
    </row>
    <row r="230" spans="1:10" x14ac:dyDescent="0.2">
      <c r="A230" s="1" t="s">
        <v>4</v>
      </c>
      <c r="B230" s="1">
        <v>2010</v>
      </c>
      <c r="C230" s="86">
        <v>2.6269840000000002</v>
      </c>
      <c r="D230" s="86">
        <v>1.876417</v>
      </c>
      <c r="E230" s="86">
        <v>1.804989</v>
      </c>
      <c r="F230" s="86">
        <v>2.6269840000000002</v>
      </c>
      <c r="G230" s="86">
        <v>2.5269840000000001</v>
      </c>
      <c r="H230" s="86">
        <v>0</v>
      </c>
      <c r="I230" s="86">
        <v>3</v>
      </c>
      <c r="J230" s="86">
        <v>2.4166669999999999</v>
      </c>
    </row>
    <row r="231" spans="1:10" x14ac:dyDescent="0.2">
      <c r="A231" s="1" t="s">
        <v>4</v>
      </c>
      <c r="B231" s="1">
        <v>2011</v>
      </c>
      <c r="C231" s="86">
        <v>2.6269840000000002</v>
      </c>
      <c r="D231" s="86">
        <v>1.876417</v>
      </c>
      <c r="E231" s="86">
        <v>1.804989</v>
      </c>
      <c r="F231" s="86">
        <v>2.6269840000000002</v>
      </c>
      <c r="G231" s="86">
        <v>2.5269840000000001</v>
      </c>
      <c r="H231" s="86">
        <v>0</v>
      </c>
      <c r="I231" s="86">
        <v>3</v>
      </c>
      <c r="J231" s="86">
        <v>2.4166669999999999</v>
      </c>
    </row>
    <row r="232" spans="1:10" x14ac:dyDescent="0.2">
      <c r="A232" s="1" t="s">
        <v>4</v>
      </c>
      <c r="B232" s="1">
        <v>2012</v>
      </c>
      <c r="C232" s="86">
        <v>2.6269840000000002</v>
      </c>
      <c r="D232" s="86">
        <v>1.876417</v>
      </c>
      <c r="E232" s="86">
        <v>1.804989</v>
      </c>
      <c r="F232" s="86">
        <v>2.6269840000000002</v>
      </c>
      <c r="G232" s="86">
        <v>2.5269840000000001</v>
      </c>
      <c r="H232" s="86">
        <v>0</v>
      </c>
      <c r="I232" s="86">
        <v>3</v>
      </c>
      <c r="J232" s="86">
        <v>2.4166669999999999</v>
      </c>
    </row>
    <row r="233" spans="1:10" x14ac:dyDescent="0.2">
      <c r="A233" s="1" t="s">
        <v>4</v>
      </c>
      <c r="B233" s="1">
        <v>2013</v>
      </c>
      <c r="C233" s="86">
        <v>2.6269840000000002</v>
      </c>
      <c r="D233" s="86">
        <v>1.876417</v>
      </c>
      <c r="E233" s="86">
        <v>1.804989</v>
      </c>
      <c r="F233" s="86">
        <v>2.6269840000000002</v>
      </c>
      <c r="G233" s="86">
        <v>2.5269840000000001</v>
      </c>
      <c r="H233" s="86">
        <v>0</v>
      </c>
      <c r="I233" s="86">
        <v>3</v>
      </c>
      <c r="J233" s="86">
        <v>2.4166669999999999</v>
      </c>
    </row>
    <row r="234" spans="1:10" x14ac:dyDescent="0.2">
      <c r="A234" s="1" t="s">
        <v>36</v>
      </c>
      <c r="B234" s="1">
        <v>1985</v>
      </c>
    </row>
    <row r="235" spans="1:10" x14ac:dyDescent="0.2">
      <c r="A235" s="1" t="s">
        <v>36</v>
      </c>
      <c r="B235" s="1">
        <v>1986</v>
      </c>
    </row>
    <row r="236" spans="1:10" x14ac:dyDescent="0.2">
      <c r="A236" s="1" t="s">
        <v>36</v>
      </c>
      <c r="B236" s="1">
        <v>1987</v>
      </c>
    </row>
    <row r="237" spans="1:10" x14ac:dyDescent="0.2">
      <c r="A237" s="1" t="s">
        <v>36</v>
      </c>
      <c r="B237" s="1">
        <v>1988</v>
      </c>
    </row>
    <row r="238" spans="1:10" x14ac:dyDescent="0.2">
      <c r="A238" s="1" t="s">
        <v>36</v>
      </c>
      <c r="B238" s="1">
        <v>1989</v>
      </c>
    </row>
    <row r="239" spans="1:10" x14ac:dyDescent="0.2">
      <c r="A239" s="1" t="s">
        <v>36</v>
      </c>
      <c r="B239" s="1">
        <v>1990</v>
      </c>
    </row>
    <row r="240" spans="1:10" x14ac:dyDescent="0.2">
      <c r="A240" s="1" t="s">
        <v>36</v>
      </c>
      <c r="B240" s="1">
        <v>1991</v>
      </c>
    </row>
    <row r="241" spans="1:2" x14ac:dyDescent="0.2">
      <c r="A241" s="1" t="s">
        <v>36</v>
      </c>
      <c r="B241" s="1">
        <v>1992</v>
      </c>
    </row>
    <row r="242" spans="1:2" x14ac:dyDescent="0.2">
      <c r="A242" s="1" t="s">
        <v>36</v>
      </c>
      <c r="B242" s="1">
        <v>1993</v>
      </c>
    </row>
    <row r="243" spans="1:2" x14ac:dyDescent="0.2">
      <c r="A243" s="1" t="s">
        <v>36</v>
      </c>
      <c r="B243" s="1">
        <v>1994</v>
      </c>
    </row>
    <row r="244" spans="1:2" x14ac:dyDescent="0.2">
      <c r="A244" s="1" t="s">
        <v>36</v>
      </c>
      <c r="B244" s="1">
        <v>1995</v>
      </c>
    </row>
    <row r="245" spans="1:2" x14ac:dyDescent="0.2">
      <c r="A245" s="1" t="s">
        <v>36</v>
      </c>
      <c r="B245" s="1">
        <v>1996</v>
      </c>
    </row>
    <row r="246" spans="1:2" x14ac:dyDescent="0.2">
      <c r="A246" s="1" t="s">
        <v>36</v>
      </c>
      <c r="B246" s="1">
        <v>1997</v>
      </c>
    </row>
    <row r="247" spans="1:2" x14ac:dyDescent="0.2">
      <c r="A247" s="1" t="s">
        <v>36</v>
      </c>
      <c r="B247" s="1">
        <v>1998</v>
      </c>
    </row>
    <row r="248" spans="1:2" x14ac:dyDescent="0.2">
      <c r="A248" s="1" t="s">
        <v>36</v>
      </c>
      <c r="B248" s="1">
        <v>1999</v>
      </c>
    </row>
    <row r="249" spans="1:2" x14ac:dyDescent="0.2">
      <c r="A249" s="1" t="s">
        <v>36</v>
      </c>
      <c r="B249" s="1">
        <v>2000</v>
      </c>
    </row>
    <row r="250" spans="1:2" x14ac:dyDescent="0.2">
      <c r="A250" s="1" t="s">
        <v>36</v>
      </c>
      <c r="B250" s="1">
        <v>2001</v>
      </c>
    </row>
    <row r="251" spans="1:2" x14ac:dyDescent="0.2">
      <c r="A251" s="1" t="s">
        <v>36</v>
      </c>
      <c r="B251" s="1">
        <v>2002</v>
      </c>
    </row>
    <row r="252" spans="1:2" x14ac:dyDescent="0.2">
      <c r="A252" s="1" t="s">
        <v>36</v>
      </c>
      <c r="B252" s="1">
        <v>2003</v>
      </c>
    </row>
    <row r="253" spans="1:2" x14ac:dyDescent="0.2">
      <c r="A253" s="1" t="s">
        <v>36</v>
      </c>
      <c r="B253" s="1">
        <v>2004</v>
      </c>
    </row>
    <row r="254" spans="1:2" x14ac:dyDescent="0.2">
      <c r="A254" s="1" t="s">
        <v>36</v>
      </c>
      <c r="B254" s="1">
        <v>2005</v>
      </c>
    </row>
    <row r="255" spans="1:2" x14ac:dyDescent="0.2">
      <c r="A255" s="1" t="s">
        <v>36</v>
      </c>
      <c r="B255" s="1">
        <v>2006</v>
      </c>
    </row>
    <row r="256" spans="1:2" x14ac:dyDescent="0.2">
      <c r="A256" s="1" t="s">
        <v>36</v>
      </c>
      <c r="B256" s="1">
        <v>2007</v>
      </c>
    </row>
    <row r="257" spans="1:10" x14ac:dyDescent="0.2">
      <c r="A257" s="1" t="s">
        <v>36</v>
      </c>
      <c r="B257" s="1">
        <v>2008</v>
      </c>
      <c r="C257" s="86">
        <v>3.2579359999999999</v>
      </c>
      <c r="D257" s="86">
        <v>3.18424</v>
      </c>
      <c r="E257" s="86">
        <v>3.0770970000000002</v>
      </c>
      <c r="F257" s="86">
        <v>3.2579359999999999</v>
      </c>
      <c r="G257" s="86">
        <v>3.107936</v>
      </c>
      <c r="H257" s="86">
        <v>3</v>
      </c>
      <c r="I257" s="86">
        <v>1.75</v>
      </c>
      <c r="J257" s="86">
        <v>1.875</v>
      </c>
    </row>
    <row r="258" spans="1:10" x14ac:dyDescent="0.2">
      <c r="A258" s="1" t="s">
        <v>36</v>
      </c>
      <c r="B258" s="1">
        <v>2009</v>
      </c>
      <c r="C258" s="86">
        <v>3.2579359999999999</v>
      </c>
      <c r="D258" s="86">
        <v>3.18424</v>
      </c>
      <c r="E258" s="86">
        <v>3.219954</v>
      </c>
      <c r="F258" s="86">
        <v>3.2579359999999999</v>
      </c>
      <c r="G258" s="86">
        <v>3.3079360000000002</v>
      </c>
      <c r="H258" s="86">
        <v>3</v>
      </c>
      <c r="I258" s="86">
        <v>1.75</v>
      </c>
      <c r="J258" s="86">
        <v>1.875</v>
      </c>
    </row>
    <row r="259" spans="1:10" x14ac:dyDescent="0.2">
      <c r="A259" s="1" t="s">
        <v>36</v>
      </c>
      <c r="B259" s="1">
        <v>2010</v>
      </c>
      <c r="C259" s="86">
        <v>3.2579359999999999</v>
      </c>
      <c r="D259" s="86">
        <v>3.18424</v>
      </c>
      <c r="E259" s="86">
        <v>3.219954</v>
      </c>
      <c r="F259" s="86">
        <v>3.2579359999999999</v>
      </c>
      <c r="G259" s="86">
        <v>3.3079360000000002</v>
      </c>
      <c r="H259" s="86">
        <v>3</v>
      </c>
      <c r="I259" s="86">
        <v>1.75</v>
      </c>
      <c r="J259" s="86">
        <v>1.875</v>
      </c>
    </row>
    <row r="260" spans="1:10" x14ac:dyDescent="0.2">
      <c r="A260" s="1" t="s">
        <v>36</v>
      </c>
      <c r="B260" s="1">
        <v>2011</v>
      </c>
      <c r="C260" s="86">
        <v>3.2579359999999999</v>
      </c>
      <c r="D260" s="86">
        <v>3.18424</v>
      </c>
      <c r="E260" s="86">
        <v>3.219954</v>
      </c>
      <c r="F260" s="86">
        <v>3.2579359999999999</v>
      </c>
      <c r="G260" s="86">
        <v>3.3079360000000002</v>
      </c>
      <c r="H260" s="86">
        <v>3</v>
      </c>
      <c r="I260" s="86">
        <v>1.75</v>
      </c>
      <c r="J260" s="86">
        <v>1.875</v>
      </c>
    </row>
    <row r="261" spans="1:10" x14ac:dyDescent="0.2">
      <c r="A261" s="1" t="s">
        <v>36</v>
      </c>
      <c r="B261" s="1">
        <v>2012</v>
      </c>
      <c r="C261" s="86">
        <v>3.2579359999999999</v>
      </c>
      <c r="D261" s="86">
        <v>3.18424</v>
      </c>
      <c r="E261" s="86">
        <v>3.219954</v>
      </c>
      <c r="F261" s="86">
        <v>3.2579359999999999</v>
      </c>
      <c r="G261" s="86">
        <v>3.3079360000000002</v>
      </c>
      <c r="H261" s="86">
        <v>3</v>
      </c>
      <c r="I261" s="86">
        <v>1.75</v>
      </c>
      <c r="J261" s="86">
        <v>1.875</v>
      </c>
    </row>
    <row r="262" spans="1:10" x14ac:dyDescent="0.2">
      <c r="A262" s="1" t="s">
        <v>36</v>
      </c>
      <c r="B262" s="1">
        <v>2013</v>
      </c>
    </row>
    <row r="263" spans="1:10" x14ac:dyDescent="0.2">
      <c r="A263" s="1" t="s">
        <v>5</v>
      </c>
      <c r="B263" s="1">
        <v>1985</v>
      </c>
    </row>
    <row r="264" spans="1:10" x14ac:dyDescent="0.2">
      <c r="A264" s="1" t="s">
        <v>5</v>
      </c>
      <c r="B264" s="1">
        <v>1986</v>
      </c>
    </row>
    <row r="265" spans="1:10" x14ac:dyDescent="0.2">
      <c r="A265" s="1" t="s">
        <v>5</v>
      </c>
      <c r="B265" s="1">
        <v>1987</v>
      </c>
    </row>
    <row r="266" spans="1:10" x14ac:dyDescent="0.2">
      <c r="A266" s="1" t="s">
        <v>5</v>
      </c>
      <c r="B266" s="1">
        <v>1988</v>
      </c>
    </row>
    <row r="267" spans="1:10" x14ac:dyDescent="0.2">
      <c r="A267" s="1" t="s">
        <v>5</v>
      </c>
      <c r="B267" s="1">
        <v>1989</v>
      </c>
    </row>
    <row r="268" spans="1:10" x14ac:dyDescent="0.2">
      <c r="A268" s="1" t="s">
        <v>5</v>
      </c>
      <c r="B268" s="1">
        <v>1990</v>
      </c>
    </row>
    <row r="269" spans="1:10" x14ac:dyDescent="0.2">
      <c r="A269" s="1" t="s">
        <v>5</v>
      </c>
      <c r="B269" s="1">
        <v>1991</v>
      </c>
    </row>
    <row r="270" spans="1:10" x14ac:dyDescent="0.2">
      <c r="A270" s="1" t="s">
        <v>5</v>
      </c>
      <c r="B270" s="1">
        <v>1992</v>
      </c>
    </row>
    <row r="271" spans="1:10" x14ac:dyDescent="0.2">
      <c r="A271" s="1" t="s">
        <v>5</v>
      </c>
      <c r="B271" s="1">
        <v>1993</v>
      </c>
      <c r="C271" s="86">
        <v>3.3055560000000002</v>
      </c>
      <c r="F271" s="86">
        <v>3.3055560000000002</v>
      </c>
      <c r="I271" s="86">
        <v>0.5</v>
      </c>
    </row>
    <row r="272" spans="1:10" x14ac:dyDescent="0.2">
      <c r="A272" s="1" t="s">
        <v>5</v>
      </c>
      <c r="B272" s="1">
        <v>1994</v>
      </c>
      <c r="C272" s="86">
        <v>3.3055560000000002</v>
      </c>
      <c r="F272" s="86">
        <v>3.3055560000000002</v>
      </c>
      <c r="I272" s="86">
        <v>0.5</v>
      </c>
    </row>
    <row r="273" spans="1:10" x14ac:dyDescent="0.2">
      <c r="A273" s="1" t="s">
        <v>5</v>
      </c>
      <c r="B273" s="1">
        <v>1995</v>
      </c>
      <c r="C273" s="86">
        <v>3.3055560000000002</v>
      </c>
      <c r="F273" s="86">
        <v>3.3055560000000002</v>
      </c>
      <c r="I273" s="86">
        <v>0.5</v>
      </c>
    </row>
    <row r="274" spans="1:10" x14ac:dyDescent="0.2">
      <c r="A274" s="1" t="s">
        <v>5</v>
      </c>
      <c r="B274" s="1">
        <v>1996</v>
      </c>
      <c r="C274" s="86">
        <v>3.3055560000000002</v>
      </c>
      <c r="F274" s="86">
        <v>3.3055560000000002</v>
      </c>
      <c r="I274" s="86">
        <v>0.5</v>
      </c>
    </row>
    <row r="275" spans="1:10" x14ac:dyDescent="0.2">
      <c r="A275" s="1" t="s">
        <v>5</v>
      </c>
      <c r="B275" s="1">
        <v>1997</v>
      </c>
      <c r="C275" s="86">
        <v>3.3055560000000002</v>
      </c>
      <c r="F275" s="86">
        <v>3.3055560000000002</v>
      </c>
      <c r="I275" s="86">
        <v>0.5</v>
      </c>
    </row>
    <row r="276" spans="1:10" x14ac:dyDescent="0.2">
      <c r="A276" s="1" t="s">
        <v>5</v>
      </c>
      <c r="B276" s="1">
        <v>1998</v>
      </c>
      <c r="C276" s="86">
        <v>3.3055560000000002</v>
      </c>
      <c r="D276" s="86">
        <v>2.9682539999999999</v>
      </c>
      <c r="F276" s="86">
        <v>3.3055560000000002</v>
      </c>
      <c r="H276" s="86">
        <v>2.125</v>
      </c>
      <c r="I276" s="86">
        <v>0.5</v>
      </c>
    </row>
    <row r="277" spans="1:10" x14ac:dyDescent="0.2">
      <c r="A277" s="1" t="s">
        <v>5</v>
      </c>
      <c r="B277" s="1">
        <v>1999</v>
      </c>
      <c r="C277" s="86">
        <v>3.3055560000000002</v>
      </c>
      <c r="D277" s="86">
        <v>2.9682539999999999</v>
      </c>
      <c r="F277" s="86">
        <v>3.3055560000000002</v>
      </c>
      <c r="H277" s="86">
        <v>2.125</v>
      </c>
      <c r="I277" s="86">
        <v>0.5</v>
      </c>
    </row>
    <row r="278" spans="1:10" x14ac:dyDescent="0.2">
      <c r="A278" s="1" t="s">
        <v>5</v>
      </c>
      <c r="B278" s="1">
        <v>2000</v>
      </c>
      <c r="C278" s="86">
        <v>3.3055560000000002</v>
      </c>
      <c r="D278" s="86">
        <v>2.9682539999999999</v>
      </c>
      <c r="F278" s="86">
        <v>3.3055560000000002</v>
      </c>
      <c r="H278" s="86">
        <v>2.125</v>
      </c>
      <c r="I278" s="86">
        <v>0.5</v>
      </c>
    </row>
    <row r="279" spans="1:10" x14ac:dyDescent="0.2">
      <c r="A279" s="1" t="s">
        <v>5</v>
      </c>
      <c r="B279" s="1">
        <v>2001</v>
      </c>
      <c r="C279" s="86">
        <v>3.3055560000000002</v>
      </c>
      <c r="D279" s="86">
        <v>2.9682539999999999</v>
      </c>
      <c r="F279" s="86">
        <v>3.3055560000000002</v>
      </c>
      <c r="H279" s="86">
        <v>2.125</v>
      </c>
      <c r="I279" s="86">
        <v>0.5</v>
      </c>
    </row>
    <row r="280" spans="1:10" x14ac:dyDescent="0.2">
      <c r="A280" s="1" t="s">
        <v>5</v>
      </c>
      <c r="B280" s="1">
        <v>2002</v>
      </c>
      <c r="C280" s="86">
        <v>3.3055560000000002</v>
      </c>
      <c r="D280" s="86">
        <v>2.9682539999999999</v>
      </c>
      <c r="F280" s="86">
        <v>3.3055560000000002</v>
      </c>
      <c r="H280" s="86">
        <v>2.125</v>
      </c>
      <c r="I280" s="86">
        <v>0.5</v>
      </c>
    </row>
    <row r="281" spans="1:10" x14ac:dyDescent="0.2">
      <c r="A281" s="1" t="s">
        <v>5</v>
      </c>
      <c r="B281" s="1">
        <v>2003</v>
      </c>
      <c r="C281" s="86">
        <v>3.3055560000000002</v>
      </c>
      <c r="D281" s="86">
        <v>2.9682539999999999</v>
      </c>
      <c r="F281" s="86">
        <v>3.3055560000000002</v>
      </c>
      <c r="H281" s="86">
        <v>2.125</v>
      </c>
      <c r="I281" s="86">
        <v>0.5</v>
      </c>
    </row>
    <row r="282" spans="1:10" x14ac:dyDescent="0.2">
      <c r="A282" s="1" t="s">
        <v>5</v>
      </c>
      <c r="B282" s="1">
        <v>2004</v>
      </c>
      <c r="C282" s="86">
        <v>3.3055560000000002</v>
      </c>
      <c r="D282" s="86">
        <v>2.9682539999999999</v>
      </c>
      <c r="F282" s="86">
        <v>3.3055560000000002</v>
      </c>
      <c r="H282" s="86">
        <v>2.125</v>
      </c>
      <c r="I282" s="86">
        <v>0.5</v>
      </c>
    </row>
    <row r="283" spans="1:10" x14ac:dyDescent="0.2">
      <c r="A283" s="1" t="s">
        <v>5</v>
      </c>
      <c r="B283" s="1">
        <v>2005</v>
      </c>
      <c r="C283" s="86">
        <v>3.3055560000000002</v>
      </c>
      <c r="D283" s="86">
        <v>2.9682539999999999</v>
      </c>
      <c r="F283" s="86">
        <v>3.3055560000000002</v>
      </c>
      <c r="H283" s="86">
        <v>2.125</v>
      </c>
      <c r="I283" s="86">
        <v>1.125</v>
      </c>
    </row>
    <row r="284" spans="1:10" x14ac:dyDescent="0.2">
      <c r="A284" s="1" t="s">
        <v>5</v>
      </c>
      <c r="B284" s="1">
        <v>2006</v>
      </c>
      <c r="C284" s="86">
        <v>3.3055560000000002</v>
      </c>
      <c r="D284" s="86">
        <v>2.9682539999999999</v>
      </c>
      <c r="F284" s="86">
        <v>3.3055560000000002</v>
      </c>
      <c r="H284" s="86">
        <v>2.125</v>
      </c>
      <c r="I284" s="86">
        <v>1.125</v>
      </c>
    </row>
    <row r="285" spans="1:10" x14ac:dyDescent="0.2">
      <c r="A285" s="1" t="s">
        <v>5</v>
      </c>
      <c r="B285" s="1">
        <v>2007</v>
      </c>
      <c r="C285" s="86">
        <v>3.051587</v>
      </c>
      <c r="D285" s="86">
        <v>2.786848</v>
      </c>
      <c r="F285" s="86">
        <v>3.051587</v>
      </c>
      <c r="H285" s="86">
        <v>2.125</v>
      </c>
      <c r="I285" s="86">
        <v>1.125</v>
      </c>
    </row>
    <row r="286" spans="1:10" x14ac:dyDescent="0.2">
      <c r="A286" s="1" t="s">
        <v>5</v>
      </c>
      <c r="B286" s="1">
        <v>2008</v>
      </c>
      <c r="C286" s="86">
        <v>3.051587</v>
      </c>
      <c r="D286" s="86">
        <v>2.786848</v>
      </c>
      <c r="E286" s="86">
        <v>2.751134</v>
      </c>
      <c r="F286" s="86">
        <v>3.051587</v>
      </c>
      <c r="G286" s="86">
        <v>3.0015869999999998</v>
      </c>
      <c r="H286" s="86">
        <v>2.125</v>
      </c>
      <c r="I286" s="86">
        <v>1.125</v>
      </c>
      <c r="J286" s="86">
        <v>1.875</v>
      </c>
    </row>
    <row r="287" spans="1:10" x14ac:dyDescent="0.2">
      <c r="A287" s="1" t="s">
        <v>5</v>
      </c>
      <c r="B287" s="1">
        <v>2009</v>
      </c>
      <c r="C287" s="86">
        <v>3.051587</v>
      </c>
      <c r="D287" s="86">
        <v>2.786848</v>
      </c>
      <c r="E287" s="86">
        <v>2.751134</v>
      </c>
      <c r="F287" s="86">
        <v>3.051587</v>
      </c>
      <c r="G287" s="86">
        <v>3.0015869999999998</v>
      </c>
      <c r="H287" s="86">
        <v>2.125</v>
      </c>
      <c r="I287" s="86">
        <v>1.125</v>
      </c>
      <c r="J287" s="86">
        <v>1.875</v>
      </c>
    </row>
    <row r="288" spans="1:10" x14ac:dyDescent="0.2">
      <c r="A288" s="1" t="s">
        <v>5</v>
      </c>
      <c r="B288" s="1">
        <v>2010</v>
      </c>
      <c r="C288" s="86">
        <v>3.051587</v>
      </c>
      <c r="D288" s="86">
        <v>2.786848</v>
      </c>
      <c r="E288" s="86">
        <v>2.751134</v>
      </c>
      <c r="F288" s="86">
        <v>3.051587</v>
      </c>
      <c r="G288" s="86">
        <v>3.0015869999999998</v>
      </c>
      <c r="H288" s="86">
        <v>2.125</v>
      </c>
      <c r="I288" s="86">
        <v>1.3125</v>
      </c>
      <c r="J288" s="86">
        <v>2</v>
      </c>
    </row>
    <row r="289" spans="1:10" x14ac:dyDescent="0.2">
      <c r="A289" s="1" t="s">
        <v>5</v>
      </c>
      <c r="B289" s="1">
        <v>2011</v>
      </c>
      <c r="C289" s="86">
        <v>3.051587</v>
      </c>
      <c r="D289" s="86">
        <v>2.786848</v>
      </c>
      <c r="E289" s="86">
        <v>2.751134</v>
      </c>
      <c r="F289" s="86">
        <v>3.051587</v>
      </c>
      <c r="G289" s="86">
        <v>3.0015869999999998</v>
      </c>
      <c r="H289" s="86">
        <v>2.125</v>
      </c>
      <c r="I289" s="86">
        <v>1.3125</v>
      </c>
      <c r="J289" s="86">
        <v>2</v>
      </c>
    </row>
    <row r="290" spans="1:10" x14ac:dyDescent="0.2">
      <c r="A290" s="1" t="s">
        <v>5</v>
      </c>
      <c r="B290" s="1">
        <v>2012</v>
      </c>
      <c r="C290" s="86">
        <v>2.9246029999999998</v>
      </c>
      <c r="D290" s="86">
        <v>2.696145</v>
      </c>
      <c r="E290" s="86">
        <v>2.660431</v>
      </c>
      <c r="F290" s="86">
        <v>2.9246029999999998</v>
      </c>
      <c r="G290" s="86">
        <v>2.874603</v>
      </c>
      <c r="H290" s="86">
        <v>2.125</v>
      </c>
      <c r="I290" s="86">
        <v>1.4375</v>
      </c>
      <c r="J290" s="86">
        <v>2.125</v>
      </c>
    </row>
    <row r="291" spans="1:10" x14ac:dyDescent="0.2">
      <c r="A291" s="1" t="s">
        <v>5</v>
      </c>
      <c r="B291" s="1">
        <v>2013</v>
      </c>
      <c r="C291" s="86">
        <v>2.9246029999999998</v>
      </c>
      <c r="D291" s="86">
        <v>2.696145</v>
      </c>
      <c r="E291" s="86">
        <v>2.660431</v>
      </c>
      <c r="F291" s="86">
        <v>2.9246029999999998</v>
      </c>
      <c r="G291" s="86">
        <v>2.874603</v>
      </c>
      <c r="H291" s="86">
        <v>2.125</v>
      </c>
      <c r="I291" s="86">
        <v>1.4375</v>
      </c>
      <c r="J291" s="86">
        <v>2.125</v>
      </c>
    </row>
    <row r="292" spans="1:10" x14ac:dyDescent="0.2">
      <c r="A292" s="1" t="s">
        <v>10</v>
      </c>
      <c r="B292" s="1">
        <v>1985</v>
      </c>
      <c r="C292" s="86">
        <v>2.5833330000000001</v>
      </c>
      <c r="F292" s="86">
        <v>2.5833330000000001</v>
      </c>
      <c r="I292" s="86">
        <v>5</v>
      </c>
    </row>
    <row r="293" spans="1:10" x14ac:dyDescent="0.2">
      <c r="A293" s="1" t="s">
        <v>10</v>
      </c>
      <c r="B293" s="1">
        <v>1986</v>
      </c>
      <c r="C293" s="86">
        <v>2.5833330000000001</v>
      </c>
      <c r="F293" s="86">
        <v>2.5833330000000001</v>
      </c>
      <c r="I293" s="86">
        <v>3.25</v>
      </c>
    </row>
    <row r="294" spans="1:10" x14ac:dyDescent="0.2">
      <c r="A294" s="1" t="s">
        <v>10</v>
      </c>
      <c r="B294" s="1">
        <v>1987</v>
      </c>
      <c r="C294" s="86">
        <v>2.5833330000000001</v>
      </c>
      <c r="F294" s="86">
        <v>2.5833330000000001</v>
      </c>
      <c r="I294" s="86">
        <v>3.25</v>
      </c>
    </row>
    <row r="295" spans="1:10" x14ac:dyDescent="0.2">
      <c r="A295" s="1" t="s">
        <v>10</v>
      </c>
      <c r="B295" s="1">
        <v>1988</v>
      </c>
      <c r="C295" s="86">
        <v>2.5833330000000001</v>
      </c>
      <c r="F295" s="86">
        <v>2.5833330000000001</v>
      </c>
      <c r="I295" s="86">
        <v>3.25</v>
      </c>
    </row>
    <row r="296" spans="1:10" x14ac:dyDescent="0.2">
      <c r="A296" s="1" t="s">
        <v>10</v>
      </c>
      <c r="B296" s="1">
        <v>1989</v>
      </c>
      <c r="C296" s="86">
        <v>2.5833330000000001</v>
      </c>
      <c r="F296" s="86">
        <v>2.5833330000000001</v>
      </c>
      <c r="I296" s="86">
        <v>3.25</v>
      </c>
    </row>
    <row r="297" spans="1:10" x14ac:dyDescent="0.2">
      <c r="A297" s="1" t="s">
        <v>10</v>
      </c>
      <c r="B297" s="1">
        <v>1990</v>
      </c>
      <c r="C297" s="86">
        <v>2.5833330000000001</v>
      </c>
      <c r="F297" s="86">
        <v>2.5833330000000001</v>
      </c>
      <c r="I297" s="86">
        <v>3.25</v>
      </c>
    </row>
    <row r="298" spans="1:10" x14ac:dyDescent="0.2">
      <c r="A298" s="1" t="s">
        <v>10</v>
      </c>
      <c r="B298" s="1">
        <v>1991</v>
      </c>
      <c r="C298" s="86">
        <v>2.5833330000000001</v>
      </c>
      <c r="F298" s="86">
        <v>2.5833330000000001</v>
      </c>
      <c r="I298" s="86">
        <v>3.25</v>
      </c>
    </row>
    <row r="299" spans="1:10" x14ac:dyDescent="0.2">
      <c r="A299" s="1" t="s">
        <v>10</v>
      </c>
      <c r="B299" s="1">
        <v>1992</v>
      </c>
      <c r="C299" s="86">
        <v>2.5833330000000001</v>
      </c>
      <c r="F299" s="86">
        <v>2.5833330000000001</v>
      </c>
      <c r="I299" s="86">
        <v>3.25</v>
      </c>
    </row>
    <row r="300" spans="1:10" x14ac:dyDescent="0.2">
      <c r="A300" s="1" t="s">
        <v>10</v>
      </c>
      <c r="B300" s="1">
        <v>1993</v>
      </c>
      <c r="C300" s="86">
        <v>2.5833330000000001</v>
      </c>
      <c r="F300" s="86">
        <v>2.5833330000000001</v>
      </c>
      <c r="I300" s="86">
        <v>3.25</v>
      </c>
    </row>
    <row r="301" spans="1:10" x14ac:dyDescent="0.2">
      <c r="A301" s="1" t="s">
        <v>10</v>
      </c>
      <c r="B301" s="1">
        <v>1994</v>
      </c>
      <c r="C301" s="86">
        <v>2.6785709999999998</v>
      </c>
      <c r="F301" s="86">
        <v>2.6785709999999998</v>
      </c>
      <c r="I301" s="86">
        <v>3.25</v>
      </c>
    </row>
    <row r="302" spans="1:10" x14ac:dyDescent="0.2">
      <c r="A302" s="1" t="s">
        <v>10</v>
      </c>
      <c r="B302" s="1">
        <v>1995</v>
      </c>
      <c r="C302" s="86">
        <v>2.6785709999999998</v>
      </c>
      <c r="F302" s="86">
        <v>2.6785709999999998</v>
      </c>
      <c r="I302" s="86">
        <v>3.125</v>
      </c>
    </row>
    <row r="303" spans="1:10" x14ac:dyDescent="0.2">
      <c r="A303" s="1" t="s">
        <v>10</v>
      </c>
      <c r="B303" s="1">
        <v>1996</v>
      </c>
      <c r="C303" s="86">
        <v>2.6785709999999998</v>
      </c>
      <c r="F303" s="86">
        <v>2.6785709999999998</v>
      </c>
      <c r="I303" s="86">
        <v>3.125</v>
      </c>
    </row>
    <row r="304" spans="1:10" x14ac:dyDescent="0.2">
      <c r="A304" s="1" t="s">
        <v>10</v>
      </c>
      <c r="B304" s="1">
        <v>1997</v>
      </c>
      <c r="C304" s="86">
        <v>2.6785709999999998</v>
      </c>
      <c r="F304" s="86">
        <v>2.6785709999999998</v>
      </c>
      <c r="I304" s="86">
        <v>2.5</v>
      </c>
    </row>
    <row r="305" spans="1:10" x14ac:dyDescent="0.2">
      <c r="A305" s="1" t="s">
        <v>10</v>
      </c>
      <c r="B305" s="1">
        <v>1998</v>
      </c>
      <c r="C305" s="86">
        <v>2.6785709999999998</v>
      </c>
      <c r="D305" s="86">
        <v>2.9489800000000002</v>
      </c>
      <c r="F305" s="86">
        <v>2.6785709999999998</v>
      </c>
      <c r="H305" s="86">
        <v>3.625</v>
      </c>
      <c r="I305" s="86">
        <v>2</v>
      </c>
    </row>
    <row r="306" spans="1:10" x14ac:dyDescent="0.2">
      <c r="A306" s="1" t="s">
        <v>10</v>
      </c>
      <c r="B306" s="1">
        <v>1999</v>
      </c>
      <c r="C306" s="86">
        <v>2.6785709999999998</v>
      </c>
      <c r="D306" s="86">
        <v>2.9489800000000002</v>
      </c>
      <c r="F306" s="86">
        <v>2.6785709999999998</v>
      </c>
      <c r="H306" s="86">
        <v>3.625</v>
      </c>
      <c r="I306" s="86">
        <v>2</v>
      </c>
    </row>
    <row r="307" spans="1:10" x14ac:dyDescent="0.2">
      <c r="A307" s="1" t="s">
        <v>10</v>
      </c>
      <c r="B307" s="1">
        <v>2000</v>
      </c>
      <c r="C307" s="86">
        <v>2.6785709999999998</v>
      </c>
      <c r="D307" s="86">
        <v>2.9489800000000002</v>
      </c>
      <c r="F307" s="86">
        <v>2.6785709999999998</v>
      </c>
      <c r="H307" s="86">
        <v>3.625</v>
      </c>
      <c r="I307" s="86">
        <v>2</v>
      </c>
    </row>
    <row r="308" spans="1:10" x14ac:dyDescent="0.2">
      <c r="A308" s="1" t="s">
        <v>10</v>
      </c>
      <c r="B308" s="1">
        <v>2001</v>
      </c>
      <c r="C308" s="86">
        <v>2.6785709999999998</v>
      </c>
      <c r="D308" s="86">
        <v>2.9489800000000002</v>
      </c>
      <c r="F308" s="86">
        <v>2.6785709999999998</v>
      </c>
      <c r="H308" s="86">
        <v>3.625</v>
      </c>
      <c r="I308" s="86">
        <v>2</v>
      </c>
    </row>
    <row r="309" spans="1:10" x14ac:dyDescent="0.2">
      <c r="A309" s="1" t="s">
        <v>10</v>
      </c>
      <c r="B309" s="1">
        <v>2002</v>
      </c>
      <c r="C309" s="86">
        <v>2.6785709999999998</v>
      </c>
      <c r="D309" s="86">
        <v>2.9489800000000002</v>
      </c>
      <c r="F309" s="86">
        <v>2.6785709999999998</v>
      </c>
      <c r="H309" s="86">
        <v>3.625</v>
      </c>
      <c r="I309" s="86">
        <v>2</v>
      </c>
    </row>
    <row r="310" spans="1:10" x14ac:dyDescent="0.2">
      <c r="A310" s="1" t="s">
        <v>10</v>
      </c>
      <c r="B310" s="1">
        <v>2003</v>
      </c>
      <c r="C310" s="86">
        <v>2.6785709999999998</v>
      </c>
      <c r="D310" s="86">
        <v>2.9489800000000002</v>
      </c>
      <c r="F310" s="86">
        <v>2.6785709999999998</v>
      </c>
      <c r="H310" s="86">
        <v>3.625</v>
      </c>
      <c r="I310" s="86">
        <v>1.5</v>
      </c>
    </row>
    <row r="311" spans="1:10" x14ac:dyDescent="0.2">
      <c r="A311" s="1" t="s">
        <v>10</v>
      </c>
      <c r="B311" s="1">
        <v>2004</v>
      </c>
      <c r="C311" s="86">
        <v>2.8690479999999998</v>
      </c>
      <c r="D311" s="86">
        <v>3.0850339999999998</v>
      </c>
      <c r="F311" s="86">
        <v>2.8690479999999998</v>
      </c>
      <c r="H311" s="86">
        <v>3.625</v>
      </c>
      <c r="I311" s="86">
        <v>1</v>
      </c>
    </row>
    <row r="312" spans="1:10" x14ac:dyDescent="0.2">
      <c r="A312" s="1" t="s">
        <v>10</v>
      </c>
      <c r="B312" s="1">
        <v>2005</v>
      </c>
      <c r="C312" s="86">
        <v>2.8690479999999998</v>
      </c>
      <c r="D312" s="86">
        <v>3.0850339999999998</v>
      </c>
      <c r="F312" s="86">
        <v>2.8690479999999998</v>
      </c>
      <c r="H312" s="86">
        <v>3.625</v>
      </c>
      <c r="I312" s="86">
        <v>1</v>
      </c>
    </row>
    <row r="313" spans="1:10" x14ac:dyDescent="0.2">
      <c r="A313" s="1" t="s">
        <v>10</v>
      </c>
      <c r="B313" s="1">
        <v>2006</v>
      </c>
      <c r="C313" s="86">
        <v>2.8690479999999998</v>
      </c>
      <c r="D313" s="86">
        <v>3.0850339999999998</v>
      </c>
      <c r="F313" s="86">
        <v>2.8690479999999998</v>
      </c>
      <c r="H313" s="86">
        <v>3.625</v>
      </c>
      <c r="I313" s="86">
        <v>1</v>
      </c>
    </row>
    <row r="314" spans="1:10" x14ac:dyDescent="0.2">
      <c r="A314" s="1" t="s">
        <v>10</v>
      </c>
      <c r="B314" s="1">
        <v>2007</v>
      </c>
      <c r="C314" s="86">
        <v>2.8690479999999998</v>
      </c>
      <c r="D314" s="86">
        <v>3.0850339999999998</v>
      </c>
      <c r="F314" s="86">
        <v>2.8690479999999998</v>
      </c>
      <c r="H314" s="86">
        <v>3.625</v>
      </c>
      <c r="I314" s="86">
        <v>1</v>
      </c>
    </row>
    <row r="315" spans="1:10" x14ac:dyDescent="0.2">
      <c r="A315" s="1" t="s">
        <v>10</v>
      </c>
      <c r="B315" s="1">
        <v>2008</v>
      </c>
      <c r="C315" s="86">
        <v>2.8690479999999998</v>
      </c>
      <c r="D315" s="86">
        <v>3.0850339999999998</v>
      </c>
      <c r="E315" s="86">
        <v>2.9778910000000001</v>
      </c>
      <c r="F315" s="86">
        <v>2.8690479999999998</v>
      </c>
      <c r="G315" s="86">
        <v>2.7190479999999999</v>
      </c>
      <c r="H315" s="86">
        <v>3.625</v>
      </c>
      <c r="I315" s="86">
        <v>1</v>
      </c>
      <c r="J315" s="86">
        <v>1.5416669999999999</v>
      </c>
    </row>
    <row r="316" spans="1:10" x14ac:dyDescent="0.2">
      <c r="A316" s="1" t="s">
        <v>10</v>
      </c>
      <c r="B316" s="1">
        <v>2009</v>
      </c>
      <c r="C316" s="86">
        <v>2.8690479999999998</v>
      </c>
      <c r="D316" s="86">
        <v>3.0850339999999998</v>
      </c>
      <c r="E316" s="86">
        <v>2.9778910000000001</v>
      </c>
      <c r="F316" s="86">
        <v>2.8690479999999998</v>
      </c>
      <c r="G316" s="86">
        <v>2.7190479999999999</v>
      </c>
      <c r="H316" s="86">
        <v>3.625</v>
      </c>
      <c r="I316" s="86">
        <v>1</v>
      </c>
      <c r="J316" s="86">
        <v>1.5416669999999999</v>
      </c>
    </row>
    <row r="317" spans="1:10" x14ac:dyDescent="0.2">
      <c r="A317" s="1" t="s">
        <v>10</v>
      </c>
      <c r="B317" s="1">
        <v>2010</v>
      </c>
      <c r="C317" s="86">
        <v>2.8690479999999998</v>
      </c>
      <c r="D317" s="86">
        <v>3.0850339999999998</v>
      </c>
      <c r="E317" s="86">
        <v>2.9778910000000001</v>
      </c>
      <c r="F317" s="86">
        <v>2.8690479999999998</v>
      </c>
      <c r="G317" s="86">
        <v>2.7190479999999999</v>
      </c>
      <c r="H317" s="86">
        <v>3.625</v>
      </c>
      <c r="I317" s="86">
        <v>1</v>
      </c>
      <c r="J317" s="86">
        <v>1.5416669999999999</v>
      </c>
    </row>
    <row r="318" spans="1:10" x14ac:dyDescent="0.2">
      <c r="A318" s="1" t="s">
        <v>10</v>
      </c>
      <c r="B318" s="1">
        <v>2011</v>
      </c>
      <c r="C318" s="86">
        <v>2.8690479999999998</v>
      </c>
      <c r="D318" s="86">
        <v>3.0850339999999998</v>
      </c>
      <c r="E318" s="86">
        <v>2.9778910000000001</v>
      </c>
      <c r="F318" s="86">
        <v>2.8690479999999998</v>
      </c>
      <c r="G318" s="86">
        <v>2.7190479999999999</v>
      </c>
      <c r="H318" s="86">
        <v>3.625</v>
      </c>
      <c r="I318" s="86">
        <v>1</v>
      </c>
      <c r="J318" s="86">
        <v>1.5416669999999999</v>
      </c>
    </row>
    <row r="319" spans="1:10" x14ac:dyDescent="0.2">
      <c r="A319" s="1" t="s">
        <v>10</v>
      </c>
      <c r="B319" s="1">
        <v>2012</v>
      </c>
      <c r="C319" s="86">
        <v>2.8690479999999998</v>
      </c>
      <c r="D319" s="86">
        <v>3.0850339999999998</v>
      </c>
      <c r="E319" s="86">
        <v>2.9778910000000001</v>
      </c>
      <c r="F319" s="86">
        <v>2.8690479999999998</v>
      </c>
      <c r="G319" s="86">
        <v>2.7190479999999999</v>
      </c>
      <c r="H319" s="86">
        <v>3.625</v>
      </c>
      <c r="I319" s="86">
        <v>1</v>
      </c>
      <c r="J319" s="86">
        <v>1.5416669999999999</v>
      </c>
    </row>
    <row r="320" spans="1:10" x14ac:dyDescent="0.2">
      <c r="A320" s="1" t="s">
        <v>10</v>
      </c>
      <c r="B320" s="1">
        <v>2013</v>
      </c>
      <c r="C320" s="86">
        <v>2.8690479999999998</v>
      </c>
      <c r="D320" s="86">
        <v>3.0850339999999998</v>
      </c>
      <c r="E320" s="86">
        <v>2.9778910000000001</v>
      </c>
      <c r="F320" s="86">
        <v>2.8690479999999998</v>
      </c>
      <c r="G320" s="86">
        <v>2.7190479999999999</v>
      </c>
      <c r="H320" s="86">
        <v>3.625</v>
      </c>
      <c r="I320" s="86">
        <v>1.125</v>
      </c>
      <c r="J320" s="86">
        <v>1.75</v>
      </c>
    </row>
    <row r="321" spans="1:9" x14ac:dyDescent="0.2">
      <c r="A321" s="1" t="s">
        <v>6</v>
      </c>
      <c r="B321" s="1">
        <v>1985</v>
      </c>
      <c r="C321" s="86">
        <v>2.1825399999999999</v>
      </c>
      <c r="F321" s="86">
        <v>2.1825399999999999</v>
      </c>
      <c r="I321" s="86">
        <v>3.125</v>
      </c>
    </row>
    <row r="322" spans="1:9" x14ac:dyDescent="0.2">
      <c r="A322" s="1" t="s">
        <v>6</v>
      </c>
      <c r="B322" s="1">
        <v>1986</v>
      </c>
      <c r="C322" s="86">
        <v>2.1825399999999999</v>
      </c>
      <c r="F322" s="86">
        <v>2.1825399999999999</v>
      </c>
      <c r="I322" s="86">
        <v>3.125</v>
      </c>
    </row>
    <row r="323" spans="1:9" x14ac:dyDescent="0.2">
      <c r="A323" s="1" t="s">
        <v>6</v>
      </c>
      <c r="B323" s="1">
        <v>1987</v>
      </c>
      <c r="C323" s="86">
        <v>2.1825399999999999</v>
      </c>
      <c r="F323" s="86">
        <v>2.1825399999999999</v>
      </c>
      <c r="I323" s="86">
        <v>3.125</v>
      </c>
    </row>
    <row r="324" spans="1:9" x14ac:dyDescent="0.2">
      <c r="A324" s="1" t="s">
        <v>6</v>
      </c>
      <c r="B324" s="1">
        <v>1988</v>
      </c>
      <c r="C324" s="86">
        <v>2.1825399999999999</v>
      </c>
      <c r="F324" s="86">
        <v>2.1825399999999999</v>
      </c>
      <c r="I324" s="86">
        <v>3.125</v>
      </c>
    </row>
    <row r="325" spans="1:9" x14ac:dyDescent="0.2">
      <c r="A325" s="1" t="s">
        <v>6</v>
      </c>
      <c r="B325" s="1">
        <v>1989</v>
      </c>
      <c r="C325" s="86">
        <v>2.1825399999999999</v>
      </c>
      <c r="F325" s="86">
        <v>2.1825399999999999</v>
      </c>
      <c r="I325" s="86">
        <v>3.125</v>
      </c>
    </row>
    <row r="326" spans="1:9" x14ac:dyDescent="0.2">
      <c r="A326" s="1" t="s">
        <v>6</v>
      </c>
      <c r="B326" s="1">
        <v>1990</v>
      </c>
      <c r="C326" s="86">
        <v>2.1825399999999999</v>
      </c>
      <c r="F326" s="86">
        <v>2.1825399999999999</v>
      </c>
      <c r="I326" s="86">
        <v>3.125</v>
      </c>
    </row>
    <row r="327" spans="1:9" x14ac:dyDescent="0.2">
      <c r="A327" s="1" t="s">
        <v>6</v>
      </c>
      <c r="B327" s="1">
        <v>1991</v>
      </c>
      <c r="C327" s="86">
        <v>2.1825399999999999</v>
      </c>
      <c r="F327" s="86">
        <v>2.1825399999999999</v>
      </c>
      <c r="I327" s="86">
        <v>3.125</v>
      </c>
    </row>
    <row r="328" spans="1:9" x14ac:dyDescent="0.2">
      <c r="A328" s="1" t="s">
        <v>6</v>
      </c>
      <c r="B328" s="1">
        <v>1992</v>
      </c>
      <c r="C328" s="86">
        <v>2.1825399999999999</v>
      </c>
      <c r="F328" s="86">
        <v>2.1825399999999999</v>
      </c>
      <c r="I328" s="86">
        <v>3.125</v>
      </c>
    </row>
    <row r="329" spans="1:9" x14ac:dyDescent="0.2">
      <c r="A329" s="1" t="s">
        <v>6</v>
      </c>
      <c r="B329" s="1">
        <v>1993</v>
      </c>
      <c r="C329" s="86">
        <v>2.1825399999999999</v>
      </c>
      <c r="F329" s="86">
        <v>2.1825399999999999</v>
      </c>
      <c r="I329" s="86">
        <v>3.125</v>
      </c>
    </row>
    <row r="330" spans="1:9" x14ac:dyDescent="0.2">
      <c r="A330" s="1" t="s">
        <v>6</v>
      </c>
      <c r="B330" s="1">
        <v>1994</v>
      </c>
      <c r="C330" s="86">
        <v>2.1825399999999999</v>
      </c>
      <c r="F330" s="86">
        <v>2.1825399999999999</v>
      </c>
      <c r="I330" s="86">
        <v>3.125</v>
      </c>
    </row>
    <row r="331" spans="1:9" x14ac:dyDescent="0.2">
      <c r="A331" s="1" t="s">
        <v>6</v>
      </c>
      <c r="B331" s="1">
        <v>1995</v>
      </c>
      <c r="C331" s="86">
        <v>2.1349209999999998</v>
      </c>
      <c r="F331" s="86">
        <v>2.1349209999999998</v>
      </c>
      <c r="I331" s="86">
        <v>1.375</v>
      </c>
    </row>
    <row r="332" spans="1:9" x14ac:dyDescent="0.2">
      <c r="A332" s="1" t="s">
        <v>6</v>
      </c>
      <c r="B332" s="1">
        <v>1996</v>
      </c>
      <c r="C332" s="86">
        <v>2.1349209999999998</v>
      </c>
      <c r="F332" s="86">
        <v>2.1349209999999998</v>
      </c>
      <c r="I332" s="86">
        <v>1.375</v>
      </c>
    </row>
    <row r="333" spans="1:9" x14ac:dyDescent="0.2">
      <c r="A333" s="1" t="s">
        <v>6</v>
      </c>
      <c r="B333" s="1">
        <v>1997</v>
      </c>
      <c r="C333" s="86">
        <v>2.1349209999999998</v>
      </c>
      <c r="F333" s="86">
        <v>2.1349209999999998</v>
      </c>
      <c r="I333" s="86">
        <v>1.375</v>
      </c>
    </row>
    <row r="334" spans="1:9" x14ac:dyDescent="0.2">
      <c r="A334" s="1" t="s">
        <v>6</v>
      </c>
      <c r="B334" s="1">
        <v>1998</v>
      </c>
      <c r="C334" s="86">
        <v>2.1349209999999998</v>
      </c>
      <c r="D334" s="86">
        <v>2.5606580000000001</v>
      </c>
      <c r="F334" s="86">
        <v>2.1349209999999998</v>
      </c>
      <c r="H334" s="86">
        <v>3.625</v>
      </c>
      <c r="I334" s="86">
        <v>1.375</v>
      </c>
    </row>
    <row r="335" spans="1:9" x14ac:dyDescent="0.2">
      <c r="A335" s="1" t="s">
        <v>6</v>
      </c>
      <c r="B335" s="1">
        <v>1999</v>
      </c>
      <c r="C335" s="86">
        <v>2.1349209999999998</v>
      </c>
      <c r="D335" s="86">
        <v>2.5606580000000001</v>
      </c>
      <c r="F335" s="86">
        <v>2.1349209999999998</v>
      </c>
      <c r="H335" s="86">
        <v>3.625</v>
      </c>
      <c r="I335" s="86">
        <v>1.375</v>
      </c>
    </row>
    <row r="336" spans="1:9" x14ac:dyDescent="0.2">
      <c r="A336" s="1" t="s">
        <v>6</v>
      </c>
      <c r="B336" s="1">
        <v>2000</v>
      </c>
      <c r="C336" s="86">
        <v>2.1349209999999998</v>
      </c>
      <c r="D336" s="86">
        <v>2.5606580000000001</v>
      </c>
      <c r="F336" s="86">
        <v>2.1349209999999998</v>
      </c>
      <c r="H336" s="86">
        <v>3.625</v>
      </c>
      <c r="I336" s="86">
        <v>1.375</v>
      </c>
    </row>
    <row r="337" spans="1:10" x14ac:dyDescent="0.2">
      <c r="A337" s="1" t="s">
        <v>6</v>
      </c>
      <c r="B337" s="1">
        <v>2001</v>
      </c>
      <c r="C337" s="86">
        <v>2.1349209999999998</v>
      </c>
      <c r="D337" s="86">
        <v>2.5606580000000001</v>
      </c>
      <c r="F337" s="86">
        <v>2.1349209999999998</v>
      </c>
      <c r="H337" s="86">
        <v>3.625</v>
      </c>
      <c r="I337" s="86">
        <v>1.375</v>
      </c>
    </row>
    <row r="338" spans="1:10" x14ac:dyDescent="0.2">
      <c r="A338" s="1" t="s">
        <v>6</v>
      </c>
      <c r="B338" s="1">
        <v>2002</v>
      </c>
      <c r="C338" s="86">
        <v>2.1349209999999998</v>
      </c>
      <c r="D338" s="86">
        <v>2.5606580000000001</v>
      </c>
      <c r="F338" s="86">
        <v>2.1349209999999998</v>
      </c>
      <c r="H338" s="86">
        <v>3.625</v>
      </c>
      <c r="I338" s="86">
        <v>1.375</v>
      </c>
    </row>
    <row r="339" spans="1:10" x14ac:dyDescent="0.2">
      <c r="A339" s="1" t="s">
        <v>6</v>
      </c>
      <c r="B339" s="1">
        <v>2003</v>
      </c>
      <c r="C339" s="86">
        <v>2.1349209999999998</v>
      </c>
      <c r="D339" s="86">
        <v>2.5606580000000001</v>
      </c>
      <c r="F339" s="86">
        <v>2.1349209999999998</v>
      </c>
      <c r="H339" s="86">
        <v>3.625</v>
      </c>
      <c r="I339" s="86">
        <v>1.375</v>
      </c>
    </row>
    <row r="340" spans="1:10" x14ac:dyDescent="0.2">
      <c r="A340" s="1" t="s">
        <v>6</v>
      </c>
      <c r="B340" s="1">
        <v>2004</v>
      </c>
      <c r="C340" s="86">
        <v>2.1349209999999998</v>
      </c>
      <c r="D340" s="86">
        <v>2.5606580000000001</v>
      </c>
      <c r="F340" s="86">
        <v>2.1349209999999998</v>
      </c>
      <c r="H340" s="86">
        <v>3.625</v>
      </c>
      <c r="I340" s="86">
        <v>1.375</v>
      </c>
    </row>
    <row r="341" spans="1:10" x14ac:dyDescent="0.2">
      <c r="A341" s="1" t="s">
        <v>6</v>
      </c>
      <c r="B341" s="1">
        <v>2005</v>
      </c>
      <c r="C341" s="86">
        <v>2.1349209999999998</v>
      </c>
      <c r="D341" s="86">
        <v>2.5606580000000001</v>
      </c>
      <c r="F341" s="86">
        <v>2.1349209999999998</v>
      </c>
      <c r="H341" s="86">
        <v>3.625</v>
      </c>
      <c r="I341" s="86">
        <v>1.375</v>
      </c>
    </row>
    <row r="342" spans="1:10" x14ac:dyDescent="0.2">
      <c r="A342" s="1" t="s">
        <v>6</v>
      </c>
      <c r="B342" s="1">
        <v>2006</v>
      </c>
      <c r="C342" s="86">
        <v>2.1349209999999998</v>
      </c>
      <c r="D342" s="86">
        <v>2.3463720000000001</v>
      </c>
      <c r="F342" s="86">
        <v>2.1349209999999998</v>
      </c>
      <c r="H342" s="86">
        <v>2.875</v>
      </c>
      <c r="I342" s="86">
        <v>1.375</v>
      </c>
    </row>
    <row r="343" spans="1:10" x14ac:dyDescent="0.2">
      <c r="A343" s="1" t="s">
        <v>6</v>
      </c>
      <c r="B343" s="1">
        <v>2007</v>
      </c>
      <c r="C343" s="86">
        <v>2.1349209999999998</v>
      </c>
      <c r="D343" s="86">
        <v>2.3463720000000001</v>
      </c>
      <c r="F343" s="86">
        <v>2.1349209999999998</v>
      </c>
      <c r="H343" s="86">
        <v>2.875</v>
      </c>
      <c r="I343" s="86">
        <v>1.375</v>
      </c>
    </row>
    <row r="344" spans="1:10" x14ac:dyDescent="0.2">
      <c r="A344" s="1" t="s">
        <v>6</v>
      </c>
      <c r="B344" s="1">
        <v>2008</v>
      </c>
      <c r="C344" s="86">
        <v>2.1349209999999998</v>
      </c>
      <c r="D344" s="86">
        <v>2.3463720000000001</v>
      </c>
      <c r="E344" s="86">
        <v>2.2749429999999999</v>
      </c>
      <c r="F344" s="86">
        <v>2.1349209999999998</v>
      </c>
      <c r="G344" s="86">
        <v>2.0349210000000002</v>
      </c>
      <c r="H344" s="86">
        <v>2.875</v>
      </c>
      <c r="I344" s="86">
        <v>1.375</v>
      </c>
      <c r="J344" s="86">
        <v>1.7916669999999999</v>
      </c>
    </row>
    <row r="345" spans="1:10" x14ac:dyDescent="0.2">
      <c r="A345" s="1" t="s">
        <v>6</v>
      </c>
      <c r="B345" s="1">
        <v>2009</v>
      </c>
      <c r="C345" s="86">
        <v>2.1349209999999998</v>
      </c>
      <c r="D345" s="86">
        <v>2.3463720000000001</v>
      </c>
      <c r="E345" s="86">
        <v>2.2749429999999999</v>
      </c>
      <c r="F345" s="86">
        <v>2.1349209999999998</v>
      </c>
      <c r="G345" s="86">
        <v>2.0349210000000002</v>
      </c>
      <c r="H345" s="86">
        <v>2.875</v>
      </c>
      <c r="I345" s="86">
        <v>1.375</v>
      </c>
      <c r="J345" s="86">
        <v>1.7916669999999999</v>
      </c>
    </row>
    <row r="346" spans="1:10" x14ac:dyDescent="0.2">
      <c r="A346" s="1" t="s">
        <v>6</v>
      </c>
      <c r="B346" s="1">
        <v>2010</v>
      </c>
      <c r="C346" s="86">
        <v>2.1349209999999998</v>
      </c>
      <c r="D346" s="86">
        <v>2.3463720000000001</v>
      </c>
      <c r="E346" s="86">
        <v>2.2749429999999999</v>
      </c>
      <c r="F346" s="86">
        <v>2.1349209999999998</v>
      </c>
      <c r="G346" s="86">
        <v>2.0349210000000002</v>
      </c>
      <c r="H346" s="86">
        <v>2.875</v>
      </c>
      <c r="I346" s="86">
        <v>1.375</v>
      </c>
      <c r="J346" s="86">
        <v>1.7916669999999999</v>
      </c>
    </row>
    <row r="347" spans="1:10" x14ac:dyDescent="0.2">
      <c r="A347" s="1" t="s">
        <v>6</v>
      </c>
      <c r="B347" s="1">
        <v>2011</v>
      </c>
      <c r="C347" s="86">
        <v>2.198413</v>
      </c>
      <c r="D347" s="86">
        <v>2.3917229999999998</v>
      </c>
      <c r="E347" s="86">
        <v>2.3202950000000002</v>
      </c>
      <c r="F347" s="86">
        <v>2.198413</v>
      </c>
      <c r="G347" s="86">
        <v>2.0984129999999999</v>
      </c>
      <c r="H347" s="86">
        <v>2.875</v>
      </c>
      <c r="I347" s="86">
        <v>1.375</v>
      </c>
      <c r="J347" s="86">
        <v>1.7916669999999999</v>
      </c>
    </row>
    <row r="348" spans="1:10" x14ac:dyDescent="0.2">
      <c r="A348" s="1" t="s">
        <v>6</v>
      </c>
      <c r="B348" s="1">
        <v>2012</v>
      </c>
      <c r="C348" s="86">
        <v>2.198413</v>
      </c>
      <c r="D348" s="86">
        <v>2.3917229999999998</v>
      </c>
      <c r="E348" s="86">
        <v>2.3202950000000002</v>
      </c>
      <c r="F348" s="86">
        <v>2.198413</v>
      </c>
      <c r="G348" s="86">
        <v>2.0984129999999999</v>
      </c>
      <c r="H348" s="86">
        <v>2.875</v>
      </c>
      <c r="I348" s="86">
        <v>1.375</v>
      </c>
      <c r="J348" s="86">
        <v>1.7916669999999999</v>
      </c>
    </row>
    <row r="349" spans="1:10" x14ac:dyDescent="0.2">
      <c r="A349" s="1" t="s">
        <v>6</v>
      </c>
      <c r="B349" s="1">
        <v>2013</v>
      </c>
      <c r="C349" s="86">
        <v>2.198413</v>
      </c>
      <c r="D349" s="86">
        <v>2.3917229999999998</v>
      </c>
      <c r="E349" s="86">
        <v>2.3202950000000002</v>
      </c>
      <c r="F349" s="86">
        <v>2.198413</v>
      </c>
      <c r="G349" s="86">
        <v>2.0984129999999999</v>
      </c>
      <c r="H349" s="86">
        <v>2.875</v>
      </c>
      <c r="I349" s="86">
        <v>1.375</v>
      </c>
      <c r="J349" s="86">
        <v>1.7916669999999999</v>
      </c>
    </row>
    <row r="350" spans="1:10" x14ac:dyDescent="0.2">
      <c r="A350" s="1" t="s">
        <v>28</v>
      </c>
      <c r="B350" s="1">
        <v>1985</v>
      </c>
      <c r="C350" s="86">
        <v>3.5476190000000001</v>
      </c>
      <c r="F350" s="86">
        <v>3.5476190000000001</v>
      </c>
      <c r="I350" s="86">
        <v>3.75</v>
      </c>
    </row>
    <row r="351" spans="1:10" x14ac:dyDescent="0.2">
      <c r="A351" s="1" t="s">
        <v>28</v>
      </c>
      <c r="B351" s="1">
        <v>1986</v>
      </c>
      <c r="C351" s="86">
        <v>3.5476190000000001</v>
      </c>
      <c r="F351" s="86">
        <v>3.5476190000000001</v>
      </c>
      <c r="I351" s="86">
        <v>3.75</v>
      </c>
    </row>
    <row r="352" spans="1:10" x14ac:dyDescent="0.2">
      <c r="A352" s="1" t="s">
        <v>28</v>
      </c>
      <c r="B352" s="1">
        <v>1987</v>
      </c>
      <c r="C352" s="86">
        <v>3.5476190000000001</v>
      </c>
      <c r="F352" s="86">
        <v>3.5476190000000001</v>
      </c>
      <c r="I352" s="86">
        <v>3.75</v>
      </c>
    </row>
    <row r="353" spans="1:9" x14ac:dyDescent="0.2">
      <c r="A353" s="1" t="s">
        <v>28</v>
      </c>
      <c r="B353" s="1">
        <v>1988</v>
      </c>
      <c r="C353" s="86">
        <v>3.5476190000000001</v>
      </c>
      <c r="F353" s="86">
        <v>3.5476190000000001</v>
      </c>
      <c r="I353" s="86">
        <v>3.75</v>
      </c>
    </row>
    <row r="354" spans="1:9" x14ac:dyDescent="0.2">
      <c r="A354" s="1" t="s">
        <v>28</v>
      </c>
      <c r="B354" s="1">
        <v>1989</v>
      </c>
      <c r="C354" s="86">
        <v>3.5476190000000001</v>
      </c>
      <c r="F354" s="86">
        <v>3.5476190000000001</v>
      </c>
      <c r="I354" s="86">
        <v>3.75</v>
      </c>
    </row>
    <row r="355" spans="1:9" x14ac:dyDescent="0.2">
      <c r="A355" s="1" t="s">
        <v>28</v>
      </c>
      <c r="B355" s="1">
        <v>1990</v>
      </c>
      <c r="C355" s="86">
        <v>3.5476190000000001</v>
      </c>
      <c r="F355" s="86">
        <v>3.5476190000000001</v>
      </c>
      <c r="I355" s="86">
        <v>3.75</v>
      </c>
    </row>
    <row r="356" spans="1:9" x14ac:dyDescent="0.2">
      <c r="A356" s="1" t="s">
        <v>28</v>
      </c>
      <c r="B356" s="1">
        <v>1991</v>
      </c>
      <c r="C356" s="86">
        <v>3.5476190000000001</v>
      </c>
      <c r="F356" s="86">
        <v>3.5476190000000001</v>
      </c>
      <c r="I356" s="86">
        <v>3.75</v>
      </c>
    </row>
    <row r="357" spans="1:9" x14ac:dyDescent="0.2">
      <c r="A357" s="1" t="s">
        <v>28</v>
      </c>
      <c r="B357" s="1">
        <v>1992</v>
      </c>
      <c r="C357" s="86">
        <v>3.5476190000000001</v>
      </c>
      <c r="F357" s="86">
        <v>3.5476190000000001</v>
      </c>
      <c r="I357" s="86">
        <v>3.75</v>
      </c>
    </row>
    <row r="358" spans="1:9" x14ac:dyDescent="0.2">
      <c r="A358" s="1" t="s">
        <v>28</v>
      </c>
      <c r="B358" s="1">
        <v>1993</v>
      </c>
      <c r="C358" s="86">
        <v>3.5476190000000001</v>
      </c>
      <c r="F358" s="86">
        <v>3.5476190000000001</v>
      </c>
      <c r="I358" s="86">
        <v>3.75</v>
      </c>
    </row>
    <row r="359" spans="1:9" x14ac:dyDescent="0.2">
      <c r="A359" s="1" t="s">
        <v>28</v>
      </c>
      <c r="B359" s="1">
        <v>1994</v>
      </c>
      <c r="C359" s="86">
        <v>3.5476190000000001</v>
      </c>
      <c r="F359" s="86">
        <v>3.5476190000000001</v>
      </c>
      <c r="I359" s="86">
        <v>3.75</v>
      </c>
    </row>
    <row r="360" spans="1:9" x14ac:dyDescent="0.2">
      <c r="A360" s="1" t="s">
        <v>28</v>
      </c>
      <c r="B360" s="1">
        <v>1995</v>
      </c>
      <c r="C360" s="86">
        <v>2.3571430000000002</v>
      </c>
      <c r="F360" s="86">
        <v>2.3571430000000002</v>
      </c>
      <c r="I360" s="86">
        <v>3.25</v>
      </c>
    </row>
    <row r="361" spans="1:9" x14ac:dyDescent="0.2">
      <c r="A361" s="1" t="s">
        <v>28</v>
      </c>
      <c r="B361" s="1">
        <v>1996</v>
      </c>
      <c r="C361" s="86">
        <v>2.3571430000000002</v>
      </c>
      <c r="F361" s="86">
        <v>2.3571430000000002</v>
      </c>
      <c r="I361" s="86">
        <v>3.25</v>
      </c>
    </row>
    <row r="362" spans="1:9" x14ac:dyDescent="0.2">
      <c r="A362" s="1" t="s">
        <v>28</v>
      </c>
      <c r="B362" s="1">
        <v>1997</v>
      </c>
      <c r="C362" s="86">
        <v>2.3571430000000002</v>
      </c>
      <c r="F362" s="86">
        <v>2.3571430000000002</v>
      </c>
      <c r="I362" s="86">
        <v>3.25</v>
      </c>
    </row>
    <row r="363" spans="1:9" x14ac:dyDescent="0.2">
      <c r="A363" s="1" t="s">
        <v>28</v>
      </c>
      <c r="B363" s="1">
        <v>1998</v>
      </c>
      <c r="C363" s="86">
        <v>2.3571430000000002</v>
      </c>
      <c r="D363" s="86">
        <v>2.7551019999999999</v>
      </c>
      <c r="F363" s="86">
        <v>2.3571430000000002</v>
      </c>
      <c r="H363" s="86">
        <v>3.75</v>
      </c>
      <c r="I363" s="86">
        <v>3.25</v>
      </c>
    </row>
    <row r="364" spans="1:9" x14ac:dyDescent="0.2">
      <c r="A364" s="1" t="s">
        <v>28</v>
      </c>
      <c r="B364" s="1">
        <v>1999</v>
      </c>
      <c r="C364" s="86">
        <v>2.3571430000000002</v>
      </c>
      <c r="D364" s="86">
        <v>2.7551019999999999</v>
      </c>
      <c r="F364" s="86">
        <v>2.3571430000000002</v>
      </c>
      <c r="H364" s="86">
        <v>3.75</v>
      </c>
      <c r="I364" s="86">
        <v>3.25</v>
      </c>
    </row>
    <row r="365" spans="1:9" x14ac:dyDescent="0.2">
      <c r="A365" s="1" t="s">
        <v>28</v>
      </c>
      <c r="B365" s="1">
        <v>2000</v>
      </c>
      <c r="C365" s="86">
        <v>2.3571430000000002</v>
      </c>
      <c r="D365" s="86">
        <v>2.7551019999999999</v>
      </c>
      <c r="F365" s="86">
        <v>2.3571430000000002</v>
      </c>
      <c r="H365" s="86">
        <v>3.75</v>
      </c>
      <c r="I365" s="86">
        <v>3.25</v>
      </c>
    </row>
    <row r="366" spans="1:9" x14ac:dyDescent="0.2">
      <c r="A366" s="1" t="s">
        <v>28</v>
      </c>
      <c r="B366" s="1">
        <v>2001</v>
      </c>
      <c r="C366" s="86">
        <v>2.3571430000000002</v>
      </c>
      <c r="D366" s="86">
        <v>2.7551019999999999</v>
      </c>
      <c r="F366" s="86">
        <v>2.3571430000000002</v>
      </c>
      <c r="H366" s="86">
        <v>3.75</v>
      </c>
      <c r="I366" s="86">
        <v>3.25</v>
      </c>
    </row>
    <row r="367" spans="1:9" x14ac:dyDescent="0.2">
      <c r="A367" s="1" t="s">
        <v>28</v>
      </c>
      <c r="B367" s="1">
        <v>2002</v>
      </c>
      <c r="C367" s="86">
        <v>2.3571430000000002</v>
      </c>
      <c r="D367" s="86">
        <v>2.7551019999999999</v>
      </c>
      <c r="F367" s="86">
        <v>2.3571430000000002</v>
      </c>
      <c r="H367" s="86">
        <v>3.75</v>
      </c>
      <c r="I367" s="86">
        <v>3.25</v>
      </c>
    </row>
    <row r="368" spans="1:9" x14ac:dyDescent="0.2">
      <c r="A368" s="1" t="s">
        <v>28</v>
      </c>
      <c r="B368" s="1">
        <v>2003</v>
      </c>
      <c r="C368" s="86">
        <v>2.3571430000000002</v>
      </c>
      <c r="D368" s="86">
        <v>2.7551019999999999</v>
      </c>
      <c r="F368" s="86">
        <v>2.3571430000000002</v>
      </c>
      <c r="H368" s="86">
        <v>3.75</v>
      </c>
      <c r="I368" s="86">
        <v>3.25</v>
      </c>
    </row>
    <row r="369" spans="1:10" x14ac:dyDescent="0.2">
      <c r="A369" s="1" t="s">
        <v>28</v>
      </c>
      <c r="B369" s="1">
        <v>2004</v>
      </c>
      <c r="C369" s="86">
        <v>2.3571430000000002</v>
      </c>
      <c r="D369" s="86">
        <v>2.7551019999999999</v>
      </c>
      <c r="F369" s="86">
        <v>2.3571430000000002</v>
      </c>
      <c r="H369" s="86">
        <v>3.75</v>
      </c>
      <c r="I369" s="86">
        <v>3.25</v>
      </c>
    </row>
    <row r="370" spans="1:10" x14ac:dyDescent="0.2">
      <c r="A370" s="1" t="s">
        <v>28</v>
      </c>
      <c r="B370" s="1">
        <v>2005</v>
      </c>
      <c r="C370" s="86">
        <v>2.3571430000000002</v>
      </c>
      <c r="D370" s="86">
        <v>2.7551019999999999</v>
      </c>
      <c r="F370" s="86">
        <v>2.3571430000000002</v>
      </c>
      <c r="H370" s="86">
        <v>3.75</v>
      </c>
      <c r="I370" s="86">
        <v>3.25</v>
      </c>
    </row>
    <row r="371" spans="1:10" x14ac:dyDescent="0.2">
      <c r="A371" s="1" t="s">
        <v>28</v>
      </c>
      <c r="B371" s="1">
        <v>2006</v>
      </c>
      <c r="C371" s="86">
        <v>2.3571430000000002</v>
      </c>
      <c r="D371" s="86">
        <v>2.7551019999999999</v>
      </c>
      <c r="F371" s="86">
        <v>2.3571430000000002</v>
      </c>
      <c r="H371" s="86">
        <v>3.75</v>
      </c>
      <c r="I371" s="86">
        <v>3.25</v>
      </c>
    </row>
    <row r="372" spans="1:10" x14ac:dyDescent="0.2">
      <c r="A372" s="1" t="s">
        <v>28</v>
      </c>
      <c r="B372" s="1">
        <v>2007</v>
      </c>
      <c r="C372" s="86">
        <v>2.3571430000000002</v>
      </c>
      <c r="D372" s="86">
        <v>2.7551019999999999</v>
      </c>
      <c r="F372" s="86">
        <v>2.3571430000000002</v>
      </c>
      <c r="H372" s="86">
        <v>3.75</v>
      </c>
      <c r="I372" s="86">
        <v>3</v>
      </c>
    </row>
    <row r="373" spans="1:10" x14ac:dyDescent="0.2">
      <c r="A373" s="1" t="s">
        <v>28</v>
      </c>
      <c r="B373" s="1">
        <v>2008</v>
      </c>
      <c r="C373" s="86">
        <v>2.3571430000000002</v>
      </c>
      <c r="D373" s="86">
        <v>2.7551019999999999</v>
      </c>
      <c r="E373" s="86">
        <v>2.6598639999999998</v>
      </c>
      <c r="F373" s="86">
        <v>2.3571430000000002</v>
      </c>
      <c r="G373" s="86">
        <v>2.2238090000000001</v>
      </c>
      <c r="H373" s="86">
        <v>3.75</v>
      </c>
      <c r="I373" s="86">
        <v>3</v>
      </c>
      <c r="J373" s="86">
        <v>3.5</v>
      </c>
    </row>
    <row r="374" spans="1:10" x14ac:dyDescent="0.2">
      <c r="A374" s="1" t="s">
        <v>28</v>
      </c>
      <c r="B374" s="1">
        <v>2009</v>
      </c>
      <c r="C374" s="86">
        <v>2.3571430000000002</v>
      </c>
      <c r="D374" s="86">
        <v>2.7551019999999999</v>
      </c>
      <c r="E374" s="86">
        <v>2.6598639999999998</v>
      </c>
      <c r="F374" s="86">
        <v>2.3571430000000002</v>
      </c>
      <c r="G374" s="86">
        <v>2.2238090000000001</v>
      </c>
      <c r="H374" s="86">
        <v>3.75</v>
      </c>
      <c r="I374" s="86">
        <v>3</v>
      </c>
      <c r="J374" s="86">
        <v>3.5</v>
      </c>
    </row>
    <row r="375" spans="1:10" x14ac:dyDescent="0.2">
      <c r="A375" s="1" t="s">
        <v>28</v>
      </c>
      <c r="B375" s="1">
        <v>2010</v>
      </c>
      <c r="C375" s="86">
        <v>2.3571430000000002</v>
      </c>
      <c r="D375" s="86">
        <v>2.7551019999999999</v>
      </c>
      <c r="E375" s="86">
        <v>2.6598639999999998</v>
      </c>
      <c r="F375" s="86">
        <v>2.3571430000000002</v>
      </c>
      <c r="G375" s="86">
        <v>2.2238090000000001</v>
      </c>
      <c r="H375" s="86">
        <v>3.75</v>
      </c>
      <c r="I375" s="86">
        <v>3</v>
      </c>
      <c r="J375" s="86">
        <v>3.5</v>
      </c>
    </row>
    <row r="376" spans="1:10" x14ac:dyDescent="0.2">
      <c r="A376" s="1" t="s">
        <v>28</v>
      </c>
      <c r="B376" s="1">
        <v>2011</v>
      </c>
      <c r="C376" s="86">
        <v>2.214286</v>
      </c>
      <c r="D376" s="86">
        <v>2.6530610000000001</v>
      </c>
      <c r="E376" s="86">
        <v>2.557823</v>
      </c>
      <c r="F376" s="86">
        <v>2.214286</v>
      </c>
      <c r="G376" s="86">
        <v>2.0809519999999999</v>
      </c>
      <c r="H376" s="86">
        <v>3.75</v>
      </c>
      <c r="I376" s="86">
        <v>2.5625</v>
      </c>
      <c r="J376" s="86">
        <v>3.1666669999999999</v>
      </c>
    </row>
    <row r="377" spans="1:10" x14ac:dyDescent="0.2">
      <c r="A377" s="1" t="s">
        <v>28</v>
      </c>
      <c r="B377" s="1">
        <v>2012</v>
      </c>
      <c r="C377" s="86">
        <v>2.214286</v>
      </c>
      <c r="D377" s="86">
        <v>2.6530610000000001</v>
      </c>
      <c r="E377" s="86">
        <v>2.557823</v>
      </c>
      <c r="F377" s="86">
        <v>2.214286</v>
      </c>
      <c r="G377" s="86">
        <v>2.0809519999999999</v>
      </c>
      <c r="H377" s="86">
        <v>3.75</v>
      </c>
      <c r="I377" s="86">
        <v>2.6875</v>
      </c>
      <c r="J377" s="86">
        <v>3.2916669999999999</v>
      </c>
    </row>
    <row r="378" spans="1:10" x14ac:dyDescent="0.2">
      <c r="A378" s="1" t="s">
        <v>28</v>
      </c>
      <c r="B378" s="1">
        <v>2013</v>
      </c>
      <c r="C378" s="86">
        <v>2.0476190000000001</v>
      </c>
      <c r="D378" s="86">
        <v>2.355442</v>
      </c>
      <c r="E378" s="86">
        <v>2.284014</v>
      </c>
      <c r="F378" s="86">
        <v>2.0476190000000001</v>
      </c>
      <c r="G378" s="86">
        <v>1.947619</v>
      </c>
      <c r="H378" s="86">
        <v>3.125</v>
      </c>
      <c r="I378" s="86">
        <v>2.5625</v>
      </c>
      <c r="J378" s="86">
        <v>3.1666669999999999</v>
      </c>
    </row>
    <row r="379" spans="1:10" x14ac:dyDescent="0.2">
      <c r="A379" s="1" t="s">
        <v>7</v>
      </c>
      <c r="B379" s="1">
        <v>1985</v>
      </c>
    </row>
    <row r="380" spans="1:10" x14ac:dyDescent="0.2">
      <c r="A380" s="1" t="s">
        <v>7</v>
      </c>
      <c r="B380" s="1">
        <v>1986</v>
      </c>
    </row>
    <row r="381" spans="1:10" x14ac:dyDescent="0.2">
      <c r="A381" s="1" t="s">
        <v>7</v>
      </c>
      <c r="B381" s="1">
        <v>1987</v>
      </c>
    </row>
    <row r="382" spans="1:10" x14ac:dyDescent="0.2">
      <c r="A382" s="1" t="s">
        <v>7</v>
      </c>
      <c r="B382" s="1">
        <v>1988</v>
      </c>
    </row>
    <row r="383" spans="1:10" x14ac:dyDescent="0.2">
      <c r="A383" s="1" t="s">
        <v>7</v>
      </c>
      <c r="B383" s="1">
        <v>1989</v>
      </c>
    </row>
    <row r="384" spans="1:10" x14ac:dyDescent="0.2">
      <c r="A384" s="1" t="s">
        <v>7</v>
      </c>
      <c r="B384" s="1">
        <v>1990</v>
      </c>
    </row>
    <row r="385" spans="1:2" x14ac:dyDescent="0.2">
      <c r="A385" s="1" t="s">
        <v>7</v>
      </c>
      <c r="B385" s="1">
        <v>1991</v>
      </c>
    </row>
    <row r="386" spans="1:2" x14ac:dyDescent="0.2">
      <c r="A386" s="1" t="s">
        <v>7</v>
      </c>
      <c r="B386" s="1">
        <v>1992</v>
      </c>
    </row>
    <row r="387" spans="1:2" x14ac:dyDescent="0.2">
      <c r="A387" s="1" t="s">
        <v>7</v>
      </c>
      <c r="B387" s="1">
        <v>1993</v>
      </c>
    </row>
    <row r="388" spans="1:2" x14ac:dyDescent="0.2">
      <c r="A388" s="1" t="s">
        <v>7</v>
      </c>
      <c r="B388" s="1">
        <v>1994</v>
      </c>
    </row>
    <row r="389" spans="1:2" x14ac:dyDescent="0.2">
      <c r="A389" s="1" t="s">
        <v>7</v>
      </c>
      <c r="B389" s="1">
        <v>1995</v>
      </c>
    </row>
    <row r="390" spans="1:2" x14ac:dyDescent="0.2">
      <c r="A390" s="1" t="s">
        <v>7</v>
      </c>
      <c r="B390" s="1">
        <v>1996</v>
      </c>
    </row>
    <row r="391" spans="1:2" x14ac:dyDescent="0.2">
      <c r="A391" s="1" t="s">
        <v>7</v>
      </c>
      <c r="B391" s="1">
        <v>1997</v>
      </c>
    </row>
    <row r="392" spans="1:2" x14ac:dyDescent="0.2">
      <c r="A392" s="1" t="s">
        <v>7</v>
      </c>
      <c r="B392" s="1">
        <v>1998</v>
      </c>
    </row>
    <row r="393" spans="1:2" x14ac:dyDescent="0.2">
      <c r="A393" s="1" t="s">
        <v>7</v>
      </c>
      <c r="B393" s="1">
        <v>1999</v>
      </c>
    </row>
    <row r="394" spans="1:2" x14ac:dyDescent="0.2">
      <c r="A394" s="1" t="s">
        <v>7</v>
      </c>
      <c r="B394" s="1">
        <v>2000</v>
      </c>
    </row>
    <row r="395" spans="1:2" x14ac:dyDescent="0.2">
      <c r="A395" s="1" t="s">
        <v>7</v>
      </c>
      <c r="B395" s="1">
        <v>2001</v>
      </c>
    </row>
    <row r="396" spans="1:2" x14ac:dyDescent="0.2">
      <c r="A396" s="1" t="s">
        <v>7</v>
      </c>
      <c r="B396" s="1">
        <v>2002</v>
      </c>
    </row>
    <row r="397" spans="1:2" x14ac:dyDescent="0.2">
      <c r="A397" s="1" t="s">
        <v>7</v>
      </c>
      <c r="B397" s="1">
        <v>2003</v>
      </c>
    </row>
    <row r="398" spans="1:2" x14ac:dyDescent="0.2">
      <c r="A398" s="1" t="s">
        <v>7</v>
      </c>
      <c r="B398" s="1">
        <v>2004</v>
      </c>
    </row>
    <row r="399" spans="1:2" x14ac:dyDescent="0.2">
      <c r="A399" s="1" t="s">
        <v>7</v>
      </c>
      <c r="B399" s="1">
        <v>2005</v>
      </c>
    </row>
    <row r="400" spans="1:2" x14ac:dyDescent="0.2">
      <c r="A400" s="1" t="s">
        <v>7</v>
      </c>
      <c r="B400" s="1">
        <v>2006</v>
      </c>
    </row>
    <row r="401" spans="1:10" x14ac:dyDescent="0.2">
      <c r="A401" s="1" t="s">
        <v>7</v>
      </c>
      <c r="B401" s="1">
        <v>2007</v>
      </c>
    </row>
    <row r="402" spans="1:10" x14ac:dyDescent="0.2">
      <c r="A402" s="1" t="s">
        <v>7</v>
      </c>
      <c r="B402" s="1">
        <v>2008</v>
      </c>
      <c r="C402" s="86">
        <v>2.7420640000000001</v>
      </c>
      <c r="D402" s="86">
        <v>2.4586169999999998</v>
      </c>
      <c r="E402" s="86">
        <v>2.327664</v>
      </c>
      <c r="F402" s="86">
        <v>2.7420640000000001</v>
      </c>
      <c r="G402" s="86">
        <v>2.5587300000000002</v>
      </c>
      <c r="H402" s="86">
        <v>1.75</v>
      </c>
      <c r="I402" s="86">
        <v>1.875</v>
      </c>
      <c r="J402" s="86">
        <v>2.2916669999999999</v>
      </c>
    </row>
    <row r="403" spans="1:10" x14ac:dyDescent="0.2">
      <c r="A403" s="1" t="s">
        <v>7</v>
      </c>
      <c r="B403" s="1">
        <v>2009</v>
      </c>
      <c r="C403" s="86">
        <v>2.7420640000000001</v>
      </c>
      <c r="D403" s="86">
        <v>2.4586169999999998</v>
      </c>
      <c r="E403" s="86">
        <v>2.327664</v>
      </c>
      <c r="F403" s="86">
        <v>2.7420640000000001</v>
      </c>
      <c r="G403" s="86">
        <v>2.5587300000000002</v>
      </c>
      <c r="H403" s="86">
        <v>1.75</v>
      </c>
      <c r="I403" s="86">
        <v>1.875</v>
      </c>
      <c r="J403" s="86">
        <v>2.2916669999999999</v>
      </c>
    </row>
    <row r="404" spans="1:10" x14ac:dyDescent="0.2">
      <c r="A404" s="1" t="s">
        <v>7</v>
      </c>
      <c r="B404" s="1">
        <v>2010</v>
      </c>
      <c r="C404" s="86">
        <v>1.8095239999999999</v>
      </c>
      <c r="D404" s="86">
        <v>2.1139450000000002</v>
      </c>
      <c r="E404" s="86">
        <v>2.0663269999999998</v>
      </c>
      <c r="F404" s="86">
        <v>1.8095239999999999</v>
      </c>
      <c r="G404" s="86">
        <v>1.7428570000000001</v>
      </c>
      <c r="H404" s="86">
        <v>2.875</v>
      </c>
      <c r="I404" s="86">
        <v>1.875</v>
      </c>
      <c r="J404" s="86">
        <v>2.2916669999999999</v>
      </c>
    </row>
    <row r="405" spans="1:10" x14ac:dyDescent="0.2">
      <c r="A405" s="1" t="s">
        <v>7</v>
      </c>
      <c r="B405" s="1">
        <v>2011</v>
      </c>
      <c r="C405" s="86">
        <v>1.8095239999999999</v>
      </c>
      <c r="D405" s="86">
        <v>2.1139450000000002</v>
      </c>
      <c r="E405" s="86">
        <v>2.0663269999999998</v>
      </c>
      <c r="F405" s="86">
        <v>1.8095239999999999</v>
      </c>
      <c r="G405" s="86">
        <v>1.7428570000000001</v>
      </c>
      <c r="H405" s="86">
        <v>2.875</v>
      </c>
      <c r="I405" s="86">
        <v>1.875</v>
      </c>
      <c r="J405" s="86">
        <v>2.2916669999999999</v>
      </c>
    </row>
    <row r="406" spans="1:10" x14ac:dyDescent="0.2">
      <c r="A406" s="1" t="s">
        <v>7</v>
      </c>
      <c r="B406" s="1">
        <v>2012</v>
      </c>
      <c r="C406" s="86">
        <v>1.8095239999999999</v>
      </c>
      <c r="D406" s="86">
        <v>2.1139450000000002</v>
      </c>
      <c r="E406" s="86">
        <v>2.0663269999999998</v>
      </c>
      <c r="F406" s="86">
        <v>1.8095239999999999</v>
      </c>
      <c r="G406" s="86">
        <v>1.7428570000000001</v>
      </c>
      <c r="H406" s="86">
        <v>2.875</v>
      </c>
      <c r="I406" s="86">
        <v>1.875</v>
      </c>
      <c r="J406" s="86">
        <v>2.2916669999999999</v>
      </c>
    </row>
    <row r="407" spans="1:10" x14ac:dyDescent="0.2">
      <c r="A407" s="1" t="s">
        <v>7</v>
      </c>
      <c r="B407" s="1">
        <v>2013</v>
      </c>
      <c r="C407" s="86">
        <v>1.8095239999999999</v>
      </c>
      <c r="D407" s="86">
        <v>2.1139450000000002</v>
      </c>
      <c r="E407" s="86">
        <v>2.0663269999999998</v>
      </c>
      <c r="F407" s="86">
        <v>1.8095239999999999</v>
      </c>
      <c r="G407" s="86">
        <v>1.7428570000000001</v>
      </c>
      <c r="H407" s="86">
        <v>2.875</v>
      </c>
      <c r="I407" s="86">
        <v>3</v>
      </c>
      <c r="J407" s="86">
        <v>3.0416669999999999</v>
      </c>
    </row>
    <row r="408" spans="1:10" x14ac:dyDescent="0.2">
      <c r="A408" s="1" t="s">
        <v>8</v>
      </c>
      <c r="B408" s="1">
        <v>1985</v>
      </c>
      <c r="C408" s="86">
        <v>2.785714</v>
      </c>
      <c r="F408" s="86">
        <v>2.785714</v>
      </c>
      <c r="I408" s="86">
        <v>1.25</v>
      </c>
    </row>
    <row r="409" spans="1:10" x14ac:dyDescent="0.2">
      <c r="A409" s="1" t="s">
        <v>8</v>
      </c>
      <c r="B409" s="1">
        <v>1986</v>
      </c>
      <c r="C409" s="86">
        <v>2.785714</v>
      </c>
      <c r="F409" s="86">
        <v>2.785714</v>
      </c>
      <c r="I409" s="86">
        <v>1.25</v>
      </c>
    </row>
    <row r="410" spans="1:10" x14ac:dyDescent="0.2">
      <c r="A410" s="1" t="s">
        <v>8</v>
      </c>
      <c r="B410" s="1">
        <v>1987</v>
      </c>
      <c r="C410" s="86">
        <v>2.785714</v>
      </c>
      <c r="F410" s="86">
        <v>2.785714</v>
      </c>
      <c r="I410" s="86">
        <v>1.25</v>
      </c>
    </row>
    <row r="411" spans="1:10" x14ac:dyDescent="0.2">
      <c r="A411" s="1" t="s">
        <v>8</v>
      </c>
      <c r="B411" s="1">
        <v>1988</v>
      </c>
      <c r="C411" s="86">
        <v>2.785714</v>
      </c>
      <c r="F411" s="86">
        <v>2.785714</v>
      </c>
      <c r="I411" s="86">
        <v>1.25</v>
      </c>
    </row>
    <row r="412" spans="1:10" x14ac:dyDescent="0.2">
      <c r="A412" s="1" t="s">
        <v>8</v>
      </c>
      <c r="B412" s="1">
        <v>1989</v>
      </c>
      <c r="C412" s="86">
        <v>2.785714</v>
      </c>
      <c r="F412" s="86">
        <v>2.785714</v>
      </c>
      <c r="I412" s="86">
        <v>1.25</v>
      </c>
    </row>
    <row r="413" spans="1:10" x14ac:dyDescent="0.2">
      <c r="A413" s="1" t="s">
        <v>8</v>
      </c>
      <c r="B413" s="1">
        <v>1990</v>
      </c>
      <c r="C413" s="86">
        <v>2.785714</v>
      </c>
      <c r="F413" s="86">
        <v>2.785714</v>
      </c>
      <c r="I413" s="86">
        <v>1.25</v>
      </c>
    </row>
    <row r="414" spans="1:10" x14ac:dyDescent="0.2">
      <c r="A414" s="1" t="s">
        <v>8</v>
      </c>
      <c r="B414" s="1">
        <v>1991</v>
      </c>
      <c r="C414" s="86">
        <v>2.785714</v>
      </c>
      <c r="F414" s="86">
        <v>2.785714</v>
      </c>
      <c r="I414" s="86">
        <v>1.25</v>
      </c>
    </row>
    <row r="415" spans="1:10" x14ac:dyDescent="0.2">
      <c r="A415" s="1" t="s">
        <v>8</v>
      </c>
      <c r="B415" s="1">
        <v>1992</v>
      </c>
      <c r="C415" s="86">
        <v>2.4523809999999999</v>
      </c>
      <c r="F415" s="86">
        <v>2.4523809999999999</v>
      </c>
      <c r="I415" s="86">
        <v>1.25</v>
      </c>
    </row>
    <row r="416" spans="1:10" x14ac:dyDescent="0.2">
      <c r="A416" s="1" t="s">
        <v>8</v>
      </c>
      <c r="B416" s="1">
        <v>1993</v>
      </c>
      <c r="C416" s="86">
        <v>2.4523809999999999</v>
      </c>
      <c r="F416" s="86">
        <v>2.4523809999999999</v>
      </c>
      <c r="I416" s="86">
        <v>1.25</v>
      </c>
    </row>
    <row r="417" spans="1:10" x14ac:dyDescent="0.2">
      <c r="A417" s="1" t="s">
        <v>8</v>
      </c>
      <c r="B417" s="1">
        <v>1994</v>
      </c>
      <c r="C417" s="86">
        <v>2.4523809999999999</v>
      </c>
      <c r="F417" s="86">
        <v>2.4523809999999999</v>
      </c>
      <c r="I417" s="86">
        <v>1.25</v>
      </c>
    </row>
    <row r="418" spans="1:10" x14ac:dyDescent="0.2">
      <c r="A418" s="1" t="s">
        <v>8</v>
      </c>
      <c r="B418" s="1">
        <v>1995</v>
      </c>
      <c r="C418" s="86">
        <v>2.4523809999999999</v>
      </c>
      <c r="F418" s="86">
        <v>2.4523809999999999</v>
      </c>
      <c r="I418" s="86">
        <v>1.25</v>
      </c>
    </row>
    <row r="419" spans="1:10" x14ac:dyDescent="0.2">
      <c r="A419" s="1" t="s">
        <v>8</v>
      </c>
      <c r="B419" s="1">
        <v>1996</v>
      </c>
      <c r="C419" s="86">
        <v>2.4523809999999999</v>
      </c>
      <c r="F419" s="86">
        <v>2.4523809999999999</v>
      </c>
      <c r="I419" s="86">
        <v>1.25</v>
      </c>
    </row>
    <row r="420" spans="1:10" x14ac:dyDescent="0.2">
      <c r="A420" s="1" t="s">
        <v>8</v>
      </c>
      <c r="B420" s="1">
        <v>1997</v>
      </c>
      <c r="C420" s="86">
        <v>2.3095240000000001</v>
      </c>
      <c r="F420" s="86">
        <v>2.3095240000000001</v>
      </c>
      <c r="I420" s="86">
        <v>1.25</v>
      </c>
    </row>
    <row r="421" spans="1:10" x14ac:dyDescent="0.2">
      <c r="A421" s="1" t="s">
        <v>8</v>
      </c>
      <c r="B421" s="1">
        <v>1998</v>
      </c>
      <c r="C421" s="86">
        <v>2.3095240000000001</v>
      </c>
      <c r="D421" s="86">
        <v>2.1853739999999999</v>
      </c>
      <c r="F421" s="86">
        <v>2.3095240000000001</v>
      </c>
      <c r="H421" s="86">
        <v>1.875</v>
      </c>
      <c r="I421" s="86">
        <v>1.5625</v>
      </c>
    </row>
    <row r="422" spans="1:10" x14ac:dyDescent="0.2">
      <c r="A422" s="1" t="s">
        <v>8</v>
      </c>
      <c r="B422" s="1">
        <v>1999</v>
      </c>
      <c r="C422" s="86">
        <v>2.3095240000000001</v>
      </c>
      <c r="D422" s="86">
        <v>2.1853739999999999</v>
      </c>
      <c r="F422" s="86">
        <v>2.3095240000000001</v>
      </c>
      <c r="H422" s="86">
        <v>1.875</v>
      </c>
      <c r="I422" s="86">
        <v>1.5625</v>
      </c>
    </row>
    <row r="423" spans="1:10" x14ac:dyDescent="0.2">
      <c r="A423" s="1" t="s">
        <v>8</v>
      </c>
      <c r="B423" s="1">
        <v>2000</v>
      </c>
      <c r="C423" s="86">
        <v>2.3095240000000001</v>
      </c>
      <c r="D423" s="86">
        <v>2.1853739999999999</v>
      </c>
      <c r="F423" s="86">
        <v>2.3095240000000001</v>
      </c>
      <c r="H423" s="86">
        <v>1.875</v>
      </c>
      <c r="I423" s="86">
        <v>1.5625</v>
      </c>
    </row>
    <row r="424" spans="1:10" x14ac:dyDescent="0.2">
      <c r="A424" s="1" t="s">
        <v>8</v>
      </c>
      <c r="B424" s="1">
        <v>2001</v>
      </c>
      <c r="C424" s="86">
        <v>2.3095240000000001</v>
      </c>
      <c r="D424" s="86">
        <v>2.1853739999999999</v>
      </c>
      <c r="F424" s="86">
        <v>2.3095240000000001</v>
      </c>
      <c r="H424" s="86">
        <v>1.875</v>
      </c>
      <c r="I424" s="86">
        <v>1.5625</v>
      </c>
    </row>
    <row r="425" spans="1:10" x14ac:dyDescent="0.2">
      <c r="A425" s="1" t="s">
        <v>8</v>
      </c>
      <c r="B425" s="1">
        <v>2002</v>
      </c>
      <c r="C425" s="86">
        <v>2.1666669999999999</v>
      </c>
      <c r="D425" s="86">
        <v>2.0833330000000001</v>
      </c>
      <c r="F425" s="86">
        <v>2.1666669999999999</v>
      </c>
      <c r="H425" s="86">
        <v>1.875</v>
      </c>
      <c r="I425" s="86">
        <v>1.5625</v>
      </c>
    </row>
    <row r="426" spans="1:10" x14ac:dyDescent="0.2">
      <c r="A426" s="1" t="s">
        <v>8</v>
      </c>
      <c r="B426" s="1">
        <v>2003</v>
      </c>
      <c r="C426" s="86">
        <v>2.1666669999999999</v>
      </c>
      <c r="D426" s="86">
        <v>2.0833330000000001</v>
      </c>
      <c r="F426" s="86">
        <v>2.1666669999999999</v>
      </c>
      <c r="H426" s="86">
        <v>1.875</v>
      </c>
      <c r="I426" s="86">
        <v>1.5625</v>
      </c>
    </row>
    <row r="427" spans="1:10" x14ac:dyDescent="0.2">
      <c r="A427" s="1" t="s">
        <v>8</v>
      </c>
      <c r="B427" s="1">
        <v>2004</v>
      </c>
      <c r="C427" s="86">
        <v>2.1666669999999999</v>
      </c>
      <c r="D427" s="86">
        <v>2.0833330000000001</v>
      </c>
      <c r="F427" s="86">
        <v>2.1666669999999999</v>
      </c>
      <c r="H427" s="86">
        <v>1.875</v>
      </c>
      <c r="I427" s="86">
        <v>1.5625</v>
      </c>
    </row>
    <row r="428" spans="1:10" x14ac:dyDescent="0.2">
      <c r="A428" s="1" t="s">
        <v>8</v>
      </c>
      <c r="B428" s="1">
        <v>2005</v>
      </c>
      <c r="C428" s="86">
        <v>2.1666669999999999</v>
      </c>
      <c r="D428" s="86">
        <v>2.0833330000000001</v>
      </c>
      <c r="F428" s="86">
        <v>2.1666669999999999</v>
      </c>
      <c r="H428" s="86">
        <v>1.875</v>
      </c>
      <c r="I428" s="86">
        <v>1.5625</v>
      </c>
    </row>
    <row r="429" spans="1:10" x14ac:dyDescent="0.2">
      <c r="A429" s="1" t="s">
        <v>8</v>
      </c>
      <c r="B429" s="1">
        <v>2006</v>
      </c>
      <c r="C429" s="86">
        <v>2.1666669999999999</v>
      </c>
      <c r="D429" s="86">
        <v>2.0833330000000001</v>
      </c>
      <c r="F429" s="86">
        <v>2.1666669999999999</v>
      </c>
      <c r="H429" s="86">
        <v>1.875</v>
      </c>
      <c r="I429" s="86">
        <v>1.5625</v>
      </c>
    </row>
    <row r="430" spans="1:10" x14ac:dyDescent="0.2">
      <c r="A430" s="1" t="s">
        <v>8</v>
      </c>
      <c r="B430" s="1">
        <v>2007</v>
      </c>
      <c r="C430" s="86">
        <v>2.1666669999999999</v>
      </c>
      <c r="D430" s="86">
        <v>2.0833330000000001</v>
      </c>
      <c r="F430" s="86">
        <v>2.1666669999999999</v>
      </c>
      <c r="H430" s="86">
        <v>1.875</v>
      </c>
      <c r="I430" s="86">
        <v>1.5625</v>
      </c>
    </row>
    <row r="431" spans="1:10" x14ac:dyDescent="0.2">
      <c r="A431" s="1" t="s">
        <v>8</v>
      </c>
      <c r="B431" s="1">
        <v>2008</v>
      </c>
      <c r="C431" s="86">
        <v>2.1666669999999999</v>
      </c>
      <c r="D431" s="86">
        <v>2.0119050000000001</v>
      </c>
      <c r="E431" s="86">
        <v>2.1666669999999999</v>
      </c>
      <c r="F431" s="86">
        <v>2.1666669999999999</v>
      </c>
      <c r="G431" s="86">
        <v>2.3833329999999999</v>
      </c>
      <c r="H431" s="86">
        <v>1.625</v>
      </c>
      <c r="I431" s="86">
        <v>1.5625</v>
      </c>
      <c r="J431" s="86">
        <v>1.875</v>
      </c>
    </row>
    <row r="432" spans="1:10" x14ac:dyDescent="0.2">
      <c r="A432" s="1" t="s">
        <v>8</v>
      </c>
      <c r="B432" s="1">
        <v>2009</v>
      </c>
      <c r="C432" s="86">
        <v>2.1666669999999999</v>
      </c>
      <c r="D432" s="86">
        <v>2.0119050000000001</v>
      </c>
      <c r="E432" s="86">
        <v>2.1666669999999999</v>
      </c>
      <c r="F432" s="86">
        <v>2.1666669999999999</v>
      </c>
      <c r="G432" s="86">
        <v>2.3833329999999999</v>
      </c>
      <c r="H432" s="86">
        <v>1.625</v>
      </c>
      <c r="I432" s="86">
        <v>1.5625</v>
      </c>
      <c r="J432" s="86">
        <v>1.875</v>
      </c>
    </row>
    <row r="433" spans="1:10" x14ac:dyDescent="0.2">
      <c r="A433" s="1" t="s">
        <v>8</v>
      </c>
      <c r="B433" s="1">
        <v>2010</v>
      </c>
      <c r="C433" s="86">
        <v>2.1666669999999999</v>
      </c>
      <c r="D433" s="86">
        <v>2.0119050000000001</v>
      </c>
      <c r="E433" s="86">
        <v>2.1666669999999999</v>
      </c>
      <c r="F433" s="86">
        <v>2.1666669999999999</v>
      </c>
      <c r="G433" s="86">
        <v>2.3833329999999999</v>
      </c>
      <c r="H433" s="86">
        <v>1.625</v>
      </c>
      <c r="I433" s="86">
        <v>1.5625</v>
      </c>
      <c r="J433" s="86">
        <v>1.875</v>
      </c>
    </row>
    <row r="434" spans="1:10" x14ac:dyDescent="0.2">
      <c r="A434" s="1" t="s">
        <v>8</v>
      </c>
      <c r="B434" s="1">
        <v>2011</v>
      </c>
      <c r="C434" s="86">
        <v>2.1666669999999999</v>
      </c>
      <c r="D434" s="86">
        <v>2.0119050000000001</v>
      </c>
      <c r="E434" s="86">
        <v>2.1666669999999999</v>
      </c>
      <c r="F434" s="86">
        <v>2.1666669999999999</v>
      </c>
      <c r="G434" s="86">
        <v>2.3833329999999999</v>
      </c>
      <c r="H434" s="86">
        <v>1.625</v>
      </c>
      <c r="I434" s="86">
        <v>1.5625</v>
      </c>
      <c r="J434" s="86">
        <v>1.875</v>
      </c>
    </row>
    <row r="435" spans="1:10" x14ac:dyDescent="0.2">
      <c r="A435" s="1" t="s">
        <v>8</v>
      </c>
      <c r="B435" s="1">
        <v>2012</v>
      </c>
      <c r="C435" s="86">
        <v>2.1666669999999999</v>
      </c>
      <c r="D435" s="86">
        <v>2.0119050000000001</v>
      </c>
      <c r="E435" s="86">
        <v>2.1666669999999999</v>
      </c>
      <c r="F435" s="86">
        <v>2.1666669999999999</v>
      </c>
      <c r="G435" s="86">
        <v>2.3833329999999999</v>
      </c>
      <c r="H435" s="86">
        <v>1.625</v>
      </c>
      <c r="I435" s="86">
        <v>1.5625</v>
      </c>
      <c r="J435" s="86">
        <v>1.875</v>
      </c>
    </row>
    <row r="436" spans="1:10" x14ac:dyDescent="0.2">
      <c r="A436" s="1" t="s">
        <v>8</v>
      </c>
      <c r="B436" s="1">
        <v>2013</v>
      </c>
      <c r="C436" s="86">
        <v>2.1666669999999999</v>
      </c>
      <c r="D436" s="86">
        <v>2.0119050000000001</v>
      </c>
      <c r="E436" s="86">
        <v>2.1666669999999999</v>
      </c>
      <c r="F436" s="86">
        <v>2.1666669999999999</v>
      </c>
      <c r="G436" s="86">
        <v>2.3833329999999999</v>
      </c>
      <c r="H436" s="86">
        <v>1.625</v>
      </c>
      <c r="I436" s="86">
        <v>1.5625</v>
      </c>
      <c r="J436" s="86">
        <v>1.875</v>
      </c>
    </row>
    <row r="437" spans="1:10" x14ac:dyDescent="0.2">
      <c r="A437" s="1" t="s">
        <v>9</v>
      </c>
      <c r="B437" s="1">
        <v>1985</v>
      </c>
      <c r="C437" s="86">
        <v>2.5912700000000002</v>
      </c>
      <c r="F437" s="86">
        <v>2.5912700000000002</v>
      </c>
      <c r="I437" s="86">
        <v>3.0625</v>
      </c>
    </row>
    <row r="438" spans="1:10" x14ac:dyDescent="0.2">
      <c r="A438" s="1" t="s">
        <v>9</v>
      </c>
      <c r="B438" s="1">
        <v>1986</v>
      </c>
      <c r="C438" s="86">
        <v>2.5912700000000002</v>
      </c>
      <c r="F438" s="86">
        <v>2.5912700000000002</v>
      </c>
      <c r="I438" s="86">
        <v>3.0625</v>
      </c>
    </row>
    <row r="439" spans="1:10" x14ac:dyDescent="0.2">
      <c r="A439" s="1" t="s">
        <v>9</v>
      </c>
      <c r="B439" s="1">
        <v>1987</v>
      </c>
      <c r="C439" s="86">
        <v>2.3412700000000002</v>
      </c>
      <c r="F439" s="86">
        <v>2.3412700000000002</v>
      </c>
      <c r="I439" s="86">
        <v>3.0625</v>
      </c>
    </row>
    <row r="440" spans="1:10" x14ac:dyDescent="0.2">
      <c r="A440" s="1" t="s">
        <v>9</v>
      </c>
      <c r="B440" s="1">
        <v>1988</v>
      </c>
      <c r="C440" s="86">
        <v>2.3412700000000002</v>
      </c>
      <c r="F440" s="86">
        <v>2.3412700000000002</v>
      </c>
      <c r="I440" s="86">
        <v>3.0625</v>
      </c>
    </row>
    <row r="441" spans="1:10" x14ac:dyDescent="0.2">
      <c r="A441" s="1" t="s">
        <v>9</v>
      </c>
      <c r="B441" s="1">
        <v>1989</v>
      </c>
      <c r="C441" s="86">
        <v>2.3412700000000002</v>
      </c>
      <c r="F441" s="86">
        <v>2.3412700000000002</v>
      </c>
      <c r="I441" s="86">
        <v>3.0625</v>
      </c>
    </row>
    <row r="442" spans="1:10" x14ac:dyDescent="0.2">
      <c r="A442" s="1" t="s">
        <v>9</v>
      </c>
      <c r="B442" s="1">
        <v>1990</v>
      </c>
      <c r="C442" s="86">
        <v>2.3412700000000002</v>
      </c>
      <c r="F442" s="86">
        <v>2.3412700000000002</v>
      </c>
      <c r="I442" s="86">
        <v>3.0625</v>
      </c>
    </row>
    <row r="443" spans="1:10" x14ac:dyDescent="0.2">
      <c r="A443" s="1" t="s">
        <v>9</v>
      </c>
      <c r="B443" s="1">
        <v>1991</v>
      </c>
      <c r="C443" s="86">
        <v>2.3412700000000002</v>
      </c>
      <c r="F443" s="86">
        <v>2.3412700000000002</v>
      </c>
      <c r="I443" s="86">
        <v>3.625</v>
      </c>
    </row>
    <row r="444" spans="1:10" x14ac:dyDescent="0.2">
      <c r="A444" s="1" t="s">
        <v>9</v>
      </c>
      <c r="B444" s="1">
        <v>1992</v>
      </c>
      <c r="C444" s="86">
        <v>2.3412700000000002</v>
      </c>
      <c r="F444" s="86">
        <v>2.3412700000000002</v>
      </c>
      <c r="I444" s="86">
        <v>3.625</v>
      </c>
    </row>
    <row r="445" spans="1:10" x14ac:dyDescent="0.2">
      <c r="A445" s="1" t="s">
        <v>9</v>
      </c>
      <c r="B445" s="1">
        <v>1993</v>
      </c>
      <c r="C445" s="86">
        <v>2.3412700000000002</v>
      </c>
      <c r="F445" s="86">
        <v>2.3412700000000002</v>
      </c>
      <c r="I445" s="86">
        <v>3.625</v>
      </c>
    </row>
    <row r="446" spans="1:10" x14ac:dyDescent="0.2">
      <c r="A446" s="1" t="s">
        <v>9</v>
      </c>
      <c r="B446" s="1">
        <v>1994</v>
      </c>
      <c r="C446" s="86">
        <v>2.3412700000000002</v>
      </c>
      <c r="F446" s="86">
        <v>2.3412700000000002</v>
      </c>
      <c r="I446" s="86">
        <v>3.625</v>
      </c>
    </row>
    <row r="447" spans="1:10" x14ac:dyDescent="0.2">
      <c r="A447" s="1" t="s">
        <v>9</v>
      </c>
      <c r="B447" s="1">
        <v>1995</v>
      </c>
      <c r="C447" s="86">
        <v>2.3412700000000002</v>
      </c>
      <c r="F447" s="86">
        <v>2.3412700000000002</v>
      </c>
      <c r="I447" s="86">
        <v>3.625</v>
      </c>
    </row>
    <row r="448" spans="1:10" x14ac:dyDescent="0.2">
      <c r="A448" s="1" t="s">
        <v>9</v>
      </c>
      <c r="B448" s="1">
        <v>1996</v>
      </c>
      <c r="C448" s="86">
        <v>2.3412700000000002</v>
      </c>
      <c r="F448" s="86">
        <v>2.3412700000000002</v>
      </c>
      <c r="I448" s="86">
        <v>3.625</v>
      </c>
    </row>
    <row r="449" spans="1:10" x14ac:dyDescent="0.2">
      <c r="A449" s="1" t="s">
        <v>9</v>
      </c>
      <c r="B449" s="1">
        <v>1997</v>
      </c>
      <c r="C449" s="86">
        <v>2.3412700000000002</v>
      </c>
      <c r="F449" s="86">
        <v>2.3412700000000002</v>
      </c>
      <c r="I449" s="86">
        <v>3.625</v>
      </c>
    </row>
    <row r="450" spans="1:10" x14ac:dyDescent="0.2">
      <c r="A450" s="1" t="s">
        <v>9</v>
      </c>
      <c r="B450" s="1">
        <v>1998</v>
      </c>
      <c r="C450" s="86">
        <v>2.3412700000000002</v>
      </c>
      <c r="D450" s="86">
        <v>2.6366209999999999</v>
      </c>
      <c r="F450" s="86">
        <v>2.3412700000000002</v>
      </c>
      <c r="H450" s="86">
        <v>3.375</v>
      </c>
      <c r="I450" s="86">
        <v>3.625</v>
      </c>
    </row>
    <row r="451" spans="1:10" x14ac:dyDescent="0.2">
      <c r="A451" s="1" t="s">
        <v>9</v>
      </c>
      <c r="B451" s="1">
        <v>1999</v>
      </c>
      <c r="C451" s="86">
        <v>2.3412700000000002</v>
      </c>
      <c r="D451" s="86">
        <v>2.6366209999999999</v>
      </c>
      <c r="F451" s="86">
        <v>2.3412700000000002</v>
      </c>
      <c r="H451" s="86">
        <v>3.375</v>
      </c>
      <c r="I451" s="86">
        <v>3.625</v>
      </c>
    </row>
    <row r="452" spans="1:10" x14ac:dyDescent="0.2">
      <c r="A452" s="1" t="s">
        <v>9</v>
      </c>
      <c r="B452" s="1">
        <v>2000</v>
      </c>
      <c r="C452" s="86">
        <v>2.3412700000000002</v>
      </c>
      <c r="D452" s="86">
        <v>2.6366209999999999</v>
      </c>
      <c r="F452" s="86">
        <v>2.3412700000000002</v>
      </c>
      <c r="H452" s="86">
        <v>3.375</v>
      </c>
      <c r="I452" s="86">
        <v>3.625</v>
      </c>
    </row>
    <row r="453" spans="1:10" x14ac:dyDescent="0.2">
      <c r="A453" s="1" t="s">
        <v>9</v>
      </c>
      <c r="B453" s="1">
        <v>2001</v>
      </c>
      <c r="C453" s="86">
        <v>2.3412700000000002</v>
      </c>
      <c r="D453" s="86">
        <v>2.6366209999999999</v>
      </c>
      <c r="F453" s="86">
        <v>2.3412700000000002</v>
      </c>
      <c r="H453" s="86">
        <v>3.375</v>
      </c>
      <c r="I453" s="86">
        <v>3.625</v>
      </c>
    </row>
    <row r="454" spans="1:10" x14ac:dyDescent="0.2">
      <c r="A454" s="1" t="s">
        <v>9</v>
      </c>
      <c r="B454" s="1">
        <v>2002</v>
      </c>
      <c r="C454" s="86">
        <v>2.3412700000000002</v>
      </c>
      <c r="D454" s="86">
        <v>2.6366209999999999</v>
      </c>
      <c r="F454" s="86">
        <v>2.3412700000000002</v>
      </c>
      <c r="H454" s="86">
        <v>3.375</v>
      </c>
      <c r="I454" s="86">
        <v>3.625</v>
      </c>
    </row>
    <row r="455" spans="1:10" x14ac:dyDescent="0.2">
      <c r="A455" s="1" t="s">
        <v>9</v>
      </c>
      <c r="B455" s="1">
        <v>2003</v>
      </c>
      <c r="C455" s="86">
        <v>2.4682539999999999</v>
      </c>
      <c r="D455" s="86">
        <v>2.7273239999999999</v>
      </c>
      <c r="F455" s="86">
        <v>2.4682539999999999</v>
      </c>
      <c r="H455" s="86">
        <v>3.375</v>
      </c>
      <c r="I455" s="86">
        <v>3.625</v>
      </c>
    </row>
    <row r="456" spans="1:10" x14ac:dyDescent="0.2">
      <c r="A456" s="1" t="s">
        <v>9</v>
      </c>
      <c r="B456" s="1">
        <v>2004</v>
      </c>
      <c r="C456" s="86">
        <v>2.4682539999999999</v>
      </c>
      <c r="D456" s="86">
        <v>2.7273239999999999</v>
      </c>
      <c r="F456" s="86">
        <v>2.4682539999999999</v>
      </c>
      <c r="H456" s="86">
        <v>3.375</v>
      </c>
      <c r="I456" s="86">
        <v>3.625</v>
      </c>
    </row>
    <row r="457" spans="1:10" x14ac:dyDescent="0.2">
      <c r="A457" s="1" t="s">
        <v>9</v>
      </c>
      <c r="B457" s="1">
        <v>2005</v>
      </c>
      <c r="C457" s="86">
        <v>2.4682539999999999</v>
      </c>
      <c r="D457" s="86">
        <v>2.7273239999999999</v>
      </c>
      <c r="F457" s="86">
        <v>2.4682539999999999</v>
      </c>
      <c r="H457" s="86">
        <v>3.375</v>
      </c>
      <c r="I457" s="86">
        <v>3.625</v>
      </c>
    </row>
    <row r="458" spans="1:10" x14ac:dyDescent="0.2">
      <c r="A458" s="1" t="s">
        <v>9</v>
      </c>
      <c r="B458" s="1">
        <v>2006</v>
      </c>
      <c r="C458" s="86">
        <v>2.4682539999999999</v>
      </c>
      <c r="D458" s="86">
        <v>2.7273239999999999</v>
      </c>
      <c r="F458" s="86">
        <v>2.4682539999999999</v>
      </c>
      <c r="H458" s="86">
        <v>3.375</v>
      </c>
      <c r="I458" s="86">
        <v>3.625</v>
      </c>
    </row>
    <row r="459" spans="1:10" x14ac:dyDescent="0.2">
      <c r="A459" s="1" t="s">
        <v>9</v>
      </c>
      <c r="B459" s="1">
        <v>2007</v>
      </c>
      <c r="C459" s="86">
        <v>2.4682539999999999</v>
      </c>
      <c r="D459" s="86">
        <v>2.7273239999999999</v>
      </c>
      <c r="F459" s="86">
        <v>2.4682539999999999</v>
      </c>
      <c r="H459" s="86">
        <v>3.375</v>
      </c>
      <c r="I459" s="86">
        <v>3.625</v>
      </c>
    </row>
    <row r="460" spans="1:10" x14ac:dyDescent="0.2">
      <c r="A460" s="1" t="s">
        <v>9</v>
      </c>
      <c r="B460" s="1">
        <v>2008</v>
      </c>
      <c r="C460" s="86">
        <v>2.4682539999999999</v>
      </c>
      <c r="D460" s="86">
        <v>2.7273239999999999</v>
      </c>
      <c r="E460" s="86">
        <v>2.8701810000000001</v>
      </c>
      <c r="F460" s="86">
        <v>2.4682539999999999</v>
      </c>
      <c r="G460" s="86">
        <v>2.6682540000000001</v>
      </c>
      <c r="H460" s="86">
        <v>3.375</v>
      </c>
      <c r="I460" s="86">
        <v>3.625</v>
      </c>
      <c r="J460" s="86">
        <v>3.75</v>
      </c>
    </row>
    <row r="461" spans="1:10" x14ac:dyDescent="0.2">
      <c r="A461" s="1" t="s">
        <v>9</v>
      </c>
      <c r="B461" s="1">
        <v>2009</v>
      </c>
      <c r="C461" s="86">
        <v>2.3849209999999998</v>
      </c>
      <c r="D461" s="86">
        <v>2.6678000000000002</v>
      </c>
      <c r="E461" s="86">
        <v>2.822562</v>
      </c>
      <c r="F461" s="86">
        <v>2.3849209999999998</v>
      </c>
      <c r="G461" s="86">
        <v>2.6015869999999999</v>
      </c>
      <c r="H461" s="86">
        <v>3.375</v>
      </c>
      <c r="I461" s="86">
        <v>3.625</v>
      </c>
      <c r="J461" s="86">
        <v>3.75</v>
      </c>
    </row>
    <row r="462" spans="1:10" x14ac:dyDescent="0.2">
      <c r="A462" s="1" t="s">
        <v>9</v>
      </c>
      <c r="B462" s="1">
        <v>2010</v>
      </c>
      <c r="C462" s="86">
        <v>2.3849209999999998</v>
      </c>
      <c r="D462" s="86">
        <v>2.6678000000000002</v>
      </c>
      <c r="E462" s="86">
        <v>2.822562</v>
      </c>
      <c r="F462" s="86">
        <v>2.3849209999999998</v>
      </c>
      <c r="G462" s="86">
        <v>2.6015869999999999</v>
      </c>
      <c r="H462" s="86">
        <v>3.375</v>
      </c>
      <c r="I462" s="86">
        <v>3.625</v>
      </c>
      <c r="J462" s="86">
        <v>3.75</v>
      </c>
    </row>
    <row r="463" spans="1:10" x14ac:dyDescent="0.2">
      <c r="A463" s="1" t="s">
        <v>9</v>
      </c>
      <c r="B463" s="1">
        <v>2011</v>
      </c>
      <c r="C463" s="86">
        <v>2.3849209999999998</v>
      </c>
      <c r="D463" s="86">
        <v>2.6678000000000002</v>
      </c>
      <c r="E463" s="86">
        <v>2.822562</v>
      </c>
      <c r="F463" s="86">
        <v>2.3849209999999998</v>
      </c>
      <c r="G463" s="86">
        <v>2.6015869999999999</v>
      </c>
      <c r="H463" s="86">
        <v>3.375</v>
      </c>
      <c r="I463" s="86">
        <v>3.625</v>
      </c>
      <c r="J463" s="86">
        <v>3.75</v>
      </c>
    </row>
    <row r="464" spans="1:10" x14ac:dyDescent="0.2">
      <c r="A464" s="1" t="s">
        <v>9</v>
      </c>
      <c r="B464" s="1">
        <v>2012</v>
      </c>
      <c r="C464" s="86">
        <v>2.3849209999999998</v>
      </c>
      <c r="D464" s="86">
        <v>2.6678000000000002</v>
      </c>
      <c r="E464" s="86">
        <v>2.822562</v>
      </c>
      <c r="F464" s="86">
        <v>2.3849209999999998</v>
      </c>
      <c r="G464" s="86">
        <v>2.6015869999999999</v>
      </c>
      <c r="H464" s="86">
        <v>3.375</v>
      </c>
      <c r="I464" s="86">
        <v>3.625</v>
      </c>
      <c r="J464" s="86">
        <v>3.75</v>
      </c>
    </row>
    <row r="465" spans="1:10" x14ac:dyDescent="0.2">
      <c r="A465" s="1" t="s">
        <v>9</v>
      </c>
      <c r="B465" s="1">
        <v>2013</v>
      </c>
      <c r="C465" s="86">
        <v>2.3849209999999998</v>
      </c>
      <c r="D465" s="86">
        <v>2.6678000000000002</v>
      </c>
      <c r="E465" s="86">
        <v>2.822562</v>
      </c>
      <c r="F465" s="86">
        <v>2.3849209999999998</v>
      </c>
      <c r="G465" s="86">
        <v>2.6015869999999999</v>
      </c>
      <c r="H465" s="86">
        <v>3.375</v>
      </c>
      <c r="I465" s="86">
        <v>3.625</v>
      </c>
      <c r="J465" s="86">
        <v>3.75</v>
      </c>
    </row>
    <row r="466" spans="1:10" x14ac:dyDescent="0.2">
      <c r="A466" s="1" t="s">
        <v>32</v>
      </c>
      <c r="B466" s="1">
        <v>1985</v>
      </c>
      <c r="C466" s="86">
        <v>1.0317460000000001</v>
      </c>
      <c r="F466" s="86">
        <v>1.0317460000000001</v>
      </c>
      <c r="I466" s="86">
        <v>0.25</v>
      </c>
    </row>
    <row r="467" spans="1:10" x14ac:dyDescent="0.2">
      <c r="A467" s="1" t="s">
        <v>32</v>
      </c>
      <c r="B467" s="1">
        <v>1986</v>
      </c>
      <c r="C467" s="86">
        <v>1.0317460000000001</v>
      </c>
      <c r="F467" s="86">
        <v>1.0317460000000001</v>
      </c>
      <c r="I467" s="86">
        <v>0.25</v>
      </c>
    </row>
    <row r="468" spans="1:10" x14ac:dyDescent="0.2">
      <c r="A468" s="1" t="s">
        <v>32</v>
      </c>
      <c r="B468" s="1">
        <v>1987</v>
      </c>
      <c r="C468" s="86">
        <v>1.0317460000000001</v>
      </c>
      <c r="F468" s="86">
        <v>1.0317460000000001</v>
      </c>
      <c r="I468" s="86">
        <v>0.25</v>
      </c>
    </row>
    <row r="469" spans="1:10" x14ac:dyDescent="0.2">
      <c r="A469" s="1" t="s">
        <v>32</v>
      </c>
      <c r="B469" s="1">
        <v>1988</v>
      </c>
      <c r="C469" s="86">
        <v>1.0317460000000001</v>
      </c>
      <c r="F469" s="86">
        <v>1.0317460000000001</v>
      </c>
      <c r="I469" s="86">
        <v>0.25</v>
      </c>
    </row>
    <row r="470" spans="1:10" x14ac:dyDescent="0.2">
      <c r="A470" s="1" t="s">
        <v>32</v>
      </c>
      <c r="B470" s="1">
        <v>1989</v>
      </c>
      <c r="C470" s="86">
        <v>1.0317460000000001</v>
      </c>
      <c r="F470" s="86">
        <v>1.0317460000000001</v>
      </c>
      <c r="I470" s="86">
        <v>0.25</v>
      </c>
    </row>
    <row r="471" spans="1:10" x14ac:dyDescent="0.2">
      <c r="A471" s="1" t="s">
        <v>32</v>
      </c>
      <c r="B471" s="1">
        <v>1990</v>
      </c>
      <c r="C471" s="86">
        <v>1.0317460000000001</v>
      </c>
      <c r="F471" s="86">
        <v>1.0317460000000001</v>
      </c>
      <c r="I471" s="86">
        <v>0.25</v>
      </c>
    </row>
    <row r="472" spans="1:10" x14ac:dyDescent="0.2">
      <c r="A472" s="1" t="s">
        <v>32</v>
      </c>
      <c r="B472" s="1">
        <v>1991</v>
      </c>
      <c r="C472" s="86">
        <v>1.0317460000000001</v>
      </c>
      <c r="F472" s="86">
        <v>1.0317460000000001</v>
      </c>
      <c r="I472" s="86">
        <v>0.25</v>
      </c>
    </row>
    <row r="473" spans="1:10" x14ac:dyDescent="0.2">
      <c r="A473" s="1" t="s">
        <v>32</v>
      </c>
      <c r="B473" s="1">
        <v>1992</v>
      </c>
      <c r="C473" s="86">
        <v>1.0317460000000001</v>
      </c>
      <c r="F473" s="86">
        <v>1.0317460000000001</v>
      </c>
      <c r="I473" s="86">
        <v>0.25</v>
      </c>
    </row>
    <row r="474" spans="1:10" x14ac:dyDescent="0.2">
      <c r="A474" s="1" t="s">
        <v>32</v>
      </c>
      <c r="B474" s="1">
        <v>1993</v>
      </c>
      <c r="C474" s="86">
        <v>1.0317460000000001</v>
      </c>
      <c r="F474" s="86">
        <v>1.0317460000000001</v>
      </c>
      <c r="I474" s="86">
        <v>0.25</v>
      </c>
    </row>
    <row r="475" spans="1:10" x14ac:dyDescent="0.2">
      <c r="A475" s="1" t="s">
        <v>32</v>
      </c>
      <c r="B475" s="1">
        <v>1994</v>
      </c>
      <c r="C475" s="86">
        <v>1.0317460000000001</v>
      </c>
      <c r="F475" s="86">
        <v>1.0317460000000001</v>
      </c>
      <c r="I475" s="86">
        <v>0.25</v>
      </c>
    </row>
    <row r="476" spans="1:10" x14ac:dyDescent="0.2">
      <c r="A476" s="1" t="s">
        <v>32</v>
      </c>
      <c r="B476" s="1">
        <v>1995</v>
      </c>
      <c r="C476" s="86">
        <v>1.0317460000000001</v>
      </c>
      <c r="F476" s="86">
        <v>1.0317460000000001</v>
      </c>
      <c r="I476" s="86">
        <v>0.25</v>
      </c>
    </row>
    <row r="477" spans="1:10" x14ac:dyDescent="0.2">
      <c r="A477" s="1" t="s">
        <v>32</v>
      </c>
      <c r="B477" s="1">
        <v>1996</v>
      </c>
      <c r="C477" s="86">
        <v>1.0317460000000001</v>
      </c>
      <c r="F477" s="86">
        <v>1.0317460000000001</v>
      </c>
      <c r="I477" s="86">
        <v>0.25</v>
      </c>
    </row>
    <row r="478" spans="1:10" x14ac:dyDescent="0.2">
      <c r="A478" s="1" t="s">
        <v>32</v>
      </c>
      <c r="B478" s="1">
        <v>1997</v>
      </c>
      <c r="C478" s="86">
        <v>1.0317460000000001</v>
      </c>
      <c r="F478" s="86">
        <v>1.0317460000000001</v>
      </c>
      <c r="I478" s="86">
        <v>0.25</v>
      </c>
    </row>
    <row r="479" spans="1:10" x14ac:dyDescent="0.2">
      <c r="A479" s="1" t="s">
        <v>32</v>
      </c>
      <c r="B479" s="1">
        <v>1998</v>
      </c>
      <c r="C479" s="86">
        <v>1.0317460000000001</v>
      </c>
      <c r="D479" s="86">
        <v>1.5583899999999999</v>
      </c>
      <c r="F479" s="86">
        <v>1.0317460000000001</v>
      </c>
      <c r="H479" s="86">
        <v>2.875</v>
      </c>
      <c r="I479" s="86">
        <v>0.25</v>
      </c>
    </row>
    <row r="480" spans="1:10" x14ac:dyDescent="0.2">
      <c r="A480" s="1" t="s">
        <v>32</v>
      </c>
      <c r="B480" s="1">
        <v>1999</v>
      </c>
      <c r="C480" s="86">
        <v>1.0317460000000001</v>
      </c>
      <c r="D480" s="86">
        <v>1.5583899999999999</v>
      </c>
      <c r="F480" s="86">
        <v>1.0317460000000001</v>
      </c>
      <c r="H480" s="86">
        <v>2.875</v>
      </c>
      <c r="I480" s="86">
        <v>0.25</v>
      </c>
    </row>
    <row r="481" spans="1:10" x14ac:dyDescent="0.2">
      <c r="A481" s="1" t="s">
        <v>32</v>
      </c>
      <c r="B481" s="1">
        <v>2000</v>
      </c>
      <c r="C481" s="86">
        <v>1.198413</v>
      </c>
      <c r="D481" s="86">
        <v>1.677438</v>
      </c>
      <c r="F481" s="86">
        <v>1.198413</v>
      </c>
      <c r="H481" s="86">
        <v>2.875</v>
      </c>
      <c r="I481" s="86">
        <v>0.25</v>
      </c>
    </row>
    <row r="482" spans="1:10" x14ac:dyDescent="0.2">
      <c r="A482" s="1" t="s">
        <v>32</v>
      </c>
      <c r="B482" s="1">
        <v>2001</v>
      </c>
      <c r="C482" s="86">
        <v>1.198413</v>
      </c>
      <c r="D482" s="86">
        <v>1.677438</v>
      </c>
      <c r="F482" s="86">
        <v>1.198413</v>
      </c>
      <c r="H482" s="86">
        <v>2.875</v>
      </c>
      <c r="I482" s="86">
        <v>0.25</v>
      </c>
    </row>
    <row r="483" spans="1:10" x14ac:dyDescent="0.2">
      <c r="A483" s="1" t="s">
        <v>32</v>
      </c>
      <c r="B483" s="1">
        <v>2002</v>
      </c>
      <c r="C483" s="86">
        <v>1.198413</v>
      </c>
      <c r="D483" s="86">
        <v>1.677438</v>
      </c>
      <c r="F483" s="86">
        <v>1.198413</v>
      </c>
      <c r="H483" s="86">
        <v>2.875</v>
      </c>
      <c r="I483" s="86">
        <v>0.25</v>
      </c>
    </row>
    <row r="484" spans="1:10" x14ac:dyDescent="0.2">
      <c r="A484" s="1" t="s">
        <v>32</v>
      </c>
      <c r="B484" s="1">
        <v>2003</v>
      </c>
      <c r="C484" s="86">
        <v>1.198413</v>
      </c>
      <c r="D484" s="86">
        <v>1.677438</v>
      </c>
      <c r="F484" s="86">
        <v>1.198413</v>
      </c>
      <c r="H484" s="86">
        <v>2.875</v>
      </c>
      <c r="I484" s="86">
        <v>0.375</v>
      </c>
    </row>
    <row r="485" spans="1:10" x14ac:dyDescent="0.2">
      <c r="A485" s="1" t="s">
        <v>32</v>
      </c>
      <c r="B485" s="1">
        <v>2004</v>
      </c>
      <c r="C485" s="86">
        <v>1.198413</v>
      </c>
      <c r="D485" s="86">
        <v>1.677438</v>
      </c>
      <c r="F485" s="86">
        <v>1.198413</v>
      </c>
      <c r="H485" s="86">
        <v>2.875</v>
      </c>
      <c r="I485" s="86">
        <v>0.375</v>
      </c>
    </row>
    <row r="486" spans="1:10" x14ac:dyDescent="0.2">
      <c r="A486" s="1" t="s">
        <v>32</v>
      </c>
      <c r="B486" s="1">
        <v>2005</v>
      </c>
      <c r="C486" s="86">
        <v>1.198413</v>
      </c>
      <c r="D486" s="86">
        <v>1.677438</v>
      </c>
      <c r="F486" s="86">
        <v>1.198413</v>
      </c>
      <c r="H486" s="86">
        <v>2.875</v>
      </c>
      <c r="I486" s="86">
        <v>0.375</v>
      </c>
    </row>
    <row r="487" spans="1:10" x14ac:dyDescent="0.2">
      <c r="A487" s="1" t="s">
        <v>32</v>
      </c>
      <c r="B487" s="1">
        <v>2006</v>
      </c>
      <c r="C487" s="86">
        <v>1.198413</v>
      </c>
      <c r="D487" s="86">
        <v>1.677438</v>
      </c>
      <c r="F487" s="86">
        <v>1.198413</v>
      </c>
      <c r="H487" s="86">
        <v>2.875</v>
      </c>
      <c r="I487" s="86">
        <v>0.375</v>
      </c>
    </row>
    <row r="488" spans="1:10" x14ac:dyDescent="0.2">
      <c r="A488" s="1" t="s">
        <v>32</v>
      </c>
      <c r="B488" s="1">
        <v>2007</v>
      </c>
      <c r="C488" s="86">
        <v>1.198413</v>
      </c>
      <c r="D488" s="86">
        <v>1.677438</v>
      </c>
      <c r="F488" s="86">
        <v>1.198413</v>
      </c>
      <c r="H488" s="86">
        <v>2.875</v>
      </c>
      <c r="I488" s="86">
        <v>0.375</v>
      </c>
    </row>
    <row r="489" spans="1:10" x14ac:dyDescent="0.2">
      <c r="A489" s="1" t="s">
        <v>32</v>
      </c>
      <c r="B489" s="1">
        <v>2008</v>
      </c>
      <c r="C489" s="86">
        <v>1.198413</v>
      </c>
      <c r="D489" s="86">
        <v>1.677438</v>
      </c>
      <c r="E489" s="86">
        <v>1.713152</v>
      </c>
      <c r="F489" s="86">
        <v>1.198413</v>
      </c>
      <c r="G489" s="86">
        <v>1.248413</v>
      </c>
      <c r="H489" s="86">
        <v>2.875</v>
      </c>
      <c r="I489" s="86">
        <v>0.375</v>
      </c>
      <c r="J489" s="86">
        <v>0.4166667</v>
      </c>
    </row>
    <row r="490" spans="1:10" x14ac:dyDescent="0.2">
      <c r="A490" s="1" t="s">
        <v>32</v>
      </c>
      <c r="B490" s="1">
        <v>2009</v>
      </c>
      <c r="C490" s="86">
        <v>1.198413</v>
      </c>
      <c r="D490" s="86">
        <v>1.677438</v>
      </c>
      <c r="E490" s="86">
        <v>1.713152</v>
      </c>
      <c r="F490" s="86">
        <v>1.198413</v>
      </c>
      <c r="G490" s="86">
        <v>1.248413</v>
      </c>
      <c r="H490" s="86">
        <v>2.875</v>
      </c>
      <c r="I490" s="86">
        <v>0.375</v>
      </c>
      <c r="J490" s="86">
        <v>0.4166667</v>
      </c>
    </row>
    <row r="491" spans="1:10" x14ac:dyDescent="0.2">
      <c r="A491" s="1" t="s">
        <v>32</v>
      </c>
      <c r="B491" s="1">
        <v>2010</v>
      </c>
      <c r="C491" s="86">
        <v>1.198413</v>
      </c>
      <c r="D491" s="86">
        <v>1.677438</v>
      </c>
      <c r="E491" s="86">
        <v>1.713152</v>
      </c>
      <c r="F491" s="86">
        <v>1.198413</v>
      </c>
      <c r="G491" s="86">
        <v>1.248413</v>
      </c>
      <c r="H491" s="86">
        <v>2.875</v>
      </c>
      <c r="I491" s="86">
        <v>0.375</v>
      </c>
      <c r="J491" s="86">
        <v>0.4166667</v>
      </c>
    </row>
    <row r="492" spans="1:10" x14ac:dyDescent="0.2">
      <c r="A492" s="1" t="s">
        <v>32</v>
      </c>
      <c r="B492" s="1">
        <v>2011</v>
      </c>
      <c r="C492" s="86">
        <v>1.198413</v>
      </c>
      <c r="D492" s="86">
        <v>1.677438</v>
      </c>
      <c r="E492" s="86">
        <v>1.713152</v>
      </c>
      <c r="F492" s="86">
        <v>1.198413</v>
      </c>
      <c r="G492" s="86">
        <v>1.248413</v>
      </c>
      <c r="H492" s="86">
        <v>2.875</v>
      </c>
      <c r="I492" s="86">
        <v>0.375</v>
      </c>
      <c r="J492" s="86">
        <v>0.4166667</v>
      </c>
    </row>
    <row r="493" spans="1:10" x14ac:dyDescent="0.2">
      <c r="A493" s="1" t="s">
        <v>32</v>
      </c>
      <c r="B493" s="1">
        <v>2012</v>
      </c>
      <c r="C493" s="86">
        <v>1.198413</v>
      </c>
      <c r="D493" s="86">
        <v>1.677438</v>
      </c>
      <c r="E493" s="86">
        <v>1.713152</v>
      </c>
      <c r="F493" s="86">
        <v>1.198413</v>
      </c>
      <c r="G493" s="86">
        <v>1.248413</v>
      </c>
      <c r="H493" s="86">
        <v>2.875</v>
      </c>
      <c r="I493" s="86">
        <v>0.375</v>
      </c>
      <c r="J493" s="86">
        <v>0.5416666</v>
      </c>
    </row>
    <row r="494" spans="1:10" x14ac:dyDescent="0.2">
      <c r="A494" s="1" t="s">
        <v>32</v>
      </c>
      <c r="B494" s="1">
        <v>2013</v>
      </c>
      <c r="C494" s="86">
        <v>1.0317460000000001</v>
      </c>
      <c r="D494" s="86">
        <v>1.5583899999999999</v>
      </c>
      <c r="E494" s="86">
        <v>1.6179140000000001</v>
      </c>
      <c r="F494" s="86">
        <v>1.0317460000000001</v>
      </c>
      <c r="G494" s="86">
        <v>1.1150789999999999</v>
      </c>
      <c r="H494" s="86">
        <v>2.875</v>
      </c>
      <c r="I494" s="86">
        <v>0.375</v>
      </c>
      <c r="J494" s="86">
        <v>0.5416666</v>
      </c>
    </row>
    <row r="495" spans="1:10" x14ac:dyDescent="0.2">
      <c r="A495" s="1" t="s">
        <v>32</v>
      </c>
      <c r="B495" s="100">
        <v>41395</v>
      </c>
      <c r="C495" s="86">
        <v>1.0317460317460316</v>
      </c>
      <c r="D495" s="86">
        <v>1.4869614512471654</v>
      </c>
      <c r="E495" s="86">
        <v>1.5464852607709749</v>
      </c>
      <c r="F495" s="86">
        <v>1.0317460317460316</v>
      </c>
      <c r="G495" s="86">
        <v>1.1150793650793649</v>
      </c>
      <c r="H495" s="86">
        <v>2.625</v>
      </c>
      <c r="I495" s="86">
        <v>0.375</v>
      </c>
      <c r="J495" s="86">
        <v>0.54166666666666663</v>
      </c>
    </row>
    <row r="496" spans="1:10" x14ac:dyDescent="0.2">
      <c r="A496" s="1" t="s">
        <v>11</v>
      </c>
      <c r="B496" s="1">
        <v>1985</v>
      </c>
      <c r="C496" s="86">
        <v>2.8492060000000001</v>
      </c>
      <c r="F496" s="86">
        <v>2.8492060000000001</v>
      </c>
      <c r="I496" s="86">
        <v>4.75</v>
      </c>
    </row>
    <row r="497" spans="1:9" x14ac:dyDescent="0.2">
      <c r="A497" s="1" t="s">
        <v>11</v>
      </c>
      <c r="B497" s="1">
        <v>1986</v>
      </c>
      <c r="C497" s="86">
        <v>2.8492060000000001</v>
      </c>
      <c r="F497" s="86">
        <v>2.8492060000000001</v>
      </c>
      <c r="I497" s="86">
        <v>4.75</v>
      </c>
    </row>
    <row r="498" spans="1:9" x14ac:dyDescent="0.2">
      <c r="A498" s="1" t="s">
        <v>11</v>
      </c>
      <c r="B498" s="1">
        <v>1987</v>
      </c>
      <c r="C498" s="86">
        <v>2.8492060000000001</v>
      </c>
      <c r="F498" s="86">
        <v>2.8492060000000001</v>
      </c>
      <c r="I498" s="86">
        <v>4.75</v>
      </c>
    </row>
    <row r="499" spans="1:9" x14ac:dyDescent="0.2">
      <c r="A499" s="1" t="s">
        <v>11</v>
      </c>
      <c r="B499" s="1">
        <v>1988</v>
      </c>
      <c r="C499" s="86">
        <v>2.8492060000000001</v>
      </c>
      <c r="F499" s="86">
        <v>2.8492060000000001</v>
      </c>
      <c r="I499" s="86">
        <v>4.75</v>
      </c>
    </row>
    <row r="500" spans="1:9" x14ac:dyDescent="0.2">
      <c r="A500" s="1" t="s">
        <v>11</v>
      </c>
      <c r="B500" s="1">
        <v>1989</v>
      </c>
      <c r="C500" s="86">
        <v>2.8492060000000001</v>
      </c>
      <c r="F500" s="86">
        <v>2.8492060000000001</v>
      </c>
      <c r="I500" s="86">
        <v>4.75</v>
      </c>
    </row>
    <row r="501" spans="1:9" x14ac:dyDescent="0.2">
      <c r="A501" s="1" t="s">
        <v>11</v>
      </c>
      <c r="B501" s="1">
        <v>1990</v>
      </c>
      <c r="C501" s="86">
        <v>2.801587</v>
      </c>
      <c r="F501" s="86">
        <v>2.801587</v>
      </c>
      <c r="I501" s="86">
        <v>4.75</v>
      </c>
    </row>
    <row r="502" spans="1:9" x14ac:dyDescent="0.2">
      <c r="A502" s="1" t="s">
        <v>11</v>
      </c>
      <c r="B502" s="1">
        <v>1991</v>
      </c>
      <c r="C502" s="86">
        <v>2.801587</v>
      </c>
      <c r="F502" s="86">
        <v>2.801587</v>
      </c>
      <c r="I502" s="86">
        <v>4.75</v>
      </c>
    </row>
    <row r="503" spans="1:9" x14ac:dyDescent="0.2">
      <c r="A503" s="1" t="s">
        <v>11</v>
      </c>
      <c r="B503" s="1">
        <v>1992</v>
      </c>
      <c r="C503" s="86">
        <v>2.801587</v>
      </c>
      <c r="F503" s="86">
        <v>2.801587</v>
      </c>
      <c r="I503" s="86">
        <v>4.75</v>
      </c>
    </row>
    <row r="504" spans="1:9" x14ac:dyDescent="0.2">
      <c r="A504" s="1" t="s">
        <v>11</v>
      </c>
      <c r="B504" s="1">
        <v>1993</v>
      </c>
      <c r="C504" s="86">
        <v>2.801587</v>
      </c>
      <c r="F504" s="86">
        <v>2.801587</v>
      </c>
      <c r="I504" s="86">
        <v>4.75</v>
      </c>
    </row>
    <row r="505" spans="1:9" x14ac:dyDescent="0.2">
      <c r="A505" s="1" t="s">
        <v>11</v>
      </c>
      <c r="B505" s="1">
        <v>1994</v>
      </c>
      <c r="C505" s="86">
        <v>2.801587</v>
      </c>
      <c r="F505" s="86">
        <v>2.801587</v>
      </c>
      <c r="I505" s="86">
        <v>4.75</v>
      </c>
    </row>
    <row r="506" spans="1:9" x14ac:dyDescent="0.2">
      <c r="A506" s="1" t="s">
        <v>11</v>
      </c>
      <c r="B506" s="1">
        <v>1995</v>
      </c>
      <c r="C506" s="86">
        <v>2.801587</v>
      </c>
      <c r="F506" s="86">
        <v>2.801587</v>
      </c>
      <c r="I506" s="86">
        <v>4.75</v>
      </c>
    </row>
    <row r="507" spans="1:9" x14ac:dyDescent="0.2">
      <c r="A507" s="1" t="s">
        <v>11</v>
      </c>
      <c r="B507" s="1">
        <v>1996</v>
      </c>
      <c r="C507" s="86">
        <v>2.801587</v>
      </c>
      <c r="F507" s="86">
        <v>2.801587</v>
      </c>
      <c r="I507" s="86">
        <v>4.75</v>
      </c>
    </row>
    <row r="508" spans="1:9" x14ac:dyDescent="0.2">
      <c r="A508" s="1" t="s">
        <v>11</v>
      </c>
      <c r="B508" s="1">
        <v>1997</v>
      </c>
      <c r="C508" s="86">
        <v>2.801587</v>
      </c>
      <c r="F508" s="86">
        <v>2.801587</v>
      </c>
      <c r="I508" s="86">
        <v>4.75</v>
      </c>
    </row>
    <row r="509" spans="1:9" x14ac:dyDescent="0.2">
      <c r="A509" s="1" t="s">
        <v>11</v>
      </c>
      <c r="B509" s="1">
        <v>1998</v>
      </c>
      <c r="C509" s="86">
        <v>2.801587</v>
      </c>
      <c r="D509" s="86">
        <v>2.9297049999999998</v>
      </c>
      <c r="F509" s="86">
        <v>2.801587</v>
      </c>
      <c r="H509" s="86">
        <v>3.25</v>
      </c>
      <c r="I509" s="86">
        <v>4.75</v>
      </c>
    </row>
    <row r="510" spans="1:9" x14ac:dyDescent="0.2">
      <c r="A510" s="1" t="s">
        <v>11</v>
      </c>
      <c r="B510" s="1">
        <v>1999</v>
      </c>
      <c r="C510" s="86">
        <v>2.801587</v>
      </c>
      <c r="D510" s="86">
        <v>2.9297049999999998</v>
      </c>
      <c r="F510" s="86">
        <v>2.801587</v>
      </c>
      <c r="H510" s="86">
        <v>3.25</v>
      </c>
      <c r="I510" s="86">
        <v>4.75</v>
      </c>
    </row>
    <row r="511" spans="1:9" x14ac:dyDescent="0.2">
      <c r="A511" s="1" t="s">
        <v>11</v>
      </c>
      <c r="B511" s="1">
        <v>2000</v>
      </c>
      <c r="C511" s="86">
        <v>2.801587</v>
      </c>
      <c r="D511" s="86">
        <v>2.9297049999999998</v>
      </c>
      <c r="F511" s="86">
        <v>2.801587</v>
      </c>
      <c r="H511" s="86">
        <v>3.25</v>
      </c>
      <c r="I511" s="86">
        <v>4.75</v>
      </c>
    </row>
    <row r="512" spans="1:9" x14ac:dyDescent="0.2">
      <c r="A512" s="1" t="s">
        <v>11</v>
      </c>
      <c r="B512" s="1">
        <v>2001</v>
      </c>
      <c r="C512" s="86">
        <v>2.801587</v>
      </c>
      <c r="D512" s="86">
        <v>2.9297049999999998</v>
      </c>
      <c r="F512" s="86">
        <v>2.801587</v>
      </c>
      <c r="H512" s="86">
        <v>3.25</v>
      </c>
      <c r="I512" s="86">
        <v>4.75</v>
      </c>
    </row>
    <row r="513" spans="1:10" x14ac:dyDescent="0.2">
      <c r="A513" s="1" t="s">
        <v>11</v>
      </c>
      <c r="B513" s="1">
        <v>2002</v>
      </c>
      <c r="C513" s="86">
        <v>2.801587</v>
      </c>
      <c r="D513" s="86">
        <v>2.9297049999999998</v>
      </c>
      <c r="F513" s="86">
        <v>2.801587</v>
      </c>
      <c r="H513" s="86">
        <v>3.25</v>
      </c>
      <c r="I513" s="86">
        <v>4.75</v>
      </c>
    </row>
    <row r="514" spans="1:10" x14ac:dyDescent="0.2">
      <c r="A514" s="1" t="s">
        <v>11</v>
      </c>
      <c r="B514" s="1">
        <v>2003</v>
      </c>
      <c r="C514" s="86">
        <v>2.801587</v>
      </c>
      <c r="D514" s="86">
        <v>2.9297049999999998</v>
      </c>
      <c r="F514" s="86">
        <v>2.801587</v>
      </c>
      <c r="H514" s="86">
        <v>3.25</v>
      </c>
      <c r="I514" s="86">
        <v>4.75</v>
      </c>
    </row>
    <row r="515" spans="1:10" x14ac:dyDescent="0.2">
      <c r="A515" s="1" t="s">
        <v>11</v>
      </c>
      <c r="B515" s="1">
        <v>2004</v>
      </c>
      <c r="C515" s="86">
        <v>2.801587</v>
      </c>
      <c r="D515" s="86">
        <v>2.9297049999999998</v>
      </c>
      <c r="F515" s="86">
        <v>2.801587</v>
      </c>
      <c r="H515" s="86">
        <v>3.25</v>
      </c>
      <c r="I515" s="86">
        <v>2.75</v>
      </c>
    </row>
    <row r="516" spans="1:10" x14ac:dyDescent="0.2">
      <c r="A516" s="1" t="s">
        <v>11</v>
      </c>
      <c r="B516" s="1">
        <v>2005</v>
      </c>
      <c r="C516" s="86">
        <v>2.801587</v>
      </c>
      <c r="D516" s="86">
        <v>2.9297049999999998</v>
      </c>
      <c r="F516" s="86">
        <v>2.801587</v>
      </c>
      <c r="H516" s="86">
        <v>3.25</v>
      </c>
      <c r="I516" s="86">
        <v>2.75</v>
      </c>
    </row>
    <row r="517" spans="1:10" x14ac:dyDescent="0.2">
      <c r="A517" s="1" t="s">
        <v>11</v>
      </c>
      <c r="B517" s="1">
        <v>2006</v>
      </c>
      <c r="C517" s="86">
        <v>2.801587</v>
      </c>
      <c r="D517" s="86">
        <v>2.9297049999999998</v>
      </c>
      <c r="F517" s="86">
        <v>2.801587</v>
      </c>
      <c r="H517" s="86">
        <v>3.25</v>
      </c>
      <c r="I517" s="86">
        <v>2.75</v>
      </c>
    </row>
    <row r="518" spans="1:10" x14ac:dyDescent="0.2">
      <c r="A518" s="1" t="s">
        <v>11</v>
      </c>
      <c r="B518" s="1">
        <v>2007</v>
      </c>
      <c r="C518" s="86">
        <v>2.801587</v>
      </c>
      <c r="D518" s="86">
        <v>2.9297049999999998</v>
      </c>
      <c r="F518" s="86">
        <v>2.801587</v>
      </c>
      <c r="H518" s="86">
        <v>3.25</v>
      </c>
      <c r="I518" s="86">
        <v>2.75</v>
      </c>
    </row>
    <row r="519" spans="1:10" x14ac:dyDescent="0.2">
      <c r="A519" s="1" t="s">
        <v>11</v>
      </c>
      <c r="B519" s="1">
        <v>2008</v>
      </c>
      <c r="C519" s="86">
        <v>2.801587</v>
      </c>
      <c r="D519" s="86">
        <v>2.9297049999999998</v>
      </c>
      <c r="E519" s="86">
        <v>2.8503400000000001</v>
      </c>
      <c r="F519" s="86">
        <v>2.801587</v>
      </c>
      <c r="G519" s="86">
        <v>2.6904759999999999</v>
      </c>
      <c r="H519" s="86">
        <v>3.25</v>
      </c>
      <c r="I519" s="86">
        <v>2.75</v>
      </c>
      <c r="J519" s="86">
        <v>3.1666669999999999</v>
      </c>
    </row>
    <row r="520" spans="1:10" x14ac:dyDescent="0.2">
      <c r="A520" s="1" t="s">
        <v>11</v>
      </c>
      <c r="B520" s="1">
        <v>2009</v>
      </c>
      <c r="C520" s="86">
        <v>2.801587</v>
      </c>
      <c r="D520" s="86">
        <v>2.9297049999999998</v>
      </c>
      <c r="E520" s="86">
        <v>2.8503400000000001</v>
      </c>
      <c r="F520" s="86">
        <v>2.801587</v>
      </c>
      <c r="G520" s="86">
        <v>2.6904759999999999</v>
      </c>
      <c r="H520" s="86">
        <v>3.25</v>
      </c>
      <c r="I520" s="86">
        <v>2.75</v>
      </c>
      <c r="J520" s="86">
        <v>3.1666669999999999</v>
      </c>
    </row>
    <row r="521" spans="1:10" x14ac:dyDescent="0.2">
      <c r="A521" s="1" t="s">
        <v>11</v>
      </c>
      <c r="B521" s="1">
        <v>2010</v>
      </c>
      <c r="C521" s="86">
        <v>2.801587</v>
      </c>
      <c r="D521" s="86">
        <v>2.9297049999999998</v>
      </c>
      <c r="E521" s="86">
        <v>2.8503400000000001</v>
      </c>
      <c r="F521" s="86">
        <v>2.801587</v>
      </c>
      <c r="G521" s="86">
        <v>2.6904759999999999</v>
      </c>
      <c r="H521" s="86">
        <v>3.25</v>
      </c>
      <c r="I521" s="86">
        <v>2.75</v>
      </c>
      <c r="J521" s="86">
        <v>3.1666669999999999</v>
      </c>
    </row>
    <row r="522" spans="1:10" x14ac:dyDescent="0.2">
      <c r="A522" s="1" t="s">
        <v>11</v>
      </c>
      <c r="B522" s="1">
        <v>2011</v>
      </c>
      <c r="C522" s="86">
        <v>2.1666669999999999</v>
      </c>
      <c r="D522" s="86">
        <v>2.476191</v>
      </c>
      <c r="E522" s="86">
        <v>2.4444439999999998</v>
      </c>
      <c r="F522" s="86">
        <v>2.1666669999999999</v>
      </c>
      <c r="G522" s="86">
        <v>2.1222219999999998</v>
      </c>
      <c r="H522" s="86">
        <v>3.25</v>
      </c>
      <c r="I522" s="86">
        <v>2.5</v>
      </c>
      <c r="J522" s="86">
        <v>3.25</v>
      </c>
    </row>
    <row r="523" spans="1:10" x14ac:dyDescent="0.2">
      <c r="A523" s="1" t="s">
        <v>11</v>
      </c>
      <c r="B523" s="1">
        <v>2012</v>
      </c>
      <c r="C523" s="86">
        <v>2.1666669999999999</v>
      </c>
      <c r="D523" s="86">
        <v>2.476191</v>
      </c>
      <c r="E523" s="86">
        <v>2.4444439999999998</v>
      </c>
      <c r="F523" s="86">
        <v>2.1666669999999999</v>
      </c>
      <c r="G523" s="86">
        <v>2.1222219999999998</v>
      </c>
      <c r="H523" s="86">
        <v>3.25</v>
      </c>
      <c r="I523" s="86">
        <v>2.25</v>
      </c>
      <c r="J523" s="86">
        <v>2.9166669999999999</v>
      </c>
    </row>
    <row r="524" spans="1:10" x14ac:dyDescent="0.2">
      <c r="A524" s="1" t="s">
        <v>11</v>
      </c>
      <c r="B524" s="1">
        <v>2013</v>
      </c>
      <c r="C524" s="86">
        <v>2.1190479999999998</v>
      </c>
      <c r="D524" s="86">
        <v>2.442177</v>
      </c>
      <c r="E524" s="86">
        <v>2.410431</v>
      </c>
      <c r="F524" s="86">
        <v>2.1190479999999998</v>
      </c>
      <c r="G524" s="86">
        <v>2.0746030000000002</v>
      </c>
      <c r="H524" s="86">
        <v>3.25</v>
      </c>
      <c r="I524" s="86">
        <v>2.25</v>
      </c>
      <c r="J524" s="86">
        <v>2.9166669999999999</v>
      </c>
    </row>
    <row r="525" spans="1:10" x14ac:dyDescent="0.2">
      <c r="A525" s="1" t="s">
        <v>12</v>
      </c>
      <c r="B525" s="1">
        <v>1985</v>
      </c>
    </row>
    <row r="526" spans="1:10" x14ac:dyDescent="0.2">
      <c r="A526" s="1" t="s">
        <v>12</v>
      </c>
      <c r="B526" s="1">
        <v>1986</v>
      </c>
    </row>
    <row r="527" spans="1:10" x14ac:dyDescent="0.2">
      <c r="A527" s="1" t="s">
        <v>12</v>
      </c>
      <c r="B527" s="1">
        <v>1987</v>
      </c>
    </row>
    <row r="528" spans="1:10" x14ac:dyDescent="0.2">
      <c r="A528" s="1" t="s">
        <v>12</v>
      </c>
      <c r="B528" s="1">
        <v>1988</v>
      </c>
    </row>
    <row r="529" spans="1:9" x14ac:dyDescent="0.2">
      <c r="A529" s="1" t="s">
        <v>12</v>
      </c>
      <c r="B529" s="1">
        <v>1989</v>
      </c>
    </row>
    <row r="530" spans="1:9" x14ac:dyDescent="0.2">
      <c r="A530" s="1" t="s">
        <v>12</v>
      </c>
      <c r="B530" s="1">
        <v>1990</v>
      </c>
      <c r="C530" s="86">
        <v>2.003968</v>
      </c>
      <c r="F530" s="86">
        <v>2.003968</v>
      </c>
      <c r="I530" s="86">
        <v>0.625</v>
      </c>
    </row>
    <row r="531" spans="1:9" x14ac:dyDescent="0.2">
      <c r="A531" s="1" t="s">
        <v>12</v>
      </c>
      <c r="B531" s="1">
        <v>1991</v>
      </c>
      <c r="C531" s="86">
        <v>2.003968</v>
      </c>
      <c r="F531" s="86">
        <v>2.003968</v>
      </c>
      <c r="I531" s="86">
        <v>0.625</v>
      </c>
    </row>
    <row r="532" spans="1:9" x14ac:dyDescent="0.2">
      <c r="A532" s="1" t="s">
        <v>12</v>
      </c>
      <c r="B532" s="1">
        <v>1992</v>
      </c>
      <c r="C532" s="86">
        <v>2.003968</v>
      </c>
      <c r="F532" s="86">
        <v>2.003968</v>
      </c>
      <c r="I532" s="86">
        <v>0.625</v>
      </c>
    </row>
    <row r="533" spans="1:9" x14ac:dyDescent="0.2">
      <c r="A533" s="1" t="s">
        <v>12</v>
      </c>
      <c r="B533" s="1">
        <v>1993</v>
      </c>
      <c r="C533" s="86">
        <v>2.003968</v>
      </c>
      <c r="F533" s="86">
        <v>2.003968</v>
      </c>
      <c r="I533" s="86">
        <v>0.625</v>
      </c>
    </row>
    <row r="534" spans="1:9" x14ac:dyDescent="0.2">
      <c r="A534" s="1" t="s">
        <v>12</v>
      </c>
      <c r="B534" s="1">
        <v>1994</v>
      </c>
      <c r="C534" s="86">
        <v>2.003968</v>
      </c>
      <c r="F534" s="86">
        <v>2.003968</v>
      </c>
      <c r="I534" s="86">
        <v>0.625</v>
      </c>
    </row>
    <row r="535" spans="1:9" x14ac:dyDescent="0.2">
      <c r="A535" s="1" t="s">
        <v>12</v>
      </c>
      <c r="B535" s="1">
        <v>1995</v>
      </c>
      <c r="C535" s="86">
        <v>2.003968</v>
      </c>
      <c r="F535" s="86">
        <v>2.003968</v>
      </c>
      <c r="I535" s="86">
        <v>0.625</v>
      </c>
    </row>
    <row r="536" spans="1:9" x14ac:dyDescent="0.2">
      <c r="A536" s="1" t="s">
        <v>12</v>
      </c>
      <c r="B536" s="1">
        <v>1996</v>
      </c>
      <c r="C536" s="86">
        <v>2.003968</v>
      </c>
      <c r="F536" s="86">
        <v>2.003968</v>
      </c>
      <c r="I536" s="86">
        <v>0.625</v>
      </c>
    </row>
    <row r="537" spans="1:9" x14ac:dyDescent="0.2">
      <c r="A537" s="1" t="s">
        <v>12</v>
      </c>
      <c r="B537" s="1">
        <v>1997</v>
      </c>
      <c r="C537" s="86">
        <v>2.003968</v>
      </c>
      <c r="F537" s="86">
        <v>2.003968</v>
      </c>
      <c r="I537" s="86">
        <v>0.625</v>
      </c>
    </row>
    <row r="538" spans="1:9" x14ac:dyDescent="0.2">
      <c r="A538" s="1" t="s">
        <v>12</v>
      </c>
      <c r="B538" s="1">
        <v>1998</v>
      </c>
      <c r="C538" s="86">
        <v>2.003968</v>
      </c>
      <c r="D538" s="86">
        <v>2.3956919999999999</v>
      </c>
      <c r="F538" s="86">
        <v>2.003968</v>
      </c>
      <c r="H538" s="86">
        <v>3.375</v>
      </c>
      <c r="I538" s="86">
        <v>0.625</v>
      </c>
    </row>
    <row r="539" spans="1:9" x14ac:dyDescent="0.2">
      <c r="A539" s="1" t="s">
        <v>12</v>
      </c>
      <c r="B539" s="1">
        <v>1999</v>
      </c>
      <c r="C539" s="86">
        <v>2.003968</v>
      </c>
      <c r="D539" s="86">
        <v>2.3956919999999999</v>
      </c>
      <c r="F539" s="86">
        <v>2.003968</v>
      </c>
      <c r="H539" s="86">
        <v>3.375</v>
      </c>
      <c r="I539" s="86">
        <v>0.625</v>
      </c>
    </row>
    <row r="540" spans="1:9" x14ac:dyDescent="0.2">
      <c r="A540" s="1" t="s">
        <v>12</v>
      </c>
      <c r="B540" s="1">
        <v>2000</v>
      </c>
      <c r="C540" s="86">
        <v>2.003968</v>
      </c>
      <c r="D540" s="86">
        <v>2.3956919999999999</v>
      </c>
      <c r="F540" s="86">
        <v>2.003968</v>
      </c>
      <c r="H540" s="86">
        <v>3.375</v>
      </c>
      <c r="I540" s="86">
        <v>0.625</v>
      </c>
    </row>
    <row r="541" spans="1:9" x14ac:dyDescent="0.2">
      <c r="A541" s="1" t="s">
        <v>12</v>
      </c>
      <c r="B541" s="1">
        <v>2001</v>
      </c>
      <c r="C541" s="86">
        <v>2.003968</v>
      </c>
      <c r="D541" s="86">
        <v>2.3956919999999999</v>
      </c>
      <c r="F541" s="86">
        <v>2.003968</v>
      </c>
      <c r="H541" s="86">
        <v>3.375</v>
      </c>
      <c r="I541" s="86">
        <v>0.625</v>
      </c>
    </row>
    <row r="542" spans="1:9" x14ac:dyDescent="0.2">
      <c r="A542" s="1" t="s">
        <v>12</v>
      </c>
      <c r="B542" s="1">
        <v>2002</v>
      </c>
      <c r="C542" s="86">
        <v>2.003968</v>
      </c>
      <c r="D542" s="86">
        <v>2.3956919999999999</v>
      </c>
      <c r="F542" s="86">
        <v>2.003968</v>
      </c>
      <c r="H542" s="86">
        <v>3.375</v>
      </c>
      <c r="I542" s="86">
        <v>0.625</v>
      </c>
    </row>
    <row r="543" spans="1:9" x14ac:dyDescent="0.2">
      <c r="A543" s="1" t="s">
        <v>12</v>
      </c>
      <c r="B543" s="1">
        <v>2003</v>
      </c>
      <c r="C543" s="86">
        <v>2.003968</v>
      </c>
      <c r="D543" s="86">
        <v>2.3956919999999999</v>
      </c>
      <c r="F543" s="86">
        <v>2.003968</v>
      </c>
      <c r="H543" s="86">
        <v>3.375</v>
      </c>
      <c r="I543" s="86">
        <v>0.625</v>
      </c>
    </row>
    <row r="544" spans="1:9" x14ac:dyDescent="0.2">
      <c r="A544" s="1" t="s">
        <v>12</v>
      </c>
      <c r="B544" s="1">
        <v>2004</v>
      </c>
      <c r="C544" s="86">
        <v>2.003968</v>
      </c>
      <c r="D544" s="86">
        <v>2.3956919999999999</v>
      </c>
      <c r="F544" s="86">
        <v>2.003968</v>
      </c>
      <c r="H544" s="86">
        <v>3.375</v>
      </c>
      <c r="I544" s="86">
        <v>1.125</v>
      </c>
    </row>
    <row r="545" spans="1:10" x14ac:dyDescent="0.2">
      <c r="A545" s="1" t="s">
        <v>12</v>
      </c>
      <c r="B545" s="1">
        <v>2005</v>
      </c>
      <c r="C545" s="86">
        <v>2.003968</v>
      </c>
      <c r="D545" s="86">
        <v>2.3956919999999999</v>
      </c>
      <c r="F545" s="86">
        <v>2.003968</v>
      </c>
      <c r="H545" s="86">
        <v>3.375</v>
      </c>
      <c r="I545" s="86">
        <v>1.125</v>
      </c>
    </row>
    <row r="546" spans="1:10" x14ac:dyDescent="0.2">
      <c r="A546" s="1" t="s">
        <v>12</v>
      </c>
      <c r="B546" s="1">
        <v>2006</v>
      </c>
      <c r="C546" s="86">
        <v>2.003968</v>
      </c>
      <c r="D546" s="86">
        <v>2.3956919999999999</v>
      </c>
      <c r="F546" s="86">
        <v>2.003968</v>
      </c>
      <c r="H546" s="86">
        <v>3.375</v>
      </c>
      <c r="I546" s="86">
        <v>1.125</v>
      </c>
    </row>
    <row r="547" spans="1:10" x14ac:dyDescent="0.2">
      <c r="A547" s="1" t="s">
        <v>12</v>
      </c>
      <c r="B547" s="1">
        <v>2007</v>
      </c>
      <c r="C547" s="86">
        <v>2.003968</v>
      </c>
      <c r="D547" s="86">
        <v>2.3956919999999999</v>
      </c>
      <c r="F547" s="86">
        <v>2.003968</v>
      </c>
      <c r="H547" s="86">
        <v>3.375</v>
      </c>
      <c r="I547" s="86">
        <v>1.125</v>
      </c>
    </row>
    <row r="548" spans="1:10" x14ac:dyDescent="0.2">
      <c r="A548" s="1" t="s">
        <v>12</v>
      </c>
      <c r="B548" s="1">
        <v>2008</v>
      </c>
      <c r="C548" s="86">
        <v>2.003968</v>
      </c>
      <c r="D548" s="86">
        <v>2.3956919999999999</v>
      </c>
      <c r="E548" s="86">
        <v>2.2647390000000001</v>
      </c>
      <c r="F548" s="86">
        <v>2.003968</v>
      </c>
      <c r="G548" s="86">
        <v>1.820635</v>
      </c>
      <c r="H548" s="86">
        <v>3.375</v>
      </c>
      <c r="I548" s="86">
        <v>1.125</v>
      </c>
      <c r="J548" s="86">
        <v>1.9166669999999999</v>
      </c>
    </row>
    <row r="549" spans="1:10" x14ac:dyDescent="0.2">
      <c r="A549" s="1" t="s">
        <v>12</v>
      </c>
      <c r="B549" s="1">
        <v>2009</v>
      </c>
      <c r="C549" s="86">
        <v>2.003968</v>
      </c>
      <c r="D549" s="86">
        <v>2.3956919999999999</v>
      </c>
      <c r="E549" s="86">
        <v>2.2647390000000001</v>
      </c>
      <c r="F549" s="86">
        <v>2.003968</v>
      </c>
      <c r="G549" s="86">
        <v>1.820635</v>
      </c>
      <c r="H549" s="86">
        <v>3.375</v>
      </c>
      <c r="I549" s="86">
        <v>1.125</v>
      </c>
      <c r="J549" s="86">
        <v>1.9166669999999999</v>
      </c>
    </row>
    <row r="550" spans="1:10" x14ac:dyDescent="0.2">
      <c r="A550" s="1" t="s">
        <v>12</v>
      </c>
      <c r="B550" s="1">
        <v>2010</v>
      </c>
      <c r="C550" s="86">
        <v>2.003968</v>
      </c>
      <c r="D550" s="86">
        <v>2.3956919999999999</v>
      </c>
      <c r="E550" s="86">
        <v>2.2647390000000001</v>
      </c>
      <c r="F550" s="86">
        <v>2.003968</v>
      </c>
      <c r="G550" s="86">
        <v>1.820635</v>
      </c>
      <c r="H550" s="86">
        <v>3.375</v>
      </c>
      <c r="I550" s="86">
        <v>1.125</v>
      </c>
      <c r="J550" s="86">
        <v>1.9166669999999999</v>
      </c>
    </row>
    <row r="551" spans="1:10" x14ac:dyDescent="0.2">
      <c r="A551" s="1" t="s">
        <v>12</v>
      </c>
      <c r="B551" s="1">
        <v>2011</v>
      </c>
      <c r="C551" s="86">
        <v>2.003968</v>
      </c>
      <c r="D551" s="86">
        <v>2.3956919999999999</v>
      </c>
      <c r="E551" s="86">
        <v>2.2647390000000001</v>
      </c>
      <c r="F551" s="86">
        <v>2.003968</v>
      </c>
      <c r="G551" s="86">
        <v>1.820635</v>
      </c>
      <c r="H551" s="86">
        <v>3.375</v>
      </c>
      <c r="I551" s="86">
        <v>1.125</v>
      </c>
      <c r="J551" s="86">
        <v>1.9166669999999999</v>
      </c>
    </row>
    <row r="552" spans="1:10" x14ac:dyDescent="0.2">
      <c r="A552" s="1" t="s">
        <v>12</v>
      </c>
      <c r="B552" s="1">
        <v>2012</v>
      </c>
      <c r="C552" s="86">
        <v>2.003968</v>
      </c>
      <c r="D552" s="86">
        <v>2.3956919999999999</v>
      </c>
      <c r="E552" s="86">
        <v>2.2647390000000001</v>
      </c>
      <c r="F552" s="86">
        <v>2.003968</v>
      </c>
      <c r="G552" s="86">
        <v>1.820635</v>
      </c>
      <c r="H552" s="86">
        <v>3.375</v>
      </c>
      <c r="I552" s="86">
        <v>1.25</v>
      </c>
      <c r="J552" s="86">
        <v>2</v>
      </c>
    </row>
    <row r="553" spans="1:10" x14ac:dyDescent="0.2">
      <c r="A553" s="1" t="s">
        <v>12</v>
      </c>
      <c r="B553" s="1">
        <v>2013</v>
      </c>
      <c r="C553" s="86">
        <v>1.587302</v>
      </c>
      <c r="D553" s="86">
        <v>2.1695009999999999</v>
      </c>
      <c r="E553" s="86">
        <v>2.0742630000000002</v>
      </c>
      <c r="F553" s="86">
        <v>1.587302</v>
      </c>
      <c r="G553" s="86">
        <v>1.4539679999999999</v>
      </c>
      <c r="H553" s="86">
        <v>3.625</v>
      </c>
      <c r="I553" s="86">
        <v>1.25</v>
      </c>
      <c r="J553" s="86">
        <v>2</v>
      </c>
    </row>
    <row r="554" spans="1:10" x14ac:dyDescent="0.2">
      <c r="A554" s="1" t="s">
        <v>38</v>
      </c>
      <c r="B554" s="1">
        <v>1985</v>
      </c>
    </row>
    <row r="555" spans="1:10" x14ac:dyDescent="0.2">
      <c r="A555" s="1" t="s">
        <v>38</v>
      </c>
      <c r="B555" s="1">
        <v>1986</v>
      </c>
    </row>
    <row r="556" spans="1:10" x14ac:dyDescent="0.2">
      <c r="A556" s="1" t="s">
        <v>38</v>
      </c>
      <c r="B556" s="1">
        <v>1987</v>
      </c>
    </row>
    <row r="557" spans="1:10" x14ac:dyDescent="0.2">
      <c r="A557" s="1" t="s">
        <v>38</v>
      </c>
      <c r="B557" s="1">
        <v>1988</v>
      </c>
    </row>
    <row r="558" spans="1:10" x14ac:dyDescent="0.2">
      <c r="A558" s="1" t="s">
        <v>38</v>
      </c>
      <c r="B558" s="1">
        <v>1989</v>
      </c>
    </row>
    <row r="559" spans="1:10" x14ac:dyDescent="0.2">
      <c r="A559" s="1" t="s">
        <v>38</v>
      </c>
      <c r="B559" s="1">
        <v>1990</v>
      </c>
    </row>
    <row r="560" spans="1:10" x14ac:dyDescent="0.2">
      <c r="A560" s="1" t="s">
        <v>38</v>
      </c>
      <c r="B560" s="1">
        <v>1991</v>
      </c>
    </row>
    <row r="561" spans="1:2" x14ac:dyDescent="0.2">
      <c r="A561" s="1" t="s">
        <v>38</v>
      </c>
      <c r="B561" s="1">
        <v>1992</v>
      </c>
    </row>
    <row r="562" spans="1:2" x14ac:dyDescent="0.2">
      <c r="A562" s="1" t="s">
        <v>38</v>
      </c>
      <c r="B562" s="1">
        <v>1993</v>
      </c>
    </row>
    <row r="563" spans="1:2" x14ac:dyDescent="0.2">
      <c r="A563" s="1" t="s">
        <v>38</v>
      </c>
      <c r="B563" s="1">
        <v>1994</v>
      </c>
    </row>
    <row r="564" spans="1:2" x14ac:dyDescent="0.2">
      <c r="A564" s="1" t="s">
        <v>38</v>
      </c>
      <c r="B564" s="1">
        <v>1995</v>
      </c>
    </row>
    <row r="565" spans="1:2" x14ac:dyDescent="0.2">
      <c r="A565" s="1" t="s">
        <v>38</v>
      </c>
      <c r="B565" s="1">
        <v>1996</v>
      </c>
    </row>
    <row r="566" spans="1:2" x14ac:dyDescent="0.2">
      <c r="A566" s="1" t="s">
        <v>38</v>
      </c>
      <c r="B566" s="1">
        <v>1997</v>
      </c>
    </row>
    <row r="567" spans="1:2" x14ac:dyDescent="0.2">
      <c r="A567" s="1" t="s">
        <v>38</v>
      </c>
      <c r="B567" s="1">
        <v>1998</v>
      </c>
    </row>
    <row r="568" spans="1:2" x14ac:dyDescent="0.2">
      <c r="A568" s="1" t="s">
        <v>38</v>
      </c>
      <c r="B568" s="1">
        <v>1999</v>
      </c>
    </row>
    <row r="569" spans="1:2" x14ac:dyDescent="0.2">
      <c r="A569" s="1" t="s">
        <v>38</v>
      </c>
      <c r="B569" s="1">
        <v>2000</v>
      </c>
    </row>
    <row r="570" spans="1:2" x14ac:dyDescent="0.2">
      <c r="A570" s="1" t="s">
        <v>38</v>
      </c>
      <c r="B570" s="1">
        <v>2001</v>
      </c>
    </row>
    <row r="571" spans="1:2" x14ac:dyDescent="0.2">
      <c r="A571" s="1" t="s">
        <v>38</v>
      </c>
      <c r="B571" s="1">
        <v>2002</v>
      </c>
    </row>
    <row r="572" spans="1:2" x14ac:dyDescent="0.2">
      <c r="A572" s="1" t="s">
        <v>38</v>
      </c>
      <c r="B572" s="1">
        <v>2003</v>
      </c>
    </row>
    <row r="573" spans="1:2" x14ac:dyDescent="0.2">
      <c r="A573" s="1" t="s">
        <v>38</v>
      </c>
      <c r="B573" s="1">
        <v>2004</v>
      </c>
    </row>
    <row r="574" spans="1:2" x14ac:dyDescent="0.2">
      <c r="A574" s="1" t="s">
        <v>38</v>
      </c>
      <c r="B574" s="1">
        <v>2005</v>
      </c>
    </row>
    <row r="575" spans="1:2" x14ac:dyDescent="0.2">
      <c r="A575" s="1" t="s">
        <v>38</v>
      </c>
      <c r="B575" s="1">
        <v>2006</v>
      </c>
    </row>
    <row r="576" spans="1:2" x14ac:dyDescent="0.2">
      <c r="A576" s="1" t="s">
        <v>38</v>
      </c>
      <c r="B576" s="1">
        <v>2007</v>
      </c>
    </row>
    <row r="577" spans="1:10" x14ac:dyDescent="0.2">
      <c r="A577" s="1" t="s">
        <v>38</v>
      </c>
      <c r="B577" s="1">
        <v>2008</v>
      </c>
      <c r="C577" s="86">
        <v>4.0753969999999997</v>
      </c>
      <c r="D577" s="86">
        <v>2.9109980000000002</v>
      </c>
      <c r="E577" s="86">
        <v>2.9467120000000002</v>
      </c>
      <c r="F577" s="86">
        <v>4.0753969999999997</v>
      </c>
      <c r="G577" s="86">
        <v>4.1253970000000004</v>
      </c>
      <c r="H577" s="86">
        <v>0</v>
      </c>
      <c r="I577" s="86">
        <v>2.75</v>
      </c>
      <c r="J577" s="86">
        <v>2.9583330000000001</v>
      </c>
    </row>
    <row r="578" spans="1:10" x14ac:dyDescent="0.2">
      <c r="A578" s="1" t="s">
        <v>38</v>
      </c>
      <c r="B578" s="1">
        <v>2009</v>
      </c>
      <c r="C578" s="86">
        <v>4.0753969999999997</v>
      </c>
      <c r="D578" s="86">
        <v>2.9109980000000002</v>
      </c>
      <c r="E578" s="86">
        <v>2.9467120000000002</v>
      </c>
      <c r="F578" s="86">
        <v>4.0753969999999997</v>
      </c>
      <c r="G578" s="86">
        <v>4.1253970000000004</v>
      </c>
      <c r="H578" s="86">
        <v>0</v>
      </c>
      <c r="I578" s="86">
        <v>2.75</v>
      </c>
      <c r="J578" s="86">
        <v>2.9583330000000001</v>
      </c>
    </row>
    <row r="579" spans="1:10" x14ac:dyDescent="0.2">
      <c r="A579" s="1" t="s">
        <v>38</v>
      </c>
      <c r="B579" s="1">
        <v>2010</v>
      </c>
      <c r="C579" s="86">
        <v>4.0753969999999997</v>
      </c>
      <c r="D579" s="86">
        <v>2.9109980000000002</v>
      </c>
      <c r="E579" s="86">
        <v>2.9467120000000002</v>
      </c>
      <c r="F579" s="86">
        <v>4.0753969999999997</v>
      </c>
      <c r="G579" s="86">
        <v>4.1253970000000004</v>
      </c>
      <c r="H579" s="86">
        <v>0</v>
      </c>
      <c r="I579" s="86">
        <v>2.75</v>
      </c>
      <c r="J579" s="86">
        <v>2.9583330000000001</v>
      </c>
    </row>
    <row r="580" spans="1:10" x14ac:dyDescent="0.2">
      <c r="A580" s="1" t="s">
        <v>38</v>
      </c>
      <c r="B580" s="1">
        <v>2011</v>
      </c>
      <c r="C580" s="86">
        <v>4.0753969999999997</v>
      </c>
      <c r="D580" s="86">
        <v>2.9109980000000002</v>
      </c>
      <c r="E580" s="86">
        <v>2.9467120000000002</v>
      </c>
      <c r="F580" s="86">
        <v>4.0753969999999997</v>
      </c>
      <c r="G580" s="86">
        <v>4.1253970000000004</v>
      </c>
      <c r="H580" s="86">
        <v>0</v>
      </c>
      <c r="I580" s="86">
        <v>2.75</v>
      </c>
      <c r="J580" s="86">
        <v>2.9583330000000001</v>
      </c>
    </row>
    <row r="581" spans="1:10" x14ac:dyDescent="0.2">
      <c r="A581" s="1" t="s">
        <v>38</v>
      </c>
      <c r="B581" s="1">
        <v>2012</v>
      </c>
      <c r="C581" s="86">
        <v>4.0753969999999997</v>
      </c>
      <c r="D581" s="86">
        <v>2.9109980000000002</v>
      </c>
      <c r="E581" s="86">
        <v>2.9467120000000002</v>
      </c>
      <c r="F581" s="86">
        <v>4.0753969999999997</v>
      </c>
      <c r="G581" s="86">
        <v>4.1253970000000004</v>
      </c>
      <c r="H581" s="86">
        <v>0</v>
      </c>
      <c r="I581" s="86">
        <v>2.75</v>
      </c>
      <c r="J581" s="86">
        <v>2.9583330000000001</v>
      </c>
    </row>
    <row r="582" spans="1:10" x14ac:dyDescent="0.2">
      <c r="A582" s="1" t="s">
        <v>38</v>
      </c>
      <c r="B582" s="1">
        <v>2013</v>
      </c>
    </row>
    <row r="583" spans="1:10" x14ac:dyDescent="0.2">
      <c r="A583" s="1" t="s">
        <v>37</v>
      </c>
      <c r="B583" s="1">
        <v>1985</v>
      </c>
    </row>
    <row r="584" spans="1:10" x14ac:dyDescent="0.2">
      <c r="A584" s="1" t="s">
        <v>37</v>
      </c>
      <c r="B584" s="1">
        <v>1986</v>
      </c>
    </row>
    <row r="585" spans="1:10" x14ac:dyDescent="0.2">
      <c r="A585" s="1" t="s">
        <v>37</v>
      </c>
      <c r="B585" s="1">
        <v>1987</v>
      </c>
    </row>
    <row r="586" spans="1:10" x14ac:dyDescent="0.2">
      <c r="A586" s="1" t="s">
        <v>37</v>
      </c>
      <c r="B586" s="1">
        <v>1988</v>
      </c>
    </row>
    <row r="587" spans="1:10" x14ac:dyDescent="0.2">
      <c r="A587" s="1" t="s">
        <v>37</v>
      </c>
      <c r="B587" s="1">
        <v>1989</v>
      </c>
    </row>
    <row r="588" spans="1:10" x14ac:dyDescent="0.2">
      <c r="A588" s="1" t="s">
        <v>37</v>
      </c>
      <c r="B588" s="1">
        <v>1990</v>
      </c>
    </row>
    <row r="589" spans="1:10" x14ac:dyDescent="0.2">
      <c r="A589" s="1" t="s">
        <v>37</v>
      </c>
      <c r="B589" s="1">
        <v>1991</v>
      </c>
    </row>
    <row r="590" spans="1:10" x14ac:dyDescent="0.2">
      <c r="A590" s="1" t="s">
        <v>37</v>
      </c>
      <c r="B590" s="1">
        <v>1992</v>
      </c>
    </row>
    <row r="591" spans="1:10" x14ac:dyDescent="0.2">
      <c r="A591" s="1" t="s">
        <v>37</v>
      </c>
      <c r="B591" s="1">
        <v>1993</v>
      </c>
    </row>
    <row r="592" spans="1:10" x14ac:dyDescent="0.2">
      <c r="A592" s="1" t="s">
        <v>37</v>
      </c>
      <c r="B592" s="1">
        <v>1994</v>
      </c>
    </row>
    <row r="593" spans="1:10" x14ac:dyDescent="0.2">
      <c r="A593" s="1" t="s">
        <v>37</v>
      </c>
      <c r="B593" s="1">
        <v>1995</v>
      </c>
    </row>
    <row r="594" spans="1:10" x14ac:dyDescent="0.2">
      <c r="A594" s="1" t="s">
        <v>37</v>
      </c>
      <c r="B594" s="1">
        <v>1996</v>
      </c>
    </row>
    <row r="595" spans="1:10" x14ac:dyDescent="0.2">
      <c r="A595" s="1" t="s">
        <v>37</v>
      </c>
      <c r="B595" s="1">
        <v>1997</v>
      </c>
    </row>
    <row r="596" spans="1:10" x14ac:dyDescent="0.2">
      <c r="A596" s="1" t="s">
        <v>37</v>
      </c>
      <c r="B596" s="1">
        <v>1998</v>
      </c>
    </row>
    <row r="597" spans="1:10" x14ac:dyDescent="0.2">
      <c r="A597" s="1" t="s">
        <v>37</v>
      </c>
      <c r="B597" s="1">
        <v>1999</v>
      </c>
    </row>
    <row r="598" spans="1:10" x14ac:dyDescent="0.2">
      <c r="A598" s="1" t="s">
        <v>37</v>
      </c>
      <c r="B598" s="1">
        <v>2000</v>
      </c>
    </row>
    <row r="599" spans="1:10" x14ac:dyDescent="0.2">
      <c r="A599" s="1" t="s">
        <v>37</v>
      </c>
      <c r="B599" s="1">
        <v>2001</v>
      </c>
    </row>
    <row r="600" spans="1:10" x14ac:dyDescent="0.2">
      <c r="A600" s="1" t="s">
        <v>37</v>
      </c>
      <c r="B600" s="1">
        <v>2002</v>
      </c>
    </row>
    <row r="601" spans="1:10" x14ac:dyDescent="0.2">
      <c r="A601" s="1" t="s">
        <v>37</v>
      </c>
      <c r="B601" s="1">
        <v>2003</v>
      </c>
    </row>
    <row r="602" spans="1:10" x14ac:dyDescent="0.2">
      <c r="A602" s="1" t="s">
        <v>37</v>
      </c>
      <c r="B602" s="1">
        <v>2004</v>
      </c>
    </row>
    <row r="603" spans="1:10" x14ac:dyDescent="0.2">
      <c r="A603" s="1" t="s">
        <v>37</v>
      </c>
      <c r="B603" s="1">
        <v>2005</v>
      </c>
    </row>
    <row r="604" spans="1:10" x14ac:dyDescent="0.2">
      <c r="A604" s="1" t="s">
        <v>37</v>
      </c>
      <c r="B604" s="1">
        <v>2006</v>
      </c>
    </row>
    <row r="605" spans="1:10" x14ac:dyDescent="0.2">
      <c r="A605" s="1" t="s">
        <v>37</v>
      </c>
      <c r="B605" s="1">
        <v>2007</v>
      </c>
    </row>
    <row r="606" spans="1:10" x14ac:dyDescent="0.2">
      <c r="A606" s="1" t="s">
        <v>37</v>
      </c>
      <c r="B606" s="1">
        <v>2008</v>
      </c>
      <c r="C606" s="86">
        <v>3.285714</v>
      </c>
      <c r="D606" s="86">
        <v>2.4719389999999999</v>
      </c>
      <c r="E606" s="86">
        <v>2.6147960000000001</v>
      </c>
      <c r="F606" s="86">
        <v>3.285714</v>
      </c>
      <c r="G606" s="86">
        <v>3.4857140000000002</v>
      </c>
      <c r="H606" s="86">
        <v>0.4375</v>
      </c>
      <c r="I606" s="86">
        <v>1.8125</v>
      </c>
      <c r="J606" s="86">
        <v>2.5416669999999999</v>
      </c>
    </row>
    <row r="607" spans="1:10" x14ac:dyDescent="0.2">
      <c r="A607" s="1" t="s">
        <v>37</v>
      </c>
      <c r="B607" s="1">
        <v>2009</v>
      </c>
      <c r="C607" s="86">
        <v>3.285714</v>
      </c>
      <c r="D607" s="86">
        <v>2.4719389999999999</v>
      </c>
      <c r="E607" s="86">
        <v>2.6147960000000001</v>
      </c>
      <c r="F607" s="86">
        <v>3.285714</v>
      </c>
      <c r="G607" s="86">
        <v>3.4857140000000002</v>
      </c>
      <c r="H607" s="86">
        <v>0.4375</v>
      </c>
      <c r="I607" s="86">
        <v>1.8125</v>
      </c>
      <c r="J607" s="86">
        <v>2.5416669999999999</v>
      </c>
    </row>
    <row r="608" spans="1:10" x14ac:dyDescent="0.2">
      <c r="A608" s="1" t="s">
        <v>37</v>
      </c>
      <c r="B608" s="1">
        <v>2010</v>
      </c>
      <c r="C608" s="86">
        <v>3.285714</v>
      </c>
      <c r="D608" s="86">
        <v>2.4719389999999999</v>
      </c>
      <c r="E608" s="86">
        <v>2.6147960000000001</v>
      </c>
      <c r="F608" s="86">
        <v>3.285714</v>
      </c>
      <c r="G608" s="86">
        <v>3.4857140000000002</v>
      </c>
      <c r="H608" s="86">
        <v>0.4375</v>
      </c>
      <c r="I608" s="86">
        <v>1.8125</v>
      </c>
      <c r="J608" s="86">
        <v>2.5416669999999999</v>
      </c>
    </row>
    <row r="609" spans="1:10" x14ac:dyDescent="0.2">
      <c r="A609" s="1" t="s">
        <v>37</v>
      </c>
      <c r="B609" s="1">
        <v>2011</v>
      </c>
      <c r="C609" s="86">
        <v>3.285714</v>
      </c>
      <c r="D609" s="86">
        <v>2.4719389999999999</v>
      </c>
      <c r="E609" s="86">
        <v>2.6147960000000001</v>
      </c>
      <c r="F609" s="86">
        <v>3.285714</v>
      </c>
      <c r="G609" s="86">
        <v>3.4857140000000002</v>
      </c>
      <c r="H609" s="86">
        <v>0.4375</v>
      </c>
      <c r="I609" s="86">
        <v>1.8125</v>
      </c>
      <c r="J609" s="86">
        <v>2.5416669999999999</v>
      </c>
    </row>
    <row r="610" spans="1:10" x14ac:dyDescent="0.2">
      <c r="A610" s="1" t="s">
        <v>37</v>
      </c>
      <c r="B610" s="1">
        <v>2012</v>
      </c>
      <c r="C610" s="86">
        <v>3.285714</v>
      </c>
      <c r="D610" s="86">
        <v>2.4719389999999999</v>
      </c>
      <c r="E610" s="86">
        <v>2.6147960000000001</v>
      </c>
      <c r="F610" s="86">
        <v>3.285714</v>
      </c>
      <c r="G610" s="86">
        <v>3.4857140000000002</v>
      </c>
      <c r="H610" s="86">
        <v>0.4375</v>
      </c>
      <c r="I610" s="86">
        <v>1.8125</v>
      </c>
      <c r="J610" s="86">
        <v>2.5416669999999999</v>
      </c>
    </row>
    <row r="611" spans="1:10" x14ac:dyDescent="0.2">
      <c r="A611" s="1" t="s">
        <v>37</v>
      </c>
      <c r="B611" s="1">
        <v>2013</v>
      </c>
    </row>
    <row r="612" spans="1:10" x14ac:dyDescent="0.2">
      <c r="A612" s="1" t="s">
        <v>14</v>
      </c>
      <c r="B612" s="1">
        <v>1985</v>
      </c>
      <c r="C612" s="86">
        <v>1.4365079999999999</v>
      </c>
      <c r="F612" s="86">
        <v>1.4365079999999999</v>
      </c>
      <c r="I612" s="86">
        <v>0.25</v>
      </c>
    </row>
    <row r="613" spans="1:10" x14ac:dyDescent="0.2">
      <c r="A613" s="1" t="s">
        <v>14</v>
      </c>
      <c r="B613" s="1">
        <v>1986</v>
      </c>
      <c r="C613" s="86">
        <v>1.4365079999999999</v>
      </c>
      <c r="F613" s="86">
        <v>1.4365079999999999</v>
      </c>
      <c r="I613" s="86">
        <v>0.25</v>
      </c>
    </row>
    <row r="614" spans="1:10" x14ac:dyDescent="0.2">
      <c r="A614" s="1" t="s">
        <v>14</v>
      </c>
      <c r="B614" s="1">
        <v>1987</v>
      </c>
      <c r="C614" s="86">
        <v>1.4365079999999999</v>
      </c>
      <c r="F614" s="86">
        <v>1.4365079999999999</v>
      </c>
      <c r="I614" s="86">
        <v>0.25</v>
      </c>
    </row>
    <row r="615" spans="1:10" x14ac:dyDescent="0.2">
      <c r="A615" s="1" t="s">
        <v>14</v>
      </c>
      <c r="B615" s="1">
        <v>1988</v>
      </c>
      <c r="C615" s="86">
        <v>1.4365079999999999</v>
      </c>
      <c r="F615" s="86">
        <v>1.4365079999999999</v>
      </c>
      <c r="I615" s="86">
        <v>0.25</v>
      </c>
    </row>
    <row r="616" spans="1:10" x14ac:dyDescent="0.2">
      <c r="A616" s="1" t="s">
        <v>14</v>
      </c>
      <c r="B616" s="1">
        <v>1989</v>
      </c>
      <c r="C616" s="86">
        <v>1.4365079999999999</v>
      </c>
      <c r="F616" s="86">
        <v>1.4365079999999999</v>
      </c>
      <c r="I616" s="86">
        <v>0.25</v>
      </c>
    </row>
    <row r="617" spans="1:10" x14ac:dyDescent="0.2">
      <c r="A617" s="1" t="s">
        <v>14</v>
      </c>
      <c r="B617" s="1">
        <v>1990</v>
      </c>
      <c r="C617" s="86">
        <v>1.4365079999999999</v>
      </c>
      <c r="F617" s="86">
        <v>1.4365079999999999</v>
      </c>
      <c r="I617" s="86">
        <v>0.25</v>
      </c>
    </row>
    <row r="618" spans="1:10" x14ac:dyDescent="0.2">
      <c r="A618" s="1" t="s">
        <v>14</v>
      </c>
      <c r="B618" s="1">
        <v>1991</v>
      </c>
      <c r="C618" s="86">
        <v>1.4365079999999999</v>
      </c>
      <c r="F618" s="86">
        <v>1.4365079999999999</v>
      </c>
      <c r="I618" s="86">
        <v>0.25</v>
      </c>
    </row>
    <row r="619" spans="1:10" x14ac:dyDescent="0.2">
      <c r="A619" s="1" t="s">
        <v>14</v>
      </c>
      <c r="B619" s="1">
        <v>1992</v>
      </c>
      <c r="C619" s="86">
        <v>1.4365079999999999</v>
      </c>
      <c r="F619" s="86">
        <v>1.4365079999999999</v>
      </c>
      <c r="I619" s="86">
        <v>0.25</v>
      </c>
    </row>
    <row r="620" spans="1:10" x14ac:dyDescent="0.2">
      <c r="A620" s="1" t="s">
        <v>14</v>
      </c>
      <c r="B620" s="1">
        <v>1993</v>
      </c>
      <c r="C620" s="86">
        <v>1.4365079999999999</v>
      </c>
      <c r="F620" s="86">
        <v>1.4365079999999999</v>
      </c>
      <c r="I620" s="86">
        <v>0.25</v>
      </c>
    </row>
    <row r="621" spans="1:10" x14ac:dyDescent="0.2">
      <c r="A621" s="1" t="s">
        <v>14</v>
      </c>
      <c r="B621" s="1">
        <v>1994</v>
      </c>
      <c r="C621" s="86">
        <v>1.4365079999999999</v>
      </c>
      <c r="F621" s="86">
        <v>1.4365079999999999</v>
      </c>
      <c r="I621" s="86">
        <v>0.25</v>
      </c>
    </row>
    <row r="622" spans="1:10" x14ac:dyDescent="0.2">
      <c r="A622" s="1" t="s">
        <v>14</v>
      </c>
      <c r="B622" s="1">
        <v>1995</v>
      </c>
      <c r="C622" s="86">
        <v>1.4365079999999999</v>
      </c>
      <c r="F622" s="86">
        <v>1.4365079999999999</v>
      </c>
      <c r="I622" s="86">
        <v>0.25</v>
      </c>
    </row>
    <row r="623" spans="1:10" x14ac:dyDescent="0.2">
      <c r="A623" s="1" t="s">
        <v>14</v>
      </c>
      <c r="B623" s="1">
        <v>1996</v>
      </c>
      <c r="C623" s="86">
        <v>1.4365079999999999</v>
      </c>
      <c r="F623" s="86">
        <v>1.4365079999999999</v>
      </c>
      <c r="I623" s="86">
        <v>0.25</v>
      </c>
    </row>
    <row r="624" spans="1:10" x14ac:dyDescent="0.2">
      <c r="A624" s="1" t="s">
        <v>14</v>
      </c>
      <c r="B624" s="1">
        <v>1997</v>
      </c>
      <c r="C624" s="86">
        <v>1.4365079999999999</v>
      </c>
      <c r="F624" s="86">
        <v>1.4365079999999999</v>
      </c>
      <c r="I624" s="86">
        <v>0.25</v>
      </c>
    </row>
    <row r="625" spans="1:10" x14ac:dyDescent="0.2">
      <c r="A625" s="1" t="s">
        <v>14</v>
      </c>
      <c r="B625" s="1">
        <v>1998</v>
      </c>
      <c r="C625" s="86">
        <v>1.4365079999999999</v>
      </c>
      <c r="D625" s="86">
        <v>1.8117909999999999</v>
      </c>
      <c r="F625" s="86">
        <v>1.4365079999999999</v>
      </c>
      <c r="H625" s="86">
        <v>2.75</v>
      </c>
      <c r="I625" s="86">
        <v>0.25</v>
      </c>
    </row>
    <row r="626" spans="1:10" x14ac:dyDescent="0.2">
      <c r="A626" s="1" t="s">
        <v>14</v>
      </c>
      <c r="B626" s="1">
        <v>1999</v>
      </c>
      <c r="C626" s="86">
        <v>1.4365079999999999</v>
      </c>
      <c r="D626" s="86">
        <v>1.8117909999999999</v>
      </c>
      <c r="F626" s="86">
        <v>1.4365079999999999</v>
      </c>
      <c r="H626" s="86">
        <v>2.75</v>
      </c>
      <c r="I626" s="86">
        <v>0.25</v>
      </c>
    </row>
    <row r="627" spans="1:10" x14ac:dyDescent="0.2">
      <c r="A627" s="1" t="s">
        <v>14</v>
      </c>
      <c r="B627" s="1">
        <v>2000</v>
      </c>
      <c r="C627" s="86">
        <v>1.4365079999999999</v>
      </c>
      <c r="D627" s="86">
        <v>1.8117909999999999</v>
      </c>
      <c r="F627" s="86">
        <v>1.4365079999999999</v>
      </c>
      <c r="H627" s="86">
        <v>2.75</v>
      </c>
      <c r="I627" s="86">
        <v>0.25</v>
      </c>
    </row>
    <row r="628" spans="1:10" x14ac:dyDescent="0.2">
      <c r="A628" s="1" t="s">
        <v>14</v>
      </c>
      <c r="B628" s="1">
        <v>2001</v>
      </c>
      <c r="C628" s="86">
        <v>1.4365079999999999</v>
      </c>
      <c r="D628" s="86">
        <v>1.8117909999999999</v>
      </c>
      <c r="F628" s="86">
        <v>1.4365079999999999</v>
      </c>
      <c r="H628" s="86">
        <v>2.75</v>
      </c>
      <c r="I628" s="86">
        <v>0.25</v>
      </c>
    </row>
    <row r="629" spans="1:10" x14ac:dyDescent="0.2">
      <c r="A629" s="1" t="s">
        <v>14</v>
      </c>
      <c r="B629" s="1">
        <v>2002</v>
      </c>
      <c r="C629" s="86">
        <v>1.4365079999999999</v>
      </c>
      <c r="D629" s="86">
        <v>1.8117909999999999</v>
      </c>
      <c r="F629" s="86">
        <v>1.4365079999999999</v>
      </c>
      <c r="H629" s="86">
        <v>2.75</v>
      </c>
      <c r="I629" s="86">
        <v>0.25</v>
      </c>
    </row>
    <row r="630" spans="1:10" x14ac:dyDescent="0.2">
      <c r="A630" s="1" t="s">
        <v>14</v>
      </c>
      <c r="B630" s="1">
        <v>2003</v>
      </c>
      <c r="C630" s="86">
        <v>1.4365079999999999</v>
      </c>
      <c r="D630" s="86">
        <v>1.8117909999999999</v>
      </c>
      <c r="F630" s="86">
        <v>1.4365079999999999</v>
      </c>
      <c r="H630" s="86">
        <v>2.75</v>
      </c>
      <c r="I630" s="86">
        <v>0.25</v>
      </c>
    </row>
    <row r="631" spans="1:10" x14ac:dyDescent="0.2">
      <c r="A631" s="1" t="s">
        <v>14</v>
      </c>
      <c r="B631" s="1">
        <v>2004</v>
      </c>
      <c r="C631" s="86">
        <v>1.4365079999999999</v>
      </c>
      <c r="D631" s="86">
        <v>1.8117909999999999</v>
      </c>
      <c r="F631" s="86">
        <v>1.4365079999999999</v>
      </c>
      <c r="H631" s="86">
        <v>2.75</v>
      </c>
      <c r="I631" s="86">
        <v>0.625</v>
      </c>
    </row>
    <row r="632" spans="1:10" x14ac:dyDescent="0.2">
      <c r="A632" s="1" t="s">
        <v>14</v>
      </c>
      <c r="B632" s="1">
        <v>2005</v>
      </c>
      <c r="C632" s="86">
        <v>1.4365079999999999</v>
      </c>
      <c r="D632" s="86">
        <v>1.8117909999999999</v>
      </c>
      <c r="F632" s="86">
        <v>1.4365079999999999</v>
      </c>
      <c r="H632" s="86">
        <v>2.75</v>
      </c>
      <c r="I632" s="86">
        <v>0.625</v>
      </c>
    </row>
    <row r="633" spans="1:10" x14ac:dyDescent="0.2">
      <c r="A633" s="1" t="s">
        <v>14</v>
      </c>
      <c r="B633" s="1">
        <v>2006</v>
      </c>
      <c r="C633" s="86">
        <v>1.269841</v>
      </c>
      <c r="D633" s="86">
        <v>1.90703</v>
      </c>
      <c r="F633" s="86">
        <v>1.269841</v>
      </c>
      <c r="H633" s="86">
        <v>3.5</v>
      </c>
      <c r="I633" s="86">
        <v>0.625</v>
      </c>
    </row>
    <row r="634" spans="1:10" x14ac:dyDescent="0.2">
      <c r="A634" s="1" t="s">
        <v>14</v>
      </c>
      <c r="B634" s="1">
        <v>2007</v>
      </c>
      <c r="C634" s="86">
        <v>1.269841</v>
      </c>
      <c r="D634" s="86">
        <v>1.90703</v>
      </c>
      <c r="F634" s="86">
        <v>1.269841</v>
      </c>
      <c r="H634" s="86">
        <v>3.5</v>
      </c>
      <c r="I634" s="86">
        <v>0.625</v>
      </c>
    </row>
    <row r="635" spans="1:10" x14ac:dyDescent="0.2">
      <c r="A635" s="1" t="s">
        <v>14</v>
      </c>
      <c r="B635" s="1">
        <v>2008</v>
      </c>
      <c r="C635" s="86">
        <v>1.269841</v>
      </c>
      <c r="D635" s="86">
        <v>1.90703</v>
      </c>
      <c r="E635" s="86">
        <v>1.978458</v>
      </c>
      <c r="F635" s="86">
        <v>1.269841</v>
      </c>
      <c r="G635" s="86">
        <v>1.3698410000000001</v>
      </c>
      <c r="H635" s="86">
        <v>3.5</v>
      </c>
      <c r="I635" s="86">
        <v>0.625</v>
      </c>
      <c r="J635" s="86">
        <v>0.7083334</v>
      </c>
    </row>
    <row r="636" spans="1:10" x14ac:dyDescent="0.2">
      <c r="A636" s="1" t="s">
        <v>14</v>
      </c>
      <c r="B636" s="1">
        <v>2009</v>
      </c>
      <c r="C636" s="86">
        <v>1.269841</v>
      </c>
      <c r="D636" s="86">
        <v>1.90703</v>
      </c>
      <c r="E636" s="86">
        <v>1.978458</v>
      </c>
      <c r="F636" s="86">
        <v>1.269841</v>
      </c>
      <c r="G636" s="86">
        <v>1.3698410000000001</v>
      </c>
      <c r="H636" s="86">
        <v>3.5</v>
      </c>
      <c r="I636" s="86">
        <v>0.625</v>
      </c>
      <c r="J636" s="86">
        <v>0.7083334</v>
      </c>
    </row>
    <row r="637" spans="1:10" x14ac:dyDescent="0.2">
      <c r="A637" s="1" t="s">
        <v>14</v>
      </c>
      <c r="B637" s="1">
        <v>2010</v>
      </c>
      <c r="C637" s="86">
        <v>1.269841</v>
      </c>
      <c r="D637" s="86">
        <v>1.90703</v>
      </c>
      <c r="E637" s="86">
        <v>1.978458</v>
      </c>
      <c r="F637" s="86">
        <v>1.269841</v>
      </c>
      <c r="G637" s="86">
        <v>1.3698410000000001</v>
      </c>
      <c r="H637" s="86">
        <v>3.5</v>
      </c>
      <c r="I637" s="86">
        <v>0.625</v>
      </c>
      <c r="J637" s="86">
        <v>0.7083334</v>
      </c>
    </row>
    <row r="638" spans="1:10" x14ac:dyDescent="0.2">
      <c r="A638" s="1" t="s">
        <v>14</v>
      </c>
      <c r="B638" s="1">
        <v>2011</v>
      </c>
      <c r="C638" s="86">
        <v>1.269841</v>
      </c>
      <c r="D638" s="86">
        <v>1.90703</v>
      </c>
      <c r="E638" s="86">
        <v>1.978458</v>
      </c>
      <c r="F638" s="86">
        <v>1.269841</v>
      </c>
      <c r="G638" s="86">
        <v>1.3698410000000001</v>
      </c>
      <c r="H638" s="86">
        <v>3.5</v>
      </c>
      <c r="I638" s="86">
        <v>0.625</v>
      </c>
      <c r="J638" s="86">
        <v>0.7083334</v>
      </c>
    </row>
    <row r="639" spans="1:10" x14ac:dyDescent="0.2">
      <c r="A639" s="1" t="s">
        <v>14</v>
      </c>
      <c r="B639" s="1">
        <v>2012</v>
      </c>
      <c r="C639" s="86">
        <v>1.396825</v>
      </c>
      <c r="D639" s="86">
        <v>1.9977320000000001</v>
      </c>
      <c r="E639" s="86">
        <v>2.0691609999999998</v>
      </c>
      <c r="F639" s="86">
        <v>1.396825</v>
      </c>
      <c r="G639" s="86">
        <v>1.4968250000000001</v>
      </c>
      <c r="H639" s="86">
        <v>3.5</v>
      </c>
      <c r="I639" s="86">
        <v>0.625</v>
      </c>
      <c r="J639" s="86">
        <v>1.2083330000000001</v>
      </c>
    </row>
    <row r="640" spans="1:10" x14ac:dyDescent="0.2">
      <c r="A640" s="1" t="s">
        <v>14</v>
      </c>
      <c r="B640" s="1">
        <v>2013</v>
      </c>
      <c r="C640" s="86">
        <v>1.396825</v>
      </c>
      <c r="D640" s="86">
        <v>1.9977320000000001</v>
      </c>
      <c r="E640" s="86">
        <v>2.0691609999999998</v>
      </c>
      <c r="F640" s="86">
        <v>1.396825</v>
      </c>
      <c r="G640" s="86">
        <v>1.4968250000000001</v>
      </c>
      <c r="H640" s="86">
        <v>3.5</v>
      </c>
      <c r="I640" s="86">
        <v>0.625</v>
      </c>
      <c r="J640" s="86">
        <v>1.2083330000000001</v>
      </c>
    </row>
    <row r="641" spans="1:2" x14ac:dyDescent="0.2">
      <c r="A641" s="1" t="s">
        <v>13</v>
      </c>
      <c r="B641" s="1">
        <v>1985</v>
      </c>
    </row>
    <row r="642" spans="1:2" x14ac:dyDescent="0.2">
      <c r="A642" s="1" t="s">
        <v>13</v>
      </c>
      <c r="B642" s="1">
        <v>1986</v>
      </c>
    </row>
    <row r="643" spans="1:2" x14ac:dyDescent="0.2">
      <c r="A643" s="1" t="s">
        <v>13</v>
      </c>
      <c r="B643" s="1">
        <v>1987</v>
      </c>
    </row>
    <row r="644" spans="1:2" x14ac:dyDescent="0.2">
      <c r="A644" s="1" t="s">
        <v>13</v>
      </c>
      <c r="B644" s="1">
        <v>1988</v>
      </c>
    </row>
    <row r="645" spans="1:2" x14ac:dyDescent="0.2">
      <c r="A645" s="1" t="s">
        <v>13</v>
      </c>
      <c r="B645" s="1">
        <v>1989</v>
      </c>
    </row>
    <row r="646" spans="1:2" x14ac:dyDescent="0.2">
      <c r="A646" s="1" t="s">
        <v>13</v>
      </c>
      <c r="B646" s="1">
        <v>1990</v>
      </c>
    </row>
    <row r="647" spans="1:2" x14ac:dyDescent="0.2">
      <c r="A647" s="1" t="s">
        <v>13</v>
      </c>
      <c r="B647" s="1">
        <v>1991</v>
      </c>
    </row>
    <row r="648" spans="1:2" x14ac:dyDescent="0.2">
      <c r="A648" s="1" t="s">
        <v>13</v>
      </c>
      <c r="B648" s="1">
        <v>1992</v>
      </c>
    </row>
    <row r="649" spans="1:2" x14ac:dyDescent="0.2">
      <c r="A649" s="1" t="s">
        <v>13</v>
      </c>
      <c r="B649" s="1">
        <v>1993</v>
      </c>
    </row>
    <row r="650" spans="1:2" x14ac:dyDescent="0.2">
      <c r="A650" s="1" t="s">
        <v>13</v>
      </c>
      <c r="B650" s="1">
        <v>1994</v>
      </c>
    </row>
    <row r="651" spans="1:2" x14ac:dyDescent="0.2">
      <c r="A651" s="1" t="s">
        <v>13</v>
      </c>
      <c r="B651" s="1">
        <v>1995</v>
      </c>
    </row>
    <row r="652" spans="1:2" x14ac:dyDescent="0.2">
      <c r="A652" s="1" t="s">
        <v>13</v>
      </c>
      <c r="B652" s="1">
        <v>1996</v>
      </c>
    </row>
    <row r="653" spans="1:2" x14ac:dyDescent="0.2">
      <c r="A653" s="1" t="s">
        <v>13</v>
      </c>
      <c r="B653" s="1">
        <v>1997</v>
      </c>
    </row>
    <row r="654" spans="1:2" x14ac:dyDescent="0.2">
      <c r="A654" s="1" t="s">
        <v>13</v>
      </c>
      <c r="B654" s="1">
        <v>1998</v>
      </c>
    </row>
    <row r="655" spans="1:2" x14ac:dyDescent="0.2">
      <c r="A655" s="1" t="s">
        <v>13</v>
      </c>
      <c r="B655" s="1">
        <v>1999</v>
      </c>
    </row>
    <row r="656" spans="1:2" x14ac:dyDescent="0.2">
      <c r="A656" s="1" t="s">
        <v>13</v>
      </c>
      <c r="B656" s="1">
        <v>2000</v>
      </c>
    </row>
    <row r="657" spans="1:10" x14ac:dyDescent="0.2">
      <c r="A657" s="1" t="s">
        <v>13</v>
      </c>
      <c r="B657" s="1">
        <v>2001</v>
      </c>
    </row>
    <row r="658" spans="1:10" x14ac:dyDescent="0.2">
      <c r="A658" s="1" t="s">
        <v>13</v>
      </c>
      <c r="B658" s="1">
        <v>2002</v>
      </c>
    </row>
    <row r="659" spans="1:10" x14ac:dyDescent="0.2">
      <c r="A659" s="1" t="s">
        <v>13</v>
      </c>
      <c r="B659" s="1">
        <v>2003</v>
      </c>
    </row>
    <row r="660" spans="1:10" x14ac:dyDescent="0.2">
      <c r="A660" s="1" t="s">
        <v>13</v>
      </c>
      <c r="B660" s="1">
        <v>2004</v>
      </c>
    </row>
    <row r="661" spans="1:10" x14ac:dyDescent="0.2">
      <c r="A661" s="1" t="s">
        <v>13</v>
      </c>
      <c r="B661" s="1">
        <v>2005</v>
      </c>
    </row>
    <row r="662" spans="1:10" x14ac:dyDescent="0.2">
      <c r="A662" s="1" t="s">
        <v>13</v>
      </c>
      <c r="B662" s="1">
        <v>2006</v>
      </c>
    </row>
    <row r="663" spans="1:10" x14ac:dyDescent="0.2">
      <c r="A663" s="1" t="s">
        <v>13</v>
      </c>
      <c r="B663" s="1">
        <v>2007</v>
      </c>
    </row>
    <row r="664" spans="1:10" x14ac:dyDescent="0.2">
      <c r="A664" s="1" t="s">
        <v>13</v>
      </c>
      <c r="B664" s="1">
        <v>2008</v>
      </c>
      <c r="C664" s="86">
        <v>1.730159</v>
      </c>
      <c r="D664" s="86">
        <v>2.2358280000000001</v>
      </c>
      <c r="E664" s="86">
        <v>2.4580500000000001</v>
      </c>
      <c r="F664" s="86">
        <v>1.730159</v>
      </c>
      <c r="G664" s="86">
        <v>2.0412699999999999</v>
      </c>
      <c r="H664" s="86">
        <v>3.5</v>
      </c>
      <c r="I664" s="86">
        <v>0.625</v>
      </c>
      <c r="J664" s="86">
        <v>1.2916669999999999</v>
      </c>
    </row>
    <row r="665" spans="1:10" x14ac:dyDescent="0.2">
      <c r="A665" s="1" t="s">
        <v>13</v>
      </c>
      <c r="B665" s="1">
        <v>2009</v>
      </c>
      <c r="C665" s="86">
        <v>1.730159</v>
      </c>
      <c r="D665" s="86">
        <v>2.2358280000000001</v>
      </c>
      <c r="E665" s="86">
        <v>2.4580500000000001</v>
      </c>
      <c r="F665" s="86">
        <v>1.730159</v>
      </c>
      <c r="G665" s="86">
        <v>2.0412699999999999</v>
      </c>
      <c r="H665" s="86">
        <v>3.5</v>
      </c>
      <c r="I665" s="86">
        <v>0.625</v>
      </c>
      <c r="J665" s="86">
        <v>1.2916669999999999</v>
      </c>
    </row>
    <row r="666" spans="1:10" x14ac:dyDescent="0.2">
      <c r="A666" s="1" t="s">
        <v>13</v>
      </c>
      <c r="B666" s="1">
        <v>2010</v>
      </c>
      <c r="C666" s="86">
        <v>1.730159</v>
      </c>
      <c r="D666" s="86">
        <v>2.2358280000000001</v>
      </c>
      <c r="E666" s="86">
        <v>2.4580500000000001</v>
      </c>
      <c r="F666" s="86">
        <v>1.730159</v>
      </c>
      <c r="G666" s="86">
        <v>2.0412699999999999</v>
      </c>
      <c r="H666" s="86">
        <v>3.5</v>
      </c>
      <c r="I666" s="86">
        <v>0.625</v>
      </c>
      <c r="J666" s="86">
        <v>1.2916669999999999</v>
      </c>
    </row>
    <row r="667" spans="1:10" x14ac:dyDescent="0.2">
      <c r="A667" s="1" t="s">
        <v>13</v>
      </c>
      <c r="B667" s="1">
        <v>2011</v>
      </c>
      <c r="C667" s="86">
        <v>1.730159</v>
      </c>
      <c r="D667" s="86">
        <v>2.2358280000000001</v>
      </c>
      <c r="E667" s="86">
        <v>2.4580500000000001</v>
      </c>
      <c r="F667" s="86">
        <v>1.730159</v>
      </c>
      <c r="G667" s="86">
        <v>2.0412699999999999</v>
      </c>
      <c r="H667" s="86">
        <v>3.5</v>
      </c>
      <c r="I667" s="86">
        <v>0.625</v>
      </c>
      <c r="J667" s="86">
        <v>1.2916669999999999</v>
      </c>
    </row>
    <row r="668" spans="1:10" x14ac:dyDescent="0.2">
      <c r="A668" s="1" t="s">
        <v>13</v>
      </c>
      <c r="B668" s="1">
        <v>2012</v>
      </c>
      <c r="C668" s="86">
        <v>1.730159</v>
      </c>
      <c r="D668" s="86">
        <v>2.2358280000000001</v>
      </c>
      <c r="E668" s="86">
        <v>2.4580500000000001</v>
      </c>
      <c r="F668" s="86">
        <v>1.730159</v>
      </c>
      <c r="G668" s="86">
        <v>2.0412699999999999</v>
      </c>
      <c r="H668" s="86">
        <v>3.5</v>
      </c>
      <c r="I668" s="86">
        <v>0.625</v>
      </c>
      <c r="J668" s="86">
        <v>1.2916669999999999</v>
      </c>
    </row>
    <row r="669" spans="1:10" x14ac:dyDescent="0.2">
      <c r="A669" s="1" t="s">
        <v>13</v>
      </c>
      <c r="B669" s="1">
        <v>2013</v>
      </c>
      <c r="C669" s="86">
        <v>1.730159</v>
      </c>
      <c r="D669" s="86">
        <v>2.2358280000000001</v>
      </c>
      <c r="E669" s="86">
        <v>2.4580500000000001</v>
      </c>
      <c r="F669" s="86">
        <v>1.730159</v>
      </c>
      <c r="G669" s="86">
        <v>2.0412699999999999</v>
      </c>
      <c r="H669" s="86">
        <v>3.5</v>
      </c>
      <c r="I669" s="86">
        <v>0.625</v>
      </c>
      <c r="J669" s="86">
        <v>1.2916669999999999</v>
      </c>
    </row>
    <row r="670" spans="1:10" x14ac:dyDescent="0.2">
      <c r="A670" s="1" t="s">
        <v>15</v>
      </c>
      <c r="B670" s="1">
        <v>1985</v>
      </c>
    </row>
    <row r="671" spans="1:10" x14ac:dyDescent="0.2">
      <c r="A671" s="1" t="s">
        <v>15</v>
      </c>
      <c r="B671" s="1">
        <v>1986</v>
      </c>
    </row>
    <row r="672" spans="1:10" x14ac:dyDescent="0.2">
      <c r="A672" s="1" t="s">
        <v>15</v>
      </c>
      <c r="B672" s="1">
        <v>1987</v>
      </c>
    </row>
    <row r="673" spans="1:2" x14ac:dyDescent="0.2">
      <c r="A673" s="1" t="s">
        <v>15</v>
      </c>
      <c r="B673" s="1">
        <v>1988</v>
      </c>
    </row>
    <row r="674" spans="1:2" x14ac:dyDescent="0.2">
      <c r="A674" s="1" t="s">
        <v>15</v>
      </c>
      <c r="B674" s="1">
        <v>1989</v>
      </c>
    </row>
    <row r="675" spans="1:2" x14ac:dyDescent="0.2">
      <c r="A675" s="1" t="s">
        <v>15</v>
      </c>
      <c r="B675" s="1">
        <v>1990</v>
      </c>
    </row>
    <row r="676" spans="1:2" x14ac:dyDescent="0.2">
      <c r="A676" s="1" t="s">
        <v>15</v>
      </c>
      <c r="B676" s="1">
        <v>1991</v>
      </c>
    </row>
    <row r="677" spans="1:2" x14ac:dyDescent="0.2">
      <c r="A677" s="1" t="s">
        <v>15</v>
      </c>
      <c r="B677" s="1">
        <v>1992</v>
      </c>
    </row>
    <row r="678" spans="1:2" x14ac:dyDescent="0.2">
      <c r="A678" s="1" t="s">
        <v>15</v>
      </c>
      <c r="B678" s="1">
        <v>1993</v>
      </c>
    </row>
    <row r="679" spans="1:2" x14ac:dyDescent="0.2">
      <c r="A679" s="1" t="s">
        <v>15</v>
      </c>
      <c r="B679" s="1">
        <v>1994</v>
      </c>
    </row>
    <row r="680" spans="1:2" x14ac:dyDescent="0.2">
      <c r="A680" s="1" t="s">
        <v>15</v>
      </c>
      <c r="B680" s="1">
        <v>1995</v>
      </c>
    </row>
    <row r="681" spans="1:2" x14ac:dyDescent="0.2">
      <c r="A681" s="1" t="s">
        <v>15</v>
      </c>
      <c r="B681" s="1">
        <v>1996</v>
      </c>
    </row>
    <row r="682" spans="1:2" x14ac:dyDescent="0.2">
      <c r="A682" s="1" t="s">
        <v>15</v>
      </c>
      <c r="B682" s="1">
        <v>1997</v>
      </c>
    </row>
    <row r="683" spans="1:2" x14ac:dyDescent="0.2">
      <c r="A683" s="1" t="s">
        <v>15</v>
      </c>
      <c r="B683" s="1">
        <v>1998</v>
      </c>
    </row>
    <row r="684" spans="1:2" x14ac:dyDescent="0.2">
      <c r="A684" s="1" t="s">
        <v>15</v>
      </c>
      <c r="B684" s="1">
        <v>1999</v>
      </c>
    </row>
    <row r="685" spans="1:2" x14ac:dyDescent="0.2">
      <c r="A685" s="1" t="s">
        <v>15</v>
      </c>
      <c r="B685" s="1">
        <v>2000</v>
      </c>
    </row>
    <row r="686" spans="1:2" x14ac:dyDescent="0.2">
      <c r="A686" s="1" t="s">
        <v>15</v>
      </c>
      <c r="B686" s="1">
        <v>2001</v>
      </c>
    </row>
    <row r="687" spans="1:2" x14ac:dyDescent="0.2">
      <c r="A687" s="1" t="s">
        <v>15</v>
      </c>
      <c r="B687" s="1">
        <v>2002</v>
      </c>
    </row>
    <row r="688" spans="1:2" x14ac:dyDescent="0.2">
      <c r="A688" s="1" t="s">
        <v>15</v>
      </c>
      <c r="B688" s="1">
        <v>2003</v>
      </c>
    </row>
    <row r="689" spans="1:10" x14ac:dyDescent="0.2">
      <c r="A689" s="1" t="s">
        <v>15</v>
      </c>
      <c r="B689" s="1">
        <v>2004</v>
      </c>
    </row>
    <row r="690" spans="1:10" x14ac:dyDescent="0.2">
      <c r="A690" s="1" t="s">
        <v>15</v>
      </c>
      <c r="B690" s="1">
        <v>2005</v>
      </c>
    </row>
    <row r="691" spans="1:10" x14ac:dyDescent="0.2">
      <c r="A691" s="1" t="s">
        <v>15</v>
      </c>
      <c r="B691" s="1">
        <v>2006</v>
      </c>
    </row>
    <row r="692" spans="1:10" x14ac:dyDescent="0.2">
      <c r="A692" s="1" t="s">
        <v>15</v>
      </c>
      <c r="B692" s="1">
        <v>2007</v>
      </c>
    </row>
    <row r="693" spans="1:10" x14ac:dyDescent="0.2">
      <c r="A693" s="1" t="s">
        <v>15</v>
      </c>
      <c r="B693" s="1">
        <v>2008</v>
      </c>
      <c r="C693" s="86">
        <v>2.035714</v>
      </c>
      <c r="D693" s="86">
        <v>1.9897959999999999</v>
      </c>
      <c r="E693" s="86">
        <v>2.215986</v>
      </c>
      <c r="F693" s="86">
        <v>2.035714</v>
      </c>
      <c r="G693" s="86">
        <v>2.3523809999999998</v>
      </c>
      <c r="H693" s="86">
        <v>1.875</v>
      </c>
      <c r="I693" s="86">
        <v>0.875</v>
      </c>
      <c r="J693" s="86">
        <v>1.5833330000000001</v>
      </c>
    </row>
    <row r="694" spans="1:10" x14ac:dyDescent="0.2">
      <c r="A694" s="1" t="s">
        <v>15</v>
      </c>
      <c r="B694" s="1">
        <v>2009</v>
      </c>
      <c r="C694" s="86">
        <v>2.035714</v>
      </c>
      <c r="D694" s="86">
        <v>1.9897959999999999</v>
      </c>
      <c r="E694" s="86">
        <v>2.215986</v>
      </c>
      <c r="F694" s="86">
        <v>2.035714</v>
      </c>
      <c r="G694" s="86">
        <v>2.3523809999999998</v>
      </c>
      <c r="H694" s="86">
        <v>1.875</v>
      </c>
      <c r="I694" s="86">
        <v>0.875</v>
      </c>
      <c r="J694" s="86">
        <v>1.5833330000000001</v>
      </c>
    </row>
    <row r="695" spans="1:10" x14ac:dyDescent="0.2">
      <c r="A695" s="1" t="s">
        <v>15</v>
      </c>
      <c r="B695" s="1">
        <v>2010</v>
      </c>
      <c r="C695" s="86">
        <v>2.035714</v>
      </c>
      <c r="D695" s="86">
        <v>1.9897959999999999</v>
      </c>
      <c r="E695" s="86">
        <v>2.215986</v>
      </c>
      <c r="F695" s="86">
        <v>2.035714</v>
      </c>
      <c r="G695" s="86">
        <v>2.3523809999999998</v>
      </c>
      <c r="H695" s="86">
        <v>1.875</v>
      </c>
      <c r="I695" s="86">
        <v>0.875</v>
      </c>
      <c r="J695" s="86">
        <v>1.5833330000000001</v>
      </c>
    </row>
    <row r="696" spans="1:10" x14ac:dyDescent="0.2">
      <c r="A696" s="1" t="s">
        <v>15</v>
      </c>
      <c r="B696" s="1">
        <v>2011</v>
      </c>
      <c r="C696" s="86">
        <v>2.035714</v>
      </c>
      <c r="D696" s="86">
        <v>1.9897959999999999</v>
      </c>
      <c r="E696" s="86">
        <v>2.215986</v>
      </c>
      <c r="F696" s="86">
        <v>2.035714</v>
      </c>
      <c r="G696" s="86">
        <v>2.3523809999999998</v>
      </c>
      <c r="H696" s="86">
        <v>1.875</v>
      </c>
      <c r="I696" s="86">
        <v>0.875</v>
      </c>
      <c r="J696" s="86">
        <v>1.5833330000000001</v>
      </c>
    </row>
    <row r="697" spans="1:10" x14ac:dyDescent="0.2">
      <c r="A697" s="1" t="s">
        <v>15</v>
      </c>
      <c r="B697" s="1">
        <v>2012</v>
      </c>
      <c r="C697" s="86">
        <v>2.035714</v>
      </c>
      <c r="D697" s="86">
        <v>1.9897959999999999</v>
      </c>
      <c r="E697" s="86">
        <v>2.215986</v>
      </c>
      <c r="F697" s="86">
        <v>2.035714</v>
      </c>
      <c r="G697" s="86">
        <v>2.3523809999999998</v>
      </c>
      <c r="H697" s="86">
        <v>1.875</v>
      </c>
      <c r="I697" s="86">
        <v>0.875</v>
      </c>
      <c r="J697" s="86">
        <v>1.5833330000000001</v>
      </c>
    </row>
    <row r="698" spans="1:10" x14ac:dyDescent="0.2">
      <c r="A698" s="1" t="s">
        <v>15</v>
      </c>
      <c r="B698" s="1">
        <v>2013</v>
      </c>
      <c r="C698" s="86">
        <v>2.035714</v>
      </c>
      <c r="D698" s="86">
        <v>1.9897959999999999</v>
      </c>
      <c r="E698" s="86">
        <v>2.215986</v>
      </c>
      <c r="F698" s="86">
        <v>2.035714</v>
      </c>
      <c r="G698" s="86">
        <v>2.3523809999999998</v>
      </c>
      <c r="H698" s="86">
        <v>1.875</v>
      </c>
      <c r="I698" s="86">
        <v>0.875</v>
      </c>
      <c r="J698" s="86">
        <v>1.5833330000000001</v>
      </c>
    </row>
    <row r="699" spans="1:10" x14ac:dyDescent="0.2">
      <c r="A699" s="1" t="s">
        <v>16</v>
      </c>
      <c r="B699" s="1">
        <v>1985</v>
      </c>
      <c r="C699" s="86">
        <v>2.7619050000000001</v>
      </c>
      <c r="F699" s="86">
        <v>2.7619050000000001</v>
      </c>
      <c r="I699" s="86">
        <v>5.25</v>
      </c>
    </row>
    <row r="700" spans="1:10" x14ac:dyDescent="0.2">
      <c r="A700" s="1" t="s">
        <v>16</v>
      </c>
      <c r="B700" s="1">
        <v>1986</v>
      </c>
      <c r="C700" s="86">
        <v>2.7619050000000001</v>
      </c>
      <c r="F700" s="86">
        <v>2.7619050000000001</v>
      </c>
      <c r="I700" s="86">
        <v>5.25</v>
      </c>
    </row>
    <row r="701" spans="1:10" x14ac:dyDescent="0.2">
      <c r="A701" s="1" t="s">
        <v>16</v>
      </c>
      <c r="B701" s="1">
        <v>1987</v>
      </c>
      <c r="C701" s="86">
        <v>2.7619050000000001</v>
      </c>
      <c r="F701" s="86">
        <v>2.7619050000000001</v>
      </c>
      <c r="I701" s="86">
        <v>5.25</v>
      </c>
    </row>
    <row r="702" spans="1:10" x14ac:dyDescent="0.2">
      <c r="A702" s="1" t="s">
        <v>16</v>
      </c>
      <c r="B702" s="1">
        <v>1988</v>
      </c>
      <c r="C702" s="86">
        <v>2.7619050000000001</v>
      </c>
      <c r="F702" s="86">
        <v>2.7619050000000001</v>
      </c>
      <c r="I702" s="86">
        <v>4.875</v>
      </c>
    </row>
    <row r="703" spans="1:10" x14ac:dyDescent="0.2">
      <c r="A703" s="1" t="s">
        <v>16</v>
      </c>
      <c r="B703" s="1">
        <v>1989</v>
      </c>
      <c r="C703" s="86">
        <v>2.7619050000000001</v>
      </c>
      <c r="F703" s="86">
        <v>2.7619050000000001</v>
      </c>
      <c r="I703" s="86">
        <v>4.875</v>
      </c>
    </row>
    <row r="704" spans="1:10" x14ac:dyDescent="0.2">
      <c r="A704" s="1" t="s">
        <v>16</v>
      </c>
      <c r="B704" s="1">
        <v>1990</v>
      </c>
      <c r="C704" s="86">
        <v>2.7619050000000001</v>
      </c>
      <c r="F704" s="86">
        <v>2.7619050000000001</v>
      </c>
      <c r="I704" s="86">
        <v>4.875</v>
      </c>
    </row>
    <row r="705" spans="1:9" x14ac:dyDescent="0.2">
      <c r="A705" s="1" t="s">
        <v>16</v>
      </c>
      <c r="B705" s="1">
        <v>1991</v>
      </c>
      <c r="C705" s="86">
        <v>2.7619050000000001</v>
      </c>
      <c r="F705" s="86">
        <v>2.7619050000000001</v>
      </c>
      <c r="I705" s="86">
        <v>4.875</v>
      </c>
    </row>
    <row r="706" spans="1:9" x14ac:dyDescent="0.2">
      <c r="A706" s="1" t="s">
        <v>16</v>
      </c>
      <c r="B706" s="1">
        <v>1992</v>
      </c>
      <c r="C706" s="86">
        <v>2.7619050000000001</v>
      </c>
      <c r="F706" s="86">
        <v>2.7619050000000001</v>
      </c>
      <c r="I706" s="86">
        <v>4.75</v>
      </c>
    </row>
    <row r="707" spans="1:9" x14ac:dyDescent="0.2">
      <c r="A707" s="1" t="s">
        <v>16</v>
      </c>
      <c r="B707" s="1">
        <v>1993</v>
      </c>
      <c r="C707" s="86">
        <v>2.7619050000000001</v>
      </c>
      <c r="F707" s="86">
        <v>2.7619050000000001</v>
      </c>
      <c r="I707" s="86">
        <v>4.75</v>
      </c>
    </row>
    <row r="708" spans="1:9" x14ac:dyDescent="0.2">
      <c r="A708" s="1" t="s">
        <v>16</v>
      </c>
      <c r="B708" s="1">
        <v>1994</v>
      </c>
      <c r="C708" s="86">
        <v>2.7619050000000001</v>
      </c>
      <c r="F708" s="86">
        <v>2.7619050000000001</v>
      </c>
      <c r="I708" s="86">
        <v>4.75</v>
      </c>
    </row>
    <row r="709" spans="1:9" x14ac:dyDescent="0.2">
      <c r="A709" s="1" t="s">
        <v>16</v>
      </c>
      <c r="B709" s="1">
        <v>1995</v>
      </c>
      <c r="C709" s="86">
        <v>2.7619050000000001</v>
      </c>
      <c r="F709" s="86">
        <v>2.7619050000000001</v>
      </c>
      <c r="I709" s="86">
        <v>4.75</v>
      </c>
    </row>
    <row r="710" spans="1:9" x14ac:dyDescent="0.2">
      <c r="A710" s="1" t="s">
        <v>16</v>
      </c>
      <c r="B710" s="1">
        <v>1996</v>
      </c>
      <c r="C710" s="86">
        <v>2.7619050000000001</v>
      </c>
      <c r="F710" s="86">
        <v>2.7619050000000001</v>
      </c>
      <c r="I710" s="86">
        <v>4.75</v>
      </c>
    </row>
    <row r="711" spans="1:9" x14ac:dyDescent="0.2">
      <c r="A711" s="1" t="s">
        <v>16</v>
      </c>
      <c r="B711" s="1">
        <v>1997</v>
      </c>
      <c r="C711" s="86">
        <v>2.7619050000000001</v>
      </c>
      <c r="F711" s="86">
        <v>2.7619050000000001</v>
      </c>
      <c r="I711" s="86">
        <v>4.75</v>
      </c>
    </row>
    <row r="712" spans="1:9" x14ac:dyDescent="0.2">
      <c r="A712" s="1" t="s">
        <v>16</v>
      </c>
      <c r="B712" s="1">
        <v>1998</v>
      </c>
      <c r="C712" s="86">
        <v>2.7619050000000001</v>
      </c>
      <c r="D712" s="86">
        <v>3.1513610000000001</v>
      </c>
      <c r="F712" s="86">
        <v>2.7619050000000001</v>
      </c>
      <c r="H712" s="86">
        <v>4.125</v>
      </c>
      <c r="I712" s="86">
        <v>3.625</v>
      </c>
    </row>
    <row r="713" spans="1:9" x14ac:dyDescent="0.2">
      <c r="A713" s="1" t="s">
        <v>16</v>
      </c>
      <c r="B713" s="1">
        <v>1999</v>
      </c>
      <c r="C713" s="86">
        <v>2.7619050000000001</v>
      </c>
      <c r="D713" s="86">
        <v>3.1513610000000001</v>
      </c>
      <c r="F713" s="86">
        <v>2.7619050000000001</v>
      </c>
      <c r="H713" s="86">
        <v>4.125</v>
      </c>
      <c r="I713" s="86">
        <v>3.625</v>
      </c>
    </row>
    <row r="714" spans="1:9" x14ac:dyDescent="0.2">
      <c r="A714" s="1" t="s">
        <v>16</v>
      </c>
      <c r="B714" s="1">
        <v>2000</v>
      </c>
      <c r="C714" s="86">
        <v>2.7619050000000001</v>
      </c>
      <c r="D714" s="86">
        <v>3.1513610000000001</v>
      </c>
      <c r="F714" s="86">
        <v>2.7619050000000001</v>
      </c>
      <c r="H714" s="86">
        <v>4.125</v>
      </c>
      <c r="I714" s="86">
        <v>3.25</v>
      </c>
    </row>
    <row r="715" spans="1:9" x14ac:dyDescent="0.2">
      <c r="A715" s="1" t="s">
        <v>16</v>
      </c>
      <c r="B715" s="1">
        <v>2001</v>
      </c>
      <c r="C715" s="86">
        <v>2.7619050000000001</v>
      </c>
      <c r="D715" s="86">
        <v>3.1513610000000001</v>
      </c>
      <c r="F715" s="86">
        <v>2.7619050000000001</v>
      </c>
      <c r="H715" s="86">
        <v>4.125</v>
      </c>
      <c r="I715" s="86">
        <v>3.25</v>
      </c>
    </row>
    <row r="716" spans="1:9" x14ac:dyDescent="0.2">
      <c r="A716" s="1" t="s">
        <v>16</v>
      </c>
      <c r="B716" s="1">
        <v>2002</v>
      </c>
      <c r="C716" s="86">
        <v>2.7619050000000001</v>
      </c>
      <c r="D716" s="86">
        <v>3.1513610000000001</v>
      </c>
      <c r="F716" s="86">
        <v>2.7619050000000001</v>
      </c>
      <c r="H716" s="86">
        <v>4.125</v>
      </c>
      <c r="I716" s="86">
        <v>2.375</v>
      </c>
    </row>
    <row r="717" spans="1:9" x14ac:dyDescent="0.2">
      <c r="A717" s="1" t="s">
        <v>16</v>
      </c>
      <c r="B717" s="1">
        <v>2003</v>
      </c>
      <c r="C717" s="86">
        <v>2.7619050000000001</v>
      </c>
      <c r="D717" s="86">
        <v>3.1513610000000001</v>
      </c>
      <c r="F717" s="86">
        <v>2.7619050000000001</v>
      </c>
      <c r="H717" s="86">
        <v>4.125</v>
      </c>
      <c r="I717" s="86">
        <v>2</v>
      </c>
    </row>
    <row r="718" spans="1:9" x14ac:dyDescent="0.2">
      <c r="A718" s="1" t="s">
        <v>16</v>
      </c>
      <c r="B718" s="1">
        <v>2004</v>
      </c>
      <c r="C718" s="86">
        <v>2.7619050000000001</v>
      </c>
      <c r="D718" s="86">
        <v>3.1513610000000001</v>
      </c>
      <c r="F718" s="86">
        <v>2.7619050000000001</v>
      </c>
      <c r="H718" s="86">
        <v>4.125</v>
      </c>
      <c r="I718" s="86">
        <v>2</v>
      </c>
    </row>
    <row r="719" spans="1:9" x14ac:dyDescent="0.2">
      <c r="A719" s="1" t="s">
        <v>16</v>
      </c>
      <c r="B719" s="1">
        <v>2005</v>
      </c>
      <c r="C719" s="86">
        <v>2.7619050000000001</v>
      </c>
      <c r="D719" s="86">
        <v>3.1513610000000001</v>
      </c>
      <c r="F719" s="86">
        <v>2.7619050000000001</v>
      </c>
      <c r="H719" s="86">
        <v>4.125</v>
      </c>
      <c r="I719" s="86">
        <v>2</v>
      </c>
    </row>
    <row r="720" spans="1:9" x14ac:dyDescent="0.2">
      <c r="A720" s="1" t="s">
        <v>16</v>
      </c>
      <c r="B720" s="1">
        <v>2006</v>
      </c>
      <c r="C720" s="86">
        <v>2.7619050000000001</v>
      </c>
      <c r="D720" s="86">
        <v>3.1513610000000001</v>
      </c>
      <c r="F720" s="86">
        <v>2.7619050000000001</v>
      </c>
      <c r="H720" s="86">
        <v>4.125</v>
      </c>
      <c r="I720" s="86">
        <v>2</v>
      </c>
    </row>
    <row r="721" spans="1:10" x14ac:dyDescent="0.2">
      <c r="A721" s="1" t="s">
        <v>16</v>
      </c>
      <c r="B721" s="1">
        <v>2007</v>
      </c>
      <c r="C721" s="86">
        <v>2.7619050000000001</v>
      </c>
      <c r="D721" s="86">
        <v>3.1513610000000001</v>
      </c>
      <c r="F721" s="86">
        <v>2.7619050000000001</v>
      </c>
      <c r="H721" s="86">
        <v>4.125</v>
      </c>
      <c r="I721" s="86">
        <v>2</v>
      </c>
    </row>
    <row r="722" spans="1:10" x14ac:dyDescent="0.2">
      <c r="A722" s="1" t="s">
        <v>16</v>
      </c>
      <c r="B722" s="1">
        <v>2008</v>
      </c>
      <c r="C722" s="86">
        <v>2.7619050000000001</v>
      </c>
      <c r="D722" s="86">
        <v>3.1513610000000001</v>
      </c>
      <c r="E722" s="86">
        <v>3.0323129999999998</v>
      </c>
      <c r="F722" s="86">
        <v>2.7619050000000001</v>
      </c>
      <c r="G722" s="86">
        <v>2.5952380000000002</v>
      </c>
      <c r="H722" s="86">
        <v>4.125</v>
      </c>
      <c r="I722" s="86">
        <v>2</v>
      </c>
      <c r="J722" s="86">
        <v>2.7083330000000001</v>
      </c>
    </row>
    <row r="723" spans="1:10" x14ac:dyDescent="0.2">
      <c r="A723" s="1" t="s">
        <v>16</v>
      </c>
      <c r="B723" s="1">
        <v>2009</v>
      </c>
      <c r="C723" s="86">
        <v>2.7619050000000001</v>
      </c>
      <c r="D723" s="86">
        <v>3.1513610000000001</v>
      </c>
      <c r="E723" s="86">
        <v>3.0323129999999998</v>
      </c>
      <c r="F723" s="86">
        <v>2.7619050000000001</v>
      </c>
      <c r="G723" s="86">
        <v>2.5952380000000002</v>
      </c>
      <c r="H723" s="86">
        <v>4.125</v>
      </c>
      <c r="I723" s="86">
        <v>2</v>
      </c>
      <c r="J723" s="86">
        <v>2.7083330000000001</v>
      </c>
    </row>
    <row r="724" spans="1:10" x14ac:dyDescent="0.2">
      <c r="A724" s="1" t="s">
        <v>16</v>
      </c>
      <c r="B724" s="1">
        <v>2010</v>
      </c>
      <c r="C724" s="86">
        <v>2.7619050000000001</v>
      </c>
      <c r="D724" s="86">
        <v>3.1513610000000001</v>
      </c>
      <c r="E724" s="86">
        <v>3.0323129999999998</v>
      </c>
      <c r="F724" s="86">
        <v>2.7619050000000001</v>
      </c>
      <c r="G724" s="86">
        <v>2.5952380000000002</v>
      </c>
      <c r="H724" s="86">
        <v>4.125</v>
      </c>
      <c r="I724" s="86">
        <v>2</v>
      </c>
      <c r="J724" s="86">
        <v>2.7083330000000001</v>
      </c>
    </row>
    <row r="725" spans="1:10" x14ac:dyDescent="0.2">
      <c r="A725" s="1" t="s">
        <v>16</v>
      </c>
      <c r="B725" s="1">
        <v>2011</v>
      </c>
      <c r="C725" s="86">
        <v>2.7619050000000001</v>
      </c>
      <c r="D725" s="86">
        <v>3.1513610000000001</v>
      </c>
      <c r="E725" s="86">
        <v>3.0323129999999998</v>
      </c>
      <c r="F725" s="86">
        <v>2.7619050000000001</v>
      </c>
      <c r="G725" s="86">
        <v>2.5952380000000002</v>
      </c>
      <c r="H725" s="86">
        <v>4.125</v>
      </c>
      <c r="I725" s="86">
        <v>2</v>
      </c>
      <c r="J725" s="86">
        <v>2.7083330000000001</v>
      </c>
    </row>
    <row r="726" spans="1:10" x14ac:dyDescent="0.2">
      <c r="A726" s="1" t="s">
        <v>16</v>
      </c>
      <c r="B726" s="1">
        <v>2012</v>
      </c>
      <c r="C726" s="86">
        <v>2.7619050000000001</v>
      </c>
      <c r="D726" s="86">
        <v>3.1513610000000001</v>
      </c>
      <c r="E726" s="86">
        <v>3.0323129999999998</v>
      </c>
      <c r="F726" s="86">
        <v>2.7619050000000001</v>
      </c>
      <c r="G726" s="86">
        <v>2.5952380000000002</v>
      </c>
      <c r="H726" s="86">
        <v>4.125</v>
      </c>
      <c r="I726" s="86">
        <v>2</v>
      </c>
      <c r="J726" s="86">
        <v>2.7083330000000001</v>
      </c>
    </row>
    <row r="727" spans="1:10" x14ac:dyDescent="0.2">
      <c r="A727" s="1" t="s">
        <v>16</v>
      </c>
      <c r="B727" s="1">
        <v>2013</v>
      </c>
      <c r="C727" s="86">
        <v>2.5119050000000001</v>
      </c>
      <c r="D727" s="86">
        <v>2.8656459999999999</v>
      </c>
      <c r="E727" s="86">
        <v>2.7942179999999999</v>
      </c>
      <c r="F727" s="86">
        <v>2.5119050000000001</v>
      </c>
      <c r="G727" s="86">
        <v>2.411905</v>
      </c>
      <c r="H727" s="86">
        <v>3.75</v>
      </c>
      <c r="I727" s="86">
        <v>2</v>
      </c>
      <c r="J727" s="86">
        <v>2.7083330000000001</v>
      </c>
    </row>
    <row r="728" spans="1:10" x14ac:dyDescent="0.2">
      <c r="A728" s="1" t="s">
        <v>17</v>
      </c>
      <c r="B728" s="1">
        <v>1985</v>
      </c>
      <c r="C728" s="86">
        <v>1.7023809999999999</v>
      </c>
      <c r="F728" s="86">
        <v>1.7023809999999999</v>
      </c>
      <c r="I728" s="86">
        <v>1.6875</v>
      </c>
    </row>
    <row r="729" spans="1:10" x14ac:dyDescent="0.2">
      <c r="A729" s="1" t="s">
        <v>17</v>
      </c>
      <c r="B729" s="1">
        <v>1986</v>
      </c>
      <c r="C729" s="86">
        <v>1.7023809999999999</v>
      </c>
      <c r="F729" s="86">
        <v>1.7023809999999999</v>
      </c>
      <c r="I729" s="86">
        <v>1.6875</v>
      </c>
    </row>
    <row r="730" spans="1:10" x14ac:dyDescent="0.2">
      <c r="A730" s="1" t="s">
        <v>17</v>
      </c>
      <c r="B730" s="1">
        <v>1987</v>
      </c>
      <c r="C730" s="86">
        <v>1.7023809999999999</v>
      </c>
      <c r="F730" s="86">
        <v>1.7023809999999999</v>
      </c>
      <c r="I730" s="86">
        <v>1.6875</v>
      </c>
    </row>
    <row r="731" spans="1:10" x14ac:dyDescent="0.2">
      <c r="A731" s="1" t="s">
        <v>17</v>
      </c>
      <c r="B731" s="1">
        <v>1988</v>
      </c>
      <c r="C731" s="86">
        <v>1.7023809999999999</v>
      </c>
      <c r="F731" s="86">
        <v>1.7023809999999999</v>
      </c>
      <c r="I731" s="86">
        <v>1.6875</v>
      </c>
    </row>
    <row r="732" spans="1:10" x14ac:dyDescent="0.2">
      <c r="A732" s="1" t="s">
        <v>17</v>
      </c>
      <c r="B732" s="1">
        <v>1989</v>
      </c>
      <c r="C732" s="86">
        <v>1.7023809999999999</v>
      </c>
      <c r="F732" s="86">
        <v>1.7023809999999999</v>
      </c>
      <c r="I732" s="86">
        <v>1.6875</v>
      </c>
    </row>
    <row r="733" spans="1:10" x14ac:dyDescent="0.2">
      <c r="A733" s="1" t="s">
        <v>17</v>
      </c>
      <c r="B733" s="1">
        <v>1990</v>
      </c>
      <c r="C733" s="86">
        <v>1.7023809999999999</v>
      </c>
      <c r="F733" s="86">
        <v>1.7023809999999999</v>
      </c>
      <c r="I733" s="86">
        <v>1.6875</v>
      </c>
    </row>
    <row r="734" spans="1:10" x14ac:dyDescent="0.2">
      <c r="A734" s="1" t="s">
        <v>17</v>
      </c>
      <c r="B734" s="1">
        <v>1991</v>
      </c>
      <c r="C734" s="86">
        <v>1.7023809999999999</v>
      </c>
      <c r="F734" s="86">
        <v>1.7023809999999999</v>
      </c>
      <c r="I734" s="86">
        <v>1.6875</v>
      </c>
    </row>
    <row r="735" spans="1:10" x14ac:dyDescent="0.2">
      <c r="A735" s="1" t="s">
        <v>17</v>
      </c>
      <c r="B735" s="1">
        <v>1992</v>
      </c>
      <c r="C735" s="86">
        <v>1.7023809999999999</v>
      </c>
      <c r="F735" s="86">
        <v>1.7023809999999999</v>
      </c>
      <c r="I735" s="86">
        <v>1.6875</v>
      </c>
    </row>
    <row r="736" spans="1:10" x14ac:dyDescent="0.2">
      <c r="A736" s="1" t="s">
        <v>17</v>
      </c>
      <c r="B736" s="1">
        <v>1993</v>
      </c>
      <c r="C736" s="86">
        <v>1.7023809999999999</v>
      </c>
      <c r="F736" s="86">
        <v>1.7023809999999999</v>
      </c>
      <c r="I736" s="86">
        <v>1.6875</v>
      </c>
    </row>
    <row r="737" spans="1:10" x14ac:dyDescent="0.2">
      <c r="A737" s="1" t="s">
        <v>17</v>
      </c>
      <c r="B737" s="1">
        <v>1994</v>
      </c>
      <c r="C737" s="86">
        <v>1.7023809999999999</v>
      </c>
      <c r="F737" s="86">
        <v>1.7023809999999999</v>
      </c>
      <c r="I737" s="86">
        <v>1.6875</v>
      </c>
    </row>
    <row r="738" spans="1:10" x14ac:dyDescent="0.2">
      <c r="A738" s="1" t="s">
        <v>17</v>
      </c>
      <c r="B738" s="1">
        <v>1995</v>
      </c>
      <c r="C738" s="86">
        <v>1.7023809999999999</v>
      </c>
      <c r="F738" s="86">
        <v>1.7023809999999999</v>
      </c>
      <c r="I738" s="86">
        <v>1.6875</v>
      </c>
    </row>
    <row r="739" spans="1:10" x14ac:dyDescent="0.2">
      <c r="A739" s="1" t="s">
        <v>17</v>
      </c>
      <c r="B739" s="1">
        <v>1996</v>
      </c>
      <c r="C739" s="86">
        <v>1.7023809999999999</v>
      </c>
      <c r="F739" s="86">
        <v>1.7023809999999999</v>
      </c>
      <c r="I739" s="86">
        <v>1.6875</v>
      </c>
    </row>
    <row r="740" spans="1:10" x14ac:dyDescent="0.2">
      <c r="A740" s="1" t="s">
        <v>17</v>
      </c>
      <c r="B740" s="1">
        <v>1997</v>
      </c>
      <c r="C740" s="86">
        <v>1.7023809999999999</v>
      </c>
      <c r="F740" s="86">
        <v>1.7023809999999999</v>
      </c>
      <c r="I740" s="86">
        <v>1.5</v>
      </c>
    </row>
    <row r="741" spans="1:10" x14ac:dyDescent="0.2">
      <c r="A741" s="1" t="s">
        <v>17</v>
      </c>
      <c r="B741" s="1">
        <v>1998</v>
      </c>
      <c r="C741" s="86">
        <v>1.7023809999999999</v>
      </c>
      <c r="D741" s="86">
        <v>2.144558</v>
      </c>
      <c r="F741" s="86">
        <v>1.7023809999999999</v>
      </c>
      <c r="H741" s="86">
        <v>3.25</v>
      </c>
      <c r="I741" s="86">
        <v>1.5</v>
      </c>
    </row>
    <row r="742" spans="1:10" x14ac:dyDescent="0.2">
      <c r="A742" s="1" t="s">
        <v>17</v>
      </c>
      <c r="B742" s="1">
        <v>1999</v>
      </c>
      <c r="C742" s="86">
        <v>1.7023809999999999</v>
      </c>
      <c r="D742" s="86">
        <v>2.144558</v>
      </c>
      <c r="F742" s="86">
        <v>1.7023809999999999</v>
      </c>
      <c r="H742" s="86">
        <v>3.25</v>
      </c>
      <c r="I742" s="86">
        <v>1.5</v>
      </c>
    </row>
    <row r="743" spans="1:10" x14ac:dyDescent="0.2">
      <c r="A743" s="1" t="s">
        <v>17</v>
      </c>
      <c r="B743" s="1">
        <v>2000</v>
      </c>
      <c r="C743" s="86">
        <v>1.7023809999999999</v>
      </c>
      <c r="D743" s="86">
        <v>2.144558</v>
      </c>
      <c r="F743" s="86">
        <v>1.7023809999999999</v>
      </c>
      <c r="H743" s="86">
        <v>3.25</v>
      </c>
      <c r="I743" s="86">
        <v>0.875</v>
      </c>
    </row>
    <row r="744" spans="1:10" x14ac:dyDescent="0.2">
      <c r="A744" s="1" t="s">
        <v>17</v>
      </c>
      <c r="B744" s="1">
        <v>2001</v>
      </c>
      <c r="C744" s="86">
        <v>1.7023809999999999</v>
      </c>
      <c r="D744" s="86">
        <v>2.144558</v>
      </c>
      <c r="F744" s="86">
        <v>1.7023809999999999</v>
      </c>
      <c r="H744" s="86">
        <v>3.25</v>
      </c>
      <c r="I744" s="86">
        <v>0.875</v>
      </c>
    </row>
    <row r="745" spans="1:10" x14ac:dyDescent="0.2">
      <c r="A745" s="1" t="s">
        <v>17</v>
      </c>
      <c r="B745" s="1">
        <v>2002</v>
      </c>
      <c r="C745" s="86">
        <v>1.7023809999999999</v>
      </c>
      <c r="D745" s="86">
        <v>2.144558</v>
      </c>
      <c r="F745" s="86">
        <v>1.7023809999999999</v>
      </c>
      <c r="H745" s="86">
        <v>3.25</v>
      </c>
      <c r="I745" s="86">
        <v>0.875</v>
      </c>
    </row>
    <row r="746" spans="1:10" x14ac:dyDescent="0.2">
      <c r="A746" s="1" t="s">
        <v>17</v>
      </c>
      <c r="B746" s="1">
        <v>2003</v>
      </c>
      <c r="C746" s="86">
        <v>1.7023809999999999</v>
      </c>
      <c r="D746" s="86">
        <v>2.144558</v>
      </c>
      <c r="F746" s="86">
        <v>1.7023809999999999</v>
      </c>
      <c r="H746" s="86">
        <v>3.25</v>
      </c>
      <c r="I746" s="86">
        <v>0.875</v>
      </c>
    </row>
    <row r="747" spans="1:10" x14ac:dyDescent="0.2">
      <c r="A747" s="1" t="s">
        <v>17</v>
      </c>
      <c r="B747" s="1">
        <v>2004</v>
      </c>
      <c r="C747" s="86">
        <v>1.7023809999999999</v>
      </c>
      <c r="D747" s="86">
        <v>2.144558</v>
      </c>
      <c r="F747" s="86">
        <v>1.7023809999999999</v>
      </c>
      <c r="H747" s="86">
        <v>3.25</v>
      </c>
      <c r="I747" s="86">
        <v>0.875</v>
      </c>
    </row>
    <row r="748" spans="1:10" x14ac:dyDescent="0.2">
      <c r="A748" s="1" t="s">
        <v>17</v>
      </c>
      <c r="B748" s="1">
        <v>2005</v>
      </c>
      <c r="C748" s="86">
        <v>1.7023809999999999</v>
      </c>
      <c r="D748" s="86">
        <v>2.144558</v>
      </c>
      <c r="F748" s="86">
        <v>1.7023809999999999</v>
      </c>
      <c r="H748" s="86">
        <v>3.25</v>
      </c>
      <c r="I748" s="86">
        <v>0.875</v>
      </c>
    </row>
    <row r="749" spans="1:10" x14ac:dyDescent="0.2">
      <c r="A749" s="1" t="s">
        <v>17</v>
      </c>
      <c r="B749" s="1">
        <v>2006</v>
      </c>
      <c r="C749" s="86">
        <v>1.7023809999999999</v>
      </c>
      <c r="D749" s="86">
        <v>2.144558</v>
      </c>
      <c r="F749" s="86">
        <v>1.7023809999999999</v>
      </c>
      <c r="H749" s="86">
        <v>3.25</v>
      </c>
      <c r="I749" s="86">
        <v>0.875</v>
      </c>
    </row>
    <row r="750" spans="1:10" x14ac:dyDescent="0.2">
      <c r="A750" s="1" t="s">
        <v>17</v>
      </c>
      <c r="B750" s="1">
        <v>2007</v>
      </c>
      <c r="C750" s="86">
        <v>1.369048</v>
      </c>
      <c r="D750" s="86">
        <v>1.906463</v>
      </c>
      <c r="F750" s="86">
        <v>1.369048</v>
      </c>
      <c r="H750" s="86">
        <v>3.25</v>
      </c>
      <c r="I750" s="86">
        <v>0.875</v>
      </c>
    </row>
    <row r="751" spans="1:10" x14ac:dyDescent="0.2">
      <c r="A751" s="1" t="s">
        <v>17</v>
      </c>
      <c r="B751" s="1">
        <v>2008</v>
      </c>
      <c r="C751" s="86">
        <v>1.369048</v>
      </c>
      <c r="D751" s="86">
        <v>1.906463</v>
      </c>
      <c r="E751" s="86">
        <v>2.0850339999999998</v>
      </c>
      <c r="F751" s="86">
        <v>1.369048</v>
      </c>
      <c r="G751" s="86">
        <v>1.619048</v>
      </c>
      <c r="H751" s="86">
        <v>3.25</v>
      </c>
      <c r="I751" s="86">
        <v>0.875</v>
      </c>
      <c r="J751" s="86">
        <v>1.25</v>
      </c>
    </row>
    <row r="752" spans="1:10" x14ac:dyDescent="0.2">
      <c r="A752" s="1" t="s">
        <v>17</v>
      </c>
      <c r="B752" s="1">
        <v>2009</v>
      </c>
      <c r="C752" s="86">
        <v>1.369048</v>
      </c>
      <c r="D752" s="86">
        <v>1.906463</v>
      </c>
      <c r="E752" s="86">
        <v>2.0850339999999998</v>
      </c>
      <c r="F752" s="86">
        <v>1.369048</v>
      </c>
      <c r="G752" s="86">
        <v>1.619048</v>
      </c>
      <c r="H752" s="86">
        <v>3.25</v>
      </c>
      <c r="I752" s="86">
        <v>0.875</v>
      </c>
      <c r="J752" s="86">
        <v>1.25</v>
      </c>
    </row>
    <row r="753" spans="1:10" x14ac:dyDescent="0.2">
      <c r="A753" s="1" t="s">
        <v>17</v>
      </c>
      <c r="B753" s="1">
        <v>2010</v>
      </c>
      <c r="C753" s="86">
        <v>1.369048</v>
      </c>
      <c r="D753" s="86">
        <v>1.906463</v>
      </c>
      <c r="E753" s="86">
        <v>2.0850339999999998</v>
      </c>
      <c r="F753" s="86">
        <v>1.369048</v>
      </c>
      <c r="G753" s="86">
        <v>1.619048</v>
      </c>
      <c r="H753" s="86">
        <v>3.25</v>
      </c>
      <c r="I753" s="86">
        <v>0.875</v>
      </c>
      <c r="J753" s="86">
        <v>1.25</v>
      </c>
    </row>
    <row r="754" spans="1:10" x14ac:dyDescent="0.2">
      <c r="A754" s="1" t="s">
        <v>17</v>
      </c>
      <c r="B754" s="1">
        <v>2011</v>
      </c>
      <c r="C754" s="86">
        <v>1.369048</v>
      </c>
      <c r="D754" s="86">
        <v>1.906463</v>
      </c>
      <c r="E754" s="86">
        <v>2.0850339999999998</v>
      </c>
      <c r="F754" s="86">
        <v>1.369048</v>
      </c>
      <c r="G754" s="86">
        <v>1.619048</v>
      </c>
      <c r="H754" s="86">
        <v>3.25</v>
      </c>
      <c r="I754" s="86">
        <v>0.875</v>
      </c>
      <c r="J754" s="86">
        <v>1.25</v>
      </c>
    </row>
    <row r="755" spans="1:10" x14ac:dyDescent="0.2">
      <c r="A755" s="1" t="s">
        <v>17</v>
      </c>
      <c r="B755" s="1">
        <v>2012</v>
      </c>
      <c r="C755" s="86">
        <v>1.369048</v>
      </c>
      <c r="D755" s="86">
        <v>1.906463</v>
      </c>
      <c r="E755" s="86">
        <v>2.0850339999999998</v>
      </c>
      <c r="F755" s="86">
        <v>1.369048</v>
      </c>
      <c r="G755" s="86">
        <v>1.619048</v>
      </c>
      <c r="H755" s="86">
        <v>3.25</v>
      </c>
      <c r="I755" s="86">
        <v>0.875</v>
      </c>
      <c r="J755" s="86">
        <v>1.25</v>
      </c>
    </row>
    <row r="756" spans="1:10" x14ac:dyDescent="0.2">
      <c r="A756" s="1" t="s">
        <v>17</v>
      </c>
      <c r="B756" s="1">
        <v>2013</v>
      </c>
      <c r="C756" s="86">
        <v>1.369048</v>
      </c>
      <c r="D756" s="86">
        <v>1.906463</v>
      </c>
      <c r="E756" s="86">
        <v>2.0850339999999998</v>
      </c>
      <c r="F756" s="86">
        <v>1.369048</v>
      </c>
      <c r="G756" s="86">
        <v>1.619048</v>
      </c>
      <c r="H756" s="86">
        <v>3.25</v>
      </c>
      <c r="I756" s="86">
        <v>0.875</v>
      </c>
      <c r="J756" s="86">
        <v>1.25</v>
      </c>
    </row>
    <row r="757" spans="1:10" x14ac:dyDescent="0.2">
      <c r="A757" s="1" t="s">
        <v>18</v>
      </c>
      <c r="B757" s="1">
        <v>1985</v>
      </c>
    </row>
    <row r="758" spans="1:10" x14ac:dyDescent="0.2">
      <c r="A758" s="1" t="s">
        <v>18</v>
      </c>
      <c r="B758" s="1">
        <v>1986</v>
      </c>
    </row>
    <row r="759" spans="1:10" x14ac:dyDescent="0.2">
      <c r="A759" s="1" t="s">
        <v>18</v>
      </c>
      <c r="B759" s="1">
        <v>1987</v>
      </c>
    </row>
    <row r="760" spans="1:10" x14ac:dyDescent="0.2">
      <c r="A760" s="1" t="s">
        <v>18</v>
      </c>
      <c r="B760" s="1">
        <v>1988</v>
      </c>
    </row>
    <row r="761" spans="1:10" x14ac:dyDescent="0.2">
      <c r="A761" s="1" t="s">
        <v>18</v>
      </c>
      <c r="B761" s="1">
        <v>1989</v>
      </c>
    </row>
    <row r="762" spans="1:10" x14ac:dyDescent="0.2">
      <c r="A762" s="1" t="s">
        <v>18</v>
      </c>
      <c r="B762" s="1">
        <v>1990</v>
      </c>
      <c r="C762" s="86">
        <v>3.035714</v>
      </c>
      <c r="F762" s="86">
        <v>3.035714</v>
      </c>
      <c r="I762" s="86">
        <v>3.125</v>
      </c>
    </row>
    <row r="763" spans="1:10" x14ac:dyDescent="0.2">
      <c r="A763" s="1" t="s">
        <v>18</v>
      </c>
      <c r="B763" s="1">
        <v>1991</v>
      </c>
      <c r="C763" s="86">
        <v>3.035714</v>
      </c>
      <c r="F763" s="86">
        <v>3.035714</v>
      </c>
      <c r="I763" s="86">
        <v>3.125</v>
      </c>
    </row>
    <row r="764" spans="1:10" x14ac:dyDescent="0.2">
      <c r="A764" s="1" t="s">
        <v>18</v>
      </c>
      <c r="B764" s="1">
        <v>1992</v>
      </c>
      <c r="C764" s="86">
        <v>3.035714</v>
      </c>
      <c r="F764" s="86">
        <v>3.035714</v>
      </c>
      <c r="I764" s="86">
        <v>3.125</v>
      </c>
    </row>
    <row r="765" spans="1:10" x14ac:dyDescent="0.2">
      <c r="A765" s="1" t="s">
        <v>18</v>
      </c>
      <c r="B765" s="1">
        <v>1993</v>
      </c>
      <c r="C765" s="86">
        <v>3.035714</v>
      </c>
      <c r="F765" s="86">
        <v>3.035714</v>
      </c>
      <c r="I765" s="86">
        <v>3.125</v>
      </c>
    </row>
    <row r="766" spans="1:10" x14ac:dyDescent="0.2">
      <c r="A766" s="1" t="s">
        <v>18</v>
      </c>
      <c r="B766" s="1">
        <v>1994</v>
      </c>
      <c r="C766" s="86">
        <v>3.035714</v>
      </c>
      <c r="F766" s="86">
        <v>3.035714</v>
      </c>
      <c r="I766" s="86">
        <v>3.125</v>
      </c>
    </row>
    <row r="767" spans="1:10" x14ac:dyDescent="0.2">
      <c r="A767" s="1" t="s">
        <v>18</v>
      </c>
      <c r="B767" s="1">
        <v>1995</v>
      </c>
      <c r="C767" s="86">
        <v>3.035714</v>
      </c>
      <c r="F767" s="86">
        <v>3.035714</v>
      </c>
      <c r="I767" s="86">
        <v>3.125</v>
      </c>
    </row>
    <row r="768" spans="1:10" x14ac:dyDescent="0.2">
      <c r="A768" s="1" t="s">
        <v>18</v>
      </c>
      <c r="B768" s="1">
        <v>1996</v>
      </c>
      <c r="C768" s="86">
        <v>3.035714</v>
      </c>
      <c r="F768" s="86">
        <v>3.035714</v>
      </c>
      <c r="I768" s="86">
        <v>3.125</v>
      </c>
    </row>
    <row r="769" spans="1:10" x14ac:dyDescent="0.2">
      <c r="A769" s="1" t="s">
        <v>18</v>
      </c>
      <c r="B769" s="1">
        <v>1997</v>
      </c>
      <c r="C769" s="86">
        <v>3.035714</v>
      </c>
      <c r="F769" s="86">
        <v>3.035714</v>
      </c>
      <c r="I769" s="86">
        <v>3.125</v>
      </c>
    </row>
    <row r="770" spans="1:10" x14ac:dyDescent="0.2">
      <c r="A770" s="1" t="s">
        <v>18</v>
      </c>
      <c r="B770" s="1">
        <v>1998</v>
      </c>
      <c r="C770" s="86">
        <v>2.3690479999999998</v>
      </c>
      <c r="D770" s="86">
        <v>2.2278910000000001</v>
      </c>
      <c r="F770" s="86">
        <v>2.3690479999999998</v>
      </c>
      <c r="H770" s="86">
        <v>1.875</v>
      </c>
      <c r="I770" s="86">
        <v>3.125</v>
      </c>
    </row>
    <row r="771" spans="1:10" x14ac:dyDescent="0.2">
      <c r="A771" s="1" t="s">
        <v>18</v>
      </c>
      <c r="B771" s="1">
        <v>1999</v>
      </c>
      <c r="C771" s="86">
        <v>2.3690479999999998</v>
      </c>
      <c r="D771" s="86">
        <v>2.2278910000000001</v>
      </c>
      <c r="F771" s="86">
        <v>2.3690479999999998</v>
      </c>
      <c r="H771" s="86">
        <v>1.875</v>
      </c>
      <c r="I771" s="86">
        <v>2.125</v>
      </c>
    </row>
    <row r="772" spans="1:10" x14ac:dyDescent="0.2">
      <c r="A772" s="1" t="s">
        <v>18</v>
      </c>
      <c r="B772" s="1">
        <v>2000</v>
      </c>
      <c r="C772" s="86">
        <v>2.3690479999999998</v>
      </c>
      <c r="D772" s="86">
        <v>2.2278910000000001</v>
      </c>
      <c r="F772" s="86">
        <v>2.3690479999999998</v>
      </c>
      <c r="H772" s="86">
        <v>1.875</v>
      </c>
      <c r="I772" s="86">
        <v>2.125</v>
      </c>
    </row>
    <row r="773" spans="1:10" x14ac:dyDescent="0.2">
      <c r="A773" s="1" t="s">
        <v>18</v>
      </c>
      <c r="B773" s="1">
        <v>2001</v>
      </c>
      <c r="C773" s="86">
        <v>2.3690479999999998</v>
      </c>
      <c r="D773" s="86">
        <v>2.2278910000000001</v>
      </c>
      <c r="F773" s="86">
        <v>2.3690479999999998</v>
      </c>
      <c r="H773" s="86">
        <v>1.875</v>
      </c>
      <c r="I773" s="86">
        <v>2.125</v>
      </c>
    </row>
    <row r="774" spans="1:10" x14ac:dyDescent="0.2">
      <c r="A774" s="1" t="s">
        <v>18</v>
      </c>
      <c r="B774" s="1">
        <v>2002</v>
      </c>
      <c r="C774" s="86">
        <v>2.3690479999999998</v>
      </c>
      <c r="D774" s="86">
        <v>2.2278910000000001</v>
      </c>
      <c r="F774" s="86">
        <v>2.3690479999999998</v>
      </c>
      <c r="H774" s="86">
        <v>1.875</v>
      </c>
      <c r="I774" s="86">
        <v>2.125</v>
      </c>
    </row>
    <row r="775" spans="1:10" x14ac:dyDescent="0.2">
      <c r="A775" s="1" t="s">
        <v>18</v>
      </c>
      <c r="B775" s="1">
        <v>2003</v>
      </c>
      <c r="C775" s="86">
        <v>2.3690479999999998</v>
      </c>
      <c r="D775" s="86">
        <v>2.2278910000000001</v>
      </c>
      <c r="F775" s="86">
        <v>2.3690479999999998</v>
      </c>
      <c r="H775" s="86">
        <v>1.875</v>
      </c>
      <c r="I775" s="86">
        <v>2.125</v>
      </c>
    </row>
    <row r="776" spans="1:10" x14ac:dyDescent="0.2">
      <c r="A776" s="1" t="s">
        <v>18</v>
      </c>
      <c r="B776" s="1">
        <v>2004</v>
      </c>
      <c r="C776" s="86">
        <v>2.3690479999999998</v>
      </c>
      <c r="D776" s="86">
        <v>2.2278910000000001</v>
      </c>
      <c r="F776" s="86">
        <v>2.3690479999999998</v>
      </c>
      <c r="H776" s="86">
        <v>1.875</v>
      </c>
      <c r="I776" s="86">
        <v>2.125</v>
      </c>
    </row>
    <row r="777" spans="1:10" x14ac:dyDescent="0.2">
      <c r="A777" s="1" t="s">
        <v>18</v>
      </c>
      <c r="B777" s="1">
        <v>2005</v>
      </c>
      <c r="C777" s="86">
        <v>2.3690479999999998</v>
      </c>
      <c r="D777" s="86">
        <v>2.2278910000000001</v>
      </c>
      <c r="F777" s="86">
        <v>2.3690479999999998</v>
      </c>
      <c r="H777" s="86">
        <v>1.875</v>
      </c>
      <c r="I777" s="86">
        <v>2.125</v>
      </c>
    </row>
    <row r="778" spans="1:10" x14ac:dyDescent="0.2">
      <c r="A778" s="1" t="s">
        <v>18</v>
      </c>
      <c r="B778" s="1">
        <v>2006</v>
      </c>
      <c r="C778" s="86">
        <v>2.3690479999999998</v>
      </c>
      <c r="D778" s="86">
        <v>2.2278910000000001</v>
      </c>
      <c r="F778" s="86">
        <v>2.3690479999999998</v>
      </c>
      <c r="H778" s="86">
        <v>1.875</v>
      </c>
      <c r="I778" s="86">
        <v>2.125</v>
      </c>
    </row>
    <row r="779" spans="1:10" x14ac:dyDescent="0.2">
      <c r="A779" s="1" t="s">
        <v>18</v>
      </c>
      <c r="B779" s="1">
        <v>2007</v>
      </c>
      <c r="C779" s="86">
        <v>2.3690479999999998</v>
      </c>
      <c r="D779" s="86">
        <v>2.2278910000000001</v>
      </c>
      <c r="F779" s="86">
        <v>2.3690479999999998</v>
      </c>
      <c r="H779" s="86">
        <v>1.875</v>
      </c>
      <c r="I779" s="86">
        <v>2.125</v>
      </c>
    </row>
    <row r="780" spans="1:10" x14ac:dyDescent="0.2">
      <c r="A780" s="1" t="s">
        <v>18</v>
      </c>
      <c r="B780" s="1">
        <v>2008</v>
      </c>
      <c r="C780" s="86">
        <v>2.3690479999999998</v>
      </c>
      <c r="D780" s="86">
        <v>2.2278910000000001</v>
      </c>
      <c r="E780" s="86">
        <v>2.1683669999999999</v>
      </c>
      <c r="F780" s="86">
        <v>2.3690479999999998</v>
      </c>
      <c r="G780" s="86">
        <v>2.285714</v>
      </c>
      <c r="H780" s="86">
        <v>1.875</v>
      </c>
      <c r="I780" s="86">
        <v>2.125</v>
      </c>
      <c r="J780" s="86">
        <v>2.5416669999999999</v>
      </c>
    </row>
    <row r="781" spans="1:10" x14ac:dyDescent="0.2">
      <c r="A781" s="1" t="s">
        <v>18</v>
      </c>
      <c r="B781" s="1">
        <v>2009</v>
      </c>
      <c r="C781" s="86">
        <v>2.3690479999999998</v>
      </c>
      <c r="D781" s="86">
        <v>2.2278910000000001</v>
      </c>
      <c r="E781" s="86">
        <v>2.1683669999999999</v>
      </c>
      <c r="F781" s="86">
        <v>2.3690479999999998</v>
      </c>
      <c r="G781" s="86">
        <v>2.285714</v>
      </c>
      <c r="H781" s="86">
        <v>1.875</v>
      </c>
      <c r="I781" s="86">
        <v>2.125</v>
      </c>
      <c r="J781" s="86">
        <v>2.5416669999999999</v>
      </c>
    </row>
    <row r="782" spans="1:10" x14ac:dyDescent="0.2">
      <c r="A782" s="1" t="s">
        <v>18</v>
      </c>
      <c r="B782" s="1">
        <v>2010</v>
      </c>
      <c r="C782" s="86">
        <v>2.3690479999999998</v>
      </c>
      <c r="D782" s="86">
        <v>2.2278910000000001</v>
      </c>
      <c r="E782" s="86">
        <v>2.1683669999999999</v>
      </c>
      <c r="F782" s="86">
        <v>2.3690479999999998</v>
      </c>
      <c r="G782" s="86">
        <v>2.285714</v>
      </c>
      <c r="H782" s="86">
        <v>1.875</v>
      </c>
      <c r="I782" s="86">
        <v>2.125</v>
      </c>
      <c r="J782" s="86">
        <v>2.5416669999999999</v>
      </c>
    </row>
    <row r="783" spans="1:10" x14ac:dyDescent="0.2">
      <c r="A783" s="1" t="s">
        <v>18</v>
      </c>
      <c r="B783" s="1">
        <v>2011</v>
      </c>
      <c r="C783" s="86">
        <v>2.3690479999999998</v>
      </c>
      <c r="D783" s="86">
        <v>2.2278910000000001</v>
      </c>
      <c r="E783" s="86">
        <v>2.1683669999999999</v>
      </c>
      <c r="F783" s="86">
        <v>2.3690479999999998</v>
      </c>
      <c r="G783" s="86">
        <v>2.285714</v>
      </c>
      <c r="H783" s="86">
        <v>1.875</v>
      </c>
      <c r="I783" s="86">
        <v>2.125</v>
      </c>
      <c r="J783" s="86">
        <v>2.5416669999999999</v>
      </c>
    </row>
    <row r="784" spans="1:10" x14ac:dyDescent="0.2">
      <c r="A784" s="1" t="s">
        <v>18</v>
      </c>
      <c r="B784" s="1">
        <v>2012</v>
      </c>
      <c r="C784" s="86">
        <v>2.3690479999999998</v>
      </c>
      <c r="D784" s="86">
        <v>2.2278910000000001</v>
      </c>
      <c r="E784" s="86">
        <v>2.1683669999999999</v>
      </c>
      <c r="F784" s="86">
        <v>2.3690479999999998</v>
      </c>
      <c r="G784" s="86">
        <v>2.285714</v>
      </c>
      <c r="H784" s="86">
        <v>1.875</v>
      </c>
      <c r="I784" s="86">
        <v>2.125</v>
      </c>
      <c r="J784" s="86">
        <v>2.5416669999999999</v>
      </c>
    </row>
    <row r="785" spans="1:10" x14ac:dyDescent="0.2">
      <c r="A785" s="1" t="s">
        <v>18</v>
      </c>
      <c r="B785" s="1">
        <v>2013</v>
      </c>
      <c r="C785" s="86">
        <v>2.3690479999999998</v>
      </c>
      <c r="D785" s="86">
        <v>2.2278910000000001</v>
      </c>
      <c r="E785" s="86">
        <v>2.1683669999999999</v>
      </c>
      <c r="F785" s="86">
        <v>2.3690479999999998</v>
      </c>
      <c r="G785" s="86">
        <v>2.285714</v>
      </c>
      <c r="H785" s="86">
        <v>1.875</v>
      </c>
      <c r="I785" s="86">
        <v>2.125</v>
      </c>
      <c r="J785" s="86">
        <v>2.5416669999999999</v>
      </c>
    </row>
    <row r="786" spans="1:10" x14ac:dyDescent="0.2">
      <c r="A786" s="1" t="s">
        <v>19</v>
      </c>
      <c r="B786" s="1">
        <v>1985</v>
      </c>
    </row>
    <row r="787" spans="1:10" x14ac:dyDescent="0.2">
      <c r="A787" s="1" t="s">
        <v>19</v>
      </c>
      <c r="B787" s="1">
        <v>1986</v>
      </c>
    </row>
    <row r="788" spans="1:10" x14ac:dyDescent="0.2">
      <c r="A788" s="1" t="s">
        <v>19</v>
      </c>
      <c r="B788" s="1">
        <v>1987</v>
      </c>
    </row>
    <row r="789" spans="1:10" x14ac:dyDescent="0.2">
      <c r="A789" s="1" t="s">
        <v>19</v>
      </c>
      <c r="B789" s="1">
        <v>1988</v>
      </c>
    </row>
    <row r="790" spans="1:10" x14ac:dyDescent="0.2">
      <c r="A790" s="1" t="s">
        <v>19</v>
      </c>
      <c r="B790" s="1">
        <v>1989</v>
      </c>
    </row>
    <row r="791" spans="1:10" x14ac:dyDescent="0.2">
      <c r="A791" s="1" t="s">
        <v>19</v>
      </c>
      <c r="B791" s="1">
        <v>1990</v>
      </c>
    </row>
    <row r="792" spans="1:10" x14ac:dyDescent="0.2">
      <c r="A792" s="1" t="s">
        <v>19</v>
      </c>
      <c r="B792" s="1">
        <v>1991</v>
      </c>
    </row>
    <row r="793" spans="1:10" x14ac:dyDescent="0.2">
      <c r="A793" s="1" t="s">
        <v>19</v>
      </c>
      <c r="B793" s="1">
        <v>1992</v>
      </c>
    </row>
    <row r="794" spans="1:10" x14ac:dyDescent="0.2">
      <c r="A794" s="1" t="s">
        <v>19</v>
      </c>
      <c r="B794" s="1">
        <v>1993</v>
      </c>
    </row>
    <row r="795" spans="1:10" x14ac:dyDescent="0.2">
      <c r="A795" s="1" t="s">
        <v>19</v>
      </c>
      <c r="B795" s="1">
        <v>1994</v>
      </c>
    </row>
    <row r="796" spans="1:10" x14ac:dyDescent="0.2">
      <c r="A796" s="1" t="s">
        <v>19</v>
      </c>
      <c r="B796" s="1">
        <v>1995</v>
      </c>
    </row>
    <row r="797" spans="1:10" x14ac:dyDescent="0.2">
      <c r="A797" s="1" t="s">
        <v>19</v>
      </c>
      <c r="B797" s="1">
        <v>1996</v>
      </c>
    </row>
    <row r="798" spans="1:10" x14ac:dyDescent="0.2">
      <c r="A798" s="1" t="s">
        <v>19</v>
      </c>
      <c r="B798" s="1">
        <v>1997</v>
      </c>
    </row>
    <row r="799" spans="1:10" x14ac:dyDescent="0.2">
      <c r="A799" s="1" t="s">
        <v>19</v>
      </c>
      <c r="B799" s="1">
        <v>1998</v>
      </c>
    </row>
    <row r="800" spans="1:10" x14ac:dyDescent="0.2">
      <c r="A800" s="1" t="s">
        <v>19</v>
      </c>
      <c r="B800" s="1">
        <v>1999</v>
      </c>
    </row>
    <row r="801" spans="1:10" x14ac:dyDescent="0.2">
      <c r="A801" s="1" t="s">
        <v>19</v>
      </c>
      <c r="B801" s="1">
        <v>2000</v>
      </c>
    </row>
    <row r="802" spans="1:10" x14ac:dyDescent="0.2">
      <c r="A802" s="1" t="s">
        <v>19</v>
      </c>
      <c r="B802" s="1">
        <v>2001</v>
      </c>
    </row>
    <row r="803" spans="1:10" x14ac:dyDescent="0.2">
      <c r="A803" s="1" t="s">
        <v>19</v>
      </c>
      <c r="B803" s="1">
        <v>2002</v>
      </c>
    </row>
    <row r="804" spans="1:10" x14ac:dyDescent="0.2">
      <c r="A804" s="1" t="s">
        <v>19</v>
      </c>
      <c r="B804" s="1">
        <v>2003</v>
      </c>
    </row>
    <row r="805" spans="1:10" x14ac:dyDescent="0.2">
      <c r="A805" s="1" t="s">
        <v>19</v>
      </c>
      <c r="B805" s="1">
        <v>2004</v>
      </c>
    </row>
    <row r="806" spans="1:10" x14ac:dyDescent="0.2">
      <c r="A806" s="1" t="s">
        <v>19</v>
      </c>
      <c r="B806" s="1">
        <v>2005</v>
      </c>
    </row>
    <row r="807" spans="1:10" x14ac:dyDescent="0.2">
      <c r="A807" s="1" t="s">
        <v>19</v>
      </c>
      <c r="B807" s="1">
        <v>2006</v>
      </c>
    </row>
    <row r="808" spans="1:10" x14ac:dyDescent="0.2">
      <c r="A808" s="1" t="s">
        <v>19</v>
      </c>
      <c r="B808" s="1">
        <v>2007</v>
      </c>
    </row>
    <row r="809" spans="1:10" x14ac:dyDescent="0.2">
      <c r="A809" s="1" t="s">
        <v>19</v>
      </c>
      <c r="B809" s="1">
        <v>2008</v>
      </c>
      <c r="C809" s="86">
        <v>2.246032</v>
      </c>
      <c r="D809" s="86">
        <v>2.7114509999999998</v>
      </c>
      <c r="E809" s="86">
        <v>2.7352609999999999</v>
      </c>
      <c r="F809" s="86">
        <v>2.246032</v>
      </c>
      <c r="G809" s="86">
        <v>2.2793649999999999</v>
      </c>
      <c r="H809" s="86">
        <v>3.875</v>
      </c>
      <c r="I809" s="86">
        <v>3.75</v>
      </c>
      <c r="J809" s="86">
        <v>3.8333330000000001</v>
      </c>
    </row>
    <row r="810" spans="1:10" x14ac:dyDescent="0.2">
      <c r="A810" s="1" t="s">
        <v>19</v>
      </c>
      <c r="B810" s="1">
        <v>2009</v>
      </c>
      <c r="C810" s="86">
        <v>2.246032</v>
      </c>
      <c r="D810" s="86">
        <v>2.7114509999999998</v>
      </c>
      <c r="E810" s="86">
        <v>2.7352609999999999</v>
      </c>
      <c r="F810" s="86">
        <v>2.246032</v>
      </c>
      <c r="G810" s="86">
        <v>2.2793649999999999</v>
      </c>
      <c r="H810" s="86">
        <v>3.875</v>
      </c>
      <c r="I810" s="86">
        <v>3.75</v>
      </c>
      <c r="J810" s="86">
        <v>3.8333330000000001</v>
      </c>
    </row>
    <row r="811" spans="1:10" x14ac:dyDescent="0.2">
      <c r="A811" s="1" t="s">
        <v>19</v>
      </c>
      <c r="B811" s="1">
        <v>2010</v>
      </c>
      <c r="C811" s="86">
        <v>2.246032</v>
      </c>
      <c r="D811" s="86">
        <v>2.7114509999999998</v>
      </c>
      <c r="E811" s="86">
        <v>2.7352609999999999</v>
      </c>
      <c r="F811" s="86">
        <v>2.246032</v>
      </c>
      <c r="G811" s="86">
        <v>2.2793649999999999</v>
      </c>
      <c r="H811" s="86">
        <v>3.875</v>
      </c>
      <c r="I811" s="86">
        <v>3.75</v>
      </c>
      <c r="J811" s="86">
        <v>3.8333330000000001</v>
      </c>
    </row>
    <row r="812" spans="1:10" x14ac:dyDescent="0.2">
      <c r="A812" s="1" t="s">
        <v>19</v>
      </c>
      <c r="B812" s="1">
        <v>2011</v>
      </c>
      <c r="C812" s="86">
        <v>2.246032</v>
      </c>
      <c r="D812" s="86">
        <v>2.7114509999999998</v>
      </c>
      <c r="E812" s="86">
        <v>2.7352609999999999</v>
      </c>
      <c r="F812" s="86">
        <v>2.246032</v>
      </c>
      <c r="G812" s="86">
        <v>2.2793649999999999</v>
      </c>
      <c r="H812" s="86">
        <v>3.875</v>
      </c>
      <c r="I812" s="86">
        <v>3.75</v>
      </c>
      <c r="J812" s="86">
        <v>3.8333330000000001</v>
      </c>
    </row>
    <row r="813" spans="1:10" x14ac:dyDescent="0.2">
      <c r="A813" s="1" t="s">
        <v>19</v>
      </c>
      <c r="B813" s="1">
        <v>2012</v>
      </c>
      <c r="C813" s="86">
        <v>2.246032</v>
      </c>
      <c r="D813" s="86">
        <v>2.7114509999999998</v>
      </c>
      <c r="E813" s="86">
        <v>2.7352609999999999</v>
      </c>
      <c r="F813" s="86">
        <v>2.246032</v>
      </c>
      <c r="G813" s="86">
        <v>2.2793649999999999</v>
      </c>
      <c r="H813" s="86">
        <v>3.875</v>
      </c>
      <c r="I813" s="86">
        <v>3.75</v>
      </c>
      <c r="J813" s="86">
        <v>3.8333330000000001</v>
      </c>
    </row>
    <row r="814" spans="1:10" x14ac:dyDescent="0.2">
      <c r="A814" s="1" t="s">
        <v>19</v>
      </c>
      <c r="B814" s="1">
        <v>2013</v>
      </c>
      <c r="C814" s="86">
        <v>2.246032</v>
      </c>
      <c r="D814" s="86">
        <v>2.7114509999999998</v>
      </c>
      <c r="E814" s="86">
        <v>2.7352609999999999</v>
      </c>
      <c r="F814" s="86">
        <v>2.246032</v>
      </c>
      <c r="G814" s="86">
        <v>2.2793649999999999</v>
      </c>
      <c r="H814" s="86">
        <v>3.875</v>
      </c>
      <c r="I814" s="86">
        <v>3.75</v>
      </c>
      <c r="J814" s="86">
        <v>3.8333330000000001</v>
      </c>
    </row>
    <row r="815" spans="1:10" x14ac:dyDescent="0.2">
      <c r="A815" s="1" t="s">
        <v>39</v>
      </c>
      <c r="B815" s="1">
        <v>1985</v>
      </c>
    </row>
    <row r="816" spans="1:10" x14ac:dyDescent="0.2">
      <c r="A816" s="1" t="s">
        <v>39</v>
      </c>
      <c r="B816" s="1">
        <v>1986</v>
      </c>
    </row>
    <row r="817" spans="1:2" x14ac:dyDescent="0.2">
      <c r="A817" s="1" t="s">
        <v>39</v>
      </c>
      <c r="B817" s="1">
        <v>1987</v>
      </c>
    </row>
    <row r="818" spans="1:2" x14ac:dyDescent="0.2">
      <c r="A818" s="1" t="s">
        <v>39</v>
      </c>
      <c r="B818" s="1">
        <v>1988</v>
      </c>
    </row>
    <row r="819" spans="1:2" x14ac:dyDescent="0.2">
      <c r="A819" s="1" t="s">
        <v>39</v>
      </c>
      <c r="B819" s="1">
        <v>1989</v>
      </c>
    </row>
    <row r="820" spans="1:2" x14ac:dyDescent="0.2">
      <c r="A820" s="1" t="s">
        <v>39</v>
      </c>
      <c r="B820" s="1">
        <v>1990</v>
      </c>
    </row>
    <row r="821" spans="1:2" x14ac:dyDescent="0.2">
      <c r="A821" s="1" t="s">
        <v>39</v>
      </c>
      <c r="B821" s="1">
        <v>1991</v>
      </c>
    </row>
    <row r="822" spans="1:2" x14ac:dyDescent="0.2">
      <c r="A822" s="1" t="s">
        <v>39</v>
      </c>
      <c r="B822" s="1">
        <v>1992</v>
      </c>
    </row>
    <row r="823" spans="1:2" x14ac:dyDescent="0.2">
      <c r="A823" s="1" t="s">
        <v>39</v>
      </c>
      <c r="B823" s="1">
        <v>1993</v>
      </c>
    </row>
    <row r="824" spans="1:2" x14ac:dyDescent="0.2">
      <c r="A824" s="1" t="s">
        <v>39</v>
      </c>
      <c r="B824" s="1">
        <v>1994</v>
      </c>
    </row>
    <row r="825" spans="1:2" x14ac:dyDescent="0.2">
      <c r="A825" s="1" t="s">
        <v>39</v>
      </c>
      <c r="B825" s="1">
        <v>1995</v>
      </c>
    </row>
    <row r="826" spans="1:2" x14ac:dyDescent="0.2">
      <c r="A826" s="1" t="s">
        <v>39</v>
      </c>
      <c r="B826" s="1">
        <v>1996</v>
      </c>
    </row>
    <row r="827" spans="1:2" x14ac:dyDescent="0.2">
      <c r="A827" s="1" t="s">
        <v>39</v>
      </c>
      <c r="B827" s="1">
        <v>1997</v>
      </c>
    </row>
    <row r="828" spans="1:2" x14ac:dyDescent="0.2">
      <c r="A828" s="1" t="s">
        <v>39</v>
      </c>
      <c r="B828" s="1">
        <v>1998</v>
      </c>
    </row>
    <row r="829" spans="1:2" x14ac:dyDescent="0.2">
      <c r="A829" s="1" t="s">
        <v>39</v>
      </c>
      <c r="B829" s="1">
        <v>1999</v>
      </c>
    </row>
    <row r="830" spans="1:2" x14ac:dyDescent="0.2">
      <c r="A830" s="1" t="s">
        <v>39</v>
      </c>
      <c r="B830" s="1">
        <v>2000</v>
      </c>
    </row>
    <row r="831" spans="1:2" x14ac:dyDescent="0.2">
      <c r="A831" s="1" t="s">
        <v>39</v>
      </c>
      <c r="B831" s="1">
        <v>2001</v>
      </c>
    </row>
    <row r="832" spans="1:2" x14ac:dyDescent="0.2">
      <c r="A832" s="1" t="s">
        <v>39</v>
      </c>
      <c r="B832" s="1">
        <v>2002</v>
      </c>
    </row>
    <row r="833" spans="1:10" x14ac:dyDescent="0.2">
      <c r="A833" s="1" t="s">
        <v>39</v>
      </c>
      <c r="B833" s="1">
        <v>2003</v>
      </c>
    </row>
    <row r="834" spans="1:10" x14ac:dyDescent="0.2">
      <c r="A834" s="1" t="s">
        <v>39</v>
      </c>
      <c r="B834" s="1">
        <v>2004</v>
      </c>
    </row>
    <row r="835" spans="1:10" x14ac:dyDescent="0.2">
      <c r="A835" s="1" t="s">
        <v>39</v>
      </c>
      <c r="B835" s="1">
        <v>2005</v>
      </c>
    </row>
    <row r="836" spans="1:10" x14ac:dyDescent="0.2">
      <c r="A836" s="1" t="s">
        <v>39</v>
      </c>
      <c r="B836" s="1">
        <v>2006</v>
      </c>
    </row>
    <row r="837" spans="1:10" x14ac:dyDescent="0.2">
      <c r="A837" s="1" t="s">
        <v>39</v>
      </c>
      <c r="B837" s="1">
        <v>2007</v>
      </c>
    </row>
    <row r="838" spans="1:10" x14ac:dyDescent="0.2">
      <c r="A838" s="1" t="s">
        <v>39</v>
      </c>
      <c r="B838" s="1">
        <v>2008</v>
      </c>
    </row>
    <row r="839" spans="1:10" x14ac:dyDescent="0.2">
      <c r="A839" s="1" t="s">
        <v>39</v>
      </c>
      <c r="B839" s="1">
        <v>2009</v>
      </c>
    </row>
    <row r="840" spans="1:10" x14ac:dyDescent="0.2">
      <c r="A840" s="1" t="s">
        <v>39</v>
      </c>
      <c r="B840" s="1">
        <v>2010</v>
      </c>
    </row>
    <row r="841" spans="1:10" x14ac:dyDescent="0.2">
      <c r="A841" s="1" t="s">
        <v>39</v>
      </c>
      <c r="B841" s="1">
        <v>2011</v>
      </c>
    </row>
    <row r="842" spans="1:10" x14ac:dyDescent="0.2">
      <c r="A842" s="1" t="s">
        <v>39</v>
      </c>
      <c r="B842" s="1">
        <v>2012</v>
      </c>
      <c r="C842" s="86">
        <v>2.6865079999999999</v>
      </c>
      <c r="D842" s="86">
        <v>2.9903629999999999</v>
      </c>
      <c r="E842" s="86">
        <v>2.9070299999999998</v>
      </c>
      <c r="F842" s="86">
        <v>2.6865079999999999</v>
      </c>
      <c r="G842" s="86">
        <v>2.5698409999999998</v>
      </c>
      <c r="H842" s="86">
        <v>3.75</v>
      </c>
      <c r="I842" s="86">
        <v>0.875</v>
      </c>
      <c r="J842" s="86">
        <v>1.7916669999999999</v>
      </c>
    </row>
    <row r="843" spans="1:10" x14ac:dyDescent="0.2">
      <c r="A843" s="1" t="s">
        <v>39</v>
      </c>
      <c r="B843" s="1">
        <v>2013</v>
      </c>
      <c r="C843" s="86">
        <v>2.6865079999999999</v>
      </c>
      <c r="D843" s="86">
        <v>2.9903629999999999</v>
      </c>
      <c r="E843" s="86">
        <v>2.9070299999999998</v>
      </c>
      <c r="F843" s="86">
        <v>2.6865079999999999</v>
      </c>
      <c r="G843" s="86">
        <v>2.5698409999999998</v>
      </c>
      <c r="H843" s="86">
        <v>3.75</v>
      </c>
      <c r="I843" s="86">
        <v>0.875</v>
      </c>
      <c r="J843" s="86">
        <v>1.7916669999999999</v>
      </c>
    </row>
    <row r="844" spans="1:10" x14ac:dyDescent="0.2">
      <c r="A844" s="1" t="s">
        <v>20</v>
      </c>
      <c r="B844" s="1">
        <v>1985</v>
      </c>
    </row>
    <row r="845" spans="1:10" x14ac:dyDescent="0.2">
      <c r="A845" s="1" t="s">
        <v>20</v>
      </c>
      <c r="B845" s="1">
        <v>1986</v>
      </c>
    </row>
    <row r="846" spans="1:10" x14ac:dyDescent="0.2">
      <c r="A846" s="1" t="s">
        <v>20</v>
      </c>
      <c r="B846" s="1">
        <v>1987</v>
      </c>
    </row>
    <row r="847" spans="1:10" x14ac:dyDescent="0.2">
      <c r="A847" s="1" t="s">
        <v>20</v>
      </c>
      <c r="B847" s="1">
        <v>1988</v>
      </c>
    </row>
    <row r="848" spans="1:10" x14ac:dyDescent="0.2">
      <c r="A848" s="1" t="s">
        <v>20</v>
      </c>
      <c r="B848" s="1">
        <v>1989</v>
      </c>
    </row>
    <row r="849" spans="1:9" x14ac:dyDescent="0.2">
      <c r="A849" s="1" t="s">
        <v>20</v>
      </c>
      <c r="B849" s="1">
        <v>1990</v>
      </c>
      <c r="C849" s="86">
        <v>2.1944439999999998</v>
      </c>
      <c r="F849" s="86">
        <v>2.1944439999999998</v>
      </c>
      <c r="I849" s="86">
        <v>4</v>
      </c>
    </row>
    <row r="850" spans="1:9" x14ac:dyDescent="0.2">
      <c r="A850" s="1" t="s">
        <v>20</v>
      </c>
      <c r="B850" s="1">
        <v>1991</v>
      </c>
      <c r="C850" s="86">
        <v>2.1944439999999998</v>
      </c>
      <c r="F850" s="86">
        <v>2.1944439999999998</v>
      </c>
      <c r="I850" s="86">
        <v>4</v>
      </c>
    </row>
    <row r="851" spans="1:9" x14ac:dyDescent="0.2">
      <c r="A851" s="1" t="s">
        <v>20</v>
      </c>
      <c r="B851" s="1">
        <v>1992</v>
      </c>
      <c r="C851" s="86">
        <v>2.1944439999999998</v>
      </c>
      <c r="F851" s="86">
        <v>2.1944439999999998</v>
      </c>
      <c r="I851" s="86">
        <v>4</v>
      </c>
    </row>
    <row r="852" spans="1:9" x14ac:dyDescent="0.2">
      <c r="A852" s="1" t="s">
        <v>20</v>
      </c>
      <c r="B852" s="1">
        <v>1993</v>
      </c>
      <c r="C852" s="86">
        <v>2.1944439999999998</v>
      </c>
      <c r="F852" s="86">
        <v>2.1944439999999998</v>
      </c>
      <c r="I852" s="86">
        <v>4</v>
      </c>
    </row>
    <row r="853" spans="1:9" x14ac:dyDescent="0.2">
      <c r="A853" s="1" t="s">
        <v>20</v>
      </c>
      <c r="B853" s="1">
        <v>1994</v>
      </c>
      <c r="C853" s="86">
        <v>2.1944439999999998</v>
      </c>
      <c r="F853" s="86">
        <v>2.1944439999999998</v>
      </c>
      <c r="I853" s="86">
        <v>4</v>
      </c>
    </row>
    <row r="854" spans="1:9" x14ac:dyDescent="0.2">
      <c r="A854" s="1" t="s">
        <v>20</v>
      </c>
      <c r="B854" s="1">
        <v>1995</v>
      </c>
      <c r="C854" s="86">
        <v>2.1944439999999998</v>
      </c>
      <c r="F854" s="86">
        <v>2.1944439999999998</v>
      </c>
      <c r="I854" s="86">
        <v>4</v>
      </c>
    </row>
    <row r="855" spans="1:9" x14ac:dyDescent="0.2">
      <c r="A855" s="1" t="s">
        <v>20</v>
      </c>
      <c r="B855" s="1">
        <v>1996</v>
      </c>
      <c r="C855" s="86">
        <v>2.1944439999999998</v>
      </c>
      <c r="F855" s="86">
        <v>2.1944439999999998</v>
      </c>
      <c r="I855" s="86">
        <v>4</v>
      </c>
    </row>
    <row r="856" spans="1:9" x14ac:dyDescent="0.2">
      <c r="A856" s="1" t="s">
        <v>20</v>
      </c>
      <c r="B856" s="1">
        <v>1997</v>
      </c>
      <c r="C856" s="86">
        <v>2.1944439999999998</v>
      </c>
      <c r="F856" s="86">
        <v>2.1944439999999998</v>
      </c>
      <c r="I856" s="86">
        <v>4</v>
      </c>
    </row>
    <row r="857" spans="1:9" x14ac:dyDescent="0.2">
      <c r="A857" s="1" t="s">
        <v>20</v>
      </c>
      <c r="B857" s="1">
        <v>1998</v>
      </c>
      <c r="C857" s="86">
        <v>2.1944439999999998</v>
      </c>
      <c r="D857" s="86">
        <v>2.8174600000000001</v>
      </c>
      <c r="F857" s="86">
        <v>2.1944439999999998</v>
      </c>
      <c r="H857" s="86">
        <v>4.375</v>
      </c>
      <c r="I857" s="86">
        <v>4</v>
      </c>
    </row>
    <row r="858" spans="1:9" x14ac:dyDescent="0.2">
      <c r="A858" s="1" t="s">
        <v>20</v>
      </c>
      <c r="B858" s="1">
        <v>1999</v>
      </c>
      <c r="C858" s="86">
        <v>2.1944439999999998</v>
      </c>
      <c r="D858" s="86">
        <v>2.8174600000000001</v>
      </c>
      <c r="F858" s="86">
        <v>2.1944439999999998</v>
      </c>
      <c r="H858" s="86">
        <v>4.375</v>
      </c>
      <c r="I858" s="86">
        <v>4</v>
      </c>
    </row>
    <row r="859" spans="1:9" x14ac:dyDescent="0.2">
      <c r="A859" s="1" t="s">
        <v>20</v>
      </c>
      <c r="B859" s="1">
        <v>2000</v>
      </c>
      <c r="C859" s="86">
        <v>2.1944439999999998</v>
      </c>
      <c r="D859" s="86">
        <v>2.8174600000000001</v>
      </c>
      <c r="F859" s="86">
        <v>2.1944439999999998</v>
      </c>
      <c r="H859" s="86">
        <v>4.375</v>
      </c>
      <c r="I859" s="86">
        <v>4</v>
      </c>
    </row>
    <row r="860" spans="1:9" x14ac:dyDescent="0.2">
      <c r="A860" s="1" t="s">
        <v>20</v>
      </c>
      <c r="B860" s="1">
        <v>2001</v>
      </c>
      <c r="C860" s="86">
        <v>2.1944439999999998</v>
      </c>
      <c r="D860" s="86">
        <v>2.8174600000000001</v>
      </c>
      <c r="F860" s="86">
        <v>2.1944439999999998</v>
      </c>
      <c r="H860" s="86">
        <v>4.375</v>
      </c>
      <c r="I860" s="86">
        <v>4</v>
      </c>
    </row>
    <row r="861" spans="1:9" x14ac:dyDescent="0.2">
      <c r="A861" s="1" t="s">
        <v>20</v>
      </c>
      <c r="B861" s="1">
        <v>2002</v>
      </c>
      <c r="C861" s="86">
        <v>2.1944439999999998</v>
      </c>
      <c r="D861" s="86">
        <v>2.8174600000000001</v>
      </c>
      <c r="F861" s="86">
        <v>2.1944439999999998</v>
      </c>
      <c r="H861" s="86">
        <v>4.375</v>
      </c>
      <c r="I861" s="86">
        <v>4</v>
      </c>
    </row>
    <row r="862" spans="1:9" x14ac:dyDescent="0.2">
      <c r="A862" s="1" t="s">
        <v>20</v>
      </c>
      <c r="B862" s="1">
        <v>2003</v>
      </c>
      <c r="C862" s="86">
        <v>2.1944439999999998</v>
      </c>
      <c r="D862" s="86">
        <v>2.8174600000000001</v>
      </c>
      <c r="F862" s="86">
        <v>2.1944439999999998</v>
      </c>
      <c r="H862" s="86">
        <v>4.375</v>
      </c>
      <c r="I862" s="86">
        <v>4</v>
      </c>
    </row>
    <row r="863" spans="1:9" x14ac:dyDescent="0.2">
      <c r="A863" s="1" t="s">
        <v>20</v>
      </c>
      <c r="B863" s="1">
        <v>2004</v>
      </c>
      <c r="C863" s="86">
        <v>2.1944439999999998</v>
      </c>
      <c r="D863" s="86">
        <v>2.8174600000000001</v>
      </c>
      <c r="F863" s="86">
        <v>2.1944439999999998</v>
      </c>
      <c r="H863" s="86">
        <v>4.375</v>
      </c>
      <c r="I863" s="86">
        <v>4</v>
      </c>
    </row>
    <row r="864" spans="1:9" x14ac:dyDescent="0.2">
      <c r="A864" s="1" t="s">
        <v>20</v>
      </c>
      <c r="B864" s="1">
        <v>2005</v>
      </c>
      <c r="C864" s="86">
        <v>2.1944439999999998</v>
      </c>
      <c r="D864" s="86">
        <v>2.8174600000000001</v>
      </c>
      <c r="F864" s="86">
        <v>2.1944439999999998</v>
      </c>
      <c r="H864" s="86">
        <v>4.375</v>
      </c>
      <c r="I864" s="86">
        <v>4</v>
      </c>
    </row>
    <row r="865" spans="1:10" x14ac:dyDescent="0.2">
      <c r="A865" s="1" t="s">
        <v>20</v>
      </c>
      <c r="B865" s="1">
        <v>2006</v>
      </c>
      <c r="C865" s="86">
        <v>2.1944439999999998</v>
      </c>
      <c r="D865" s="86">
        <v>2.8174600000000001</v>
      </c>
      <c r="F865" s="86">
        <v>2.1944439999999998</v>
      </c>
      <c r="H865" s="86">
        <v>4.375</v>
      </c>
      <c r="I865" s="86">
        <v>4</v>
      </c>
    </row>
    <row r="866" spans="1:10" x14ac:dyDescent="0.2">
      <c r="A866" s="1" t="s">
        <v>20</v>
      </c>
      <c r="B866" s="1">
        <v>2007</v>
      </c>
      <c r="C866" s="86">
        <v>2.1944439999999998</v>
      </c>
      <c r="D866" s="86">
        <v>2.8174600000000001</v>
      </c>
      <c r="F866" s="86">
        <v>2.1944439999999998</v>
      </c>
      <c r="H866" s="86">
        <v>4.375</v>
      </c>
      <c r="I866" s="86">
        <v>4</v>
      </c>
    </row>
    <row r="867" spans="1:10" x14ac:dyDescent="0.2">
      <c r="A867" s="1" t="s">
        <v>20</v>
      </c>
      <c r="B867" s="1">
        <v>2008</v>
      </c>
      <c r="C867" s="86">
        <v>2.1944439999999998</v>
      </c>
      <c r="D867" s="86">
        <v>2.8174600000000001</v>
      </c>
      <c r="E867" s="86">
        <v>2.710318</v>
      </c>
      <c r="F867" s="86">
        <v>2.1944439999999998</v>
      </c>
      <c r="G867" s="86">
        <v>2.0444450000000001</v>
      </c>
      <c r="H867" s="86">
        <v>4.375</v>
      </c>
      <c r="I867" s="86">
        <v>4</v>
      </c>
      <c r="J867" s="86">
        <v>4.0833329999999997</v>
      </c>
    </row>
    <row r="868" spans="1:10" x14ac:dyDescent="0.2">
      <c r="A868" s="1" t="s">
        <v>20</v>
      </c>
      <c r="B868" s="1">
        <v>2009</v>
      </c>
      <c r="C868" s="86">
        <v>2.1944439999999998</v>
      </c>
      <c r="D868" s="86">
        <v>2.8174600000000001</v>
      </c>
      <c r="E868" s="86">
        <v>2.710318</v>
      </c>
      <c r="F868" s="86">
        <v>2.1944439999999998</v>
      </c>
      <c r="G868" s="86">
        <v>2.0444450000000001</v>
      </c>
      <c r="H868" s="86">
        <v>4.375</v>
      </c>
      <c r="I868" s="86">
        <v>4</v>
      </c>
      <c r="J868" s="86">
        <v>4.0833329999999997</v>
      </c>
    </row>
    <row r="869" spans="1:10" x14ac:dyDescent="0.2">
      <c r="A869" s="1" t="s">
        <v>20</v>
      </c>
      <c r="B869" s="1">
        <v>2010</v>
      </c>
      <c r="C869" s="86">
        <v>2.1944439999999998</v>
      </c>
      <c r="D869" s="86">
        <v>2.8174600000000001</v>
      </c>
      <c r="E869" s="86">
        <v>2.710318</v>
      </c>
      <c r="F869" s="86">
        <v>2.1944439999999998</v>
      </c>
      <c r="G869" s="86">
        <v>2.0444450000000001</v>
      </c>
      <c r="H869" s="86">
        <v>4.375</v>
      </c>
      <c r="I869" s="86">
        <v>4</v>
      </c>
      <c r="J869" s="86">
        <v>4.0833329999999997</v>
      </c>
    </row>
    <row r="870" spans="1:10" x14ac:dyDescent="0.2">
      <c r="A870" s="1" t="s">
        <v>20</v>
      </c>
      <c r="B870" s="1">
        <v>2011</v>
      </c>
      <c r="C870" s="86">
        <v>2.1944439999999998</v>
      </c>
      <c r="D870" s="86">
        <v>2.8174600000000001</v>
      </c>
      <c r="E870" s="86">
        <v>2.710318</v>
      </c>
      <c r="F870" s="86">
        <v>2.1944439999999998</v>
      </c>
      <c r="G870" s="86">
        <v>2.0444450000000001</v>
      </c>
      <c r="H870" s="86">
        <v>4.375</v>
      </c>
      <c r="I870" s="86">
        <v>4</v>
      </c>
      <c r="J870" s="86">
        <v>4.0833329999999997</v>
      </c>
    </row>
    <row r="871" spans="1:10" x14ac:dyDescent="0.2">
      <c r="A871" s="1" t="s">
        <v>20</v>
      </c>
      <c r="B871" s="1">
        <v>2012</v>
      </c>
      <c r="C871" s="86">
        <v>2.1944439999999998</v>
      </c>
      <c r="D871" s="86">
        <v>2.8174600000000001</v>
      </c>
      <c r="E871" s="86">
        <v>2.710318</v>
      </c>
      <c r="F871" s="86">
        <v>2.1944439999999998</v>
      </c>
      <c r="G871" s="86">
        <v>2.0444450000000001</v>
      </c>
      <c r="H871" s="86">
        <v>4.375</v>
      </c>
      <c r="I871" s="86">
        <v>4</v>
      </c>
      <c r="J871" s="86">
        <v>4.0833329999999997</v>
      </c>
    </row>
    <row r="872" spans="1:10" x14ac:dyDescent="0.2">
      <c r="A872" s="1" t="s">
        <v>20</v>
      </c>
      <c r="B872" s="1">
        <v>2013</v>
      </c>
      <c r="C872" s="86">
        <v>2.0277780000000001</v>
      </c>
      <c r="D872" s="86">
        <v>2.698413</v>
      </c>
      <c r="E872" s="86">
        <v>2.6150790000000002</v>
      </c>
      <c r="F872" s="86">
        <v>2.0277780000000001</v>
      </c>
      <c r="G872" s="86">
        <v>1.911111</v>
      </c>
      <c r="H872" s="86">
        <v>4.375</v>
      </c>
      <c r="I872" s="86">
        <v>2.0625</v>
      </c>
      <c r="J872" s="86">
        <v>2.2916669999999999</v>
      </c>
    </row>
    <row r="873" spans="1:10" x14ac:dyDescent="0.2">
      <c r="A873" s="1" t="s">
        <v>21</v>
      </c>
      <c r="B873" s="1">
        <v>1985</v>
      </c>
      <c r="C873" s="86">
        <v>3.0680160000000001</v>
      </c>
      <c r="F873" s="86">
        <v>3.0680160000000001</v>
      </c>
      <c r="I873" s="86">
        <v>1.375</v>
      </c>
    </row>
    <row r="874" spans="1:10" x14ac:dyDescent="0.2">
      <c r="A874" s="1" t="s">
        <v>21</v>
      </c>
      <c r="B874" s="1">
        <v>1986</v>
      </c>
      <c r="C874" s="86">
        <v>3.056349</v>
      </c>
      <c r="F874" s="86">
        <v>3.056349</v>
      </c>
      <c r="I874" s="86">
        <v>1.375</v>
      </c>
    </row>
    <row r="875" spans="1:10" x14ac:dyDescent="0.2">
      <c r="A875" s="1" t="s">
        <v>21</v>
      </c>
      <c r="B875" s="1">
        <v>1987</v>
      </c>
      <c r="C875" s="86">
        <v>3.044683</v>
      </c>
      <c r="F875" s="86">
        <v>3.044683</v>
      </c>
      <c r="I875" s="86">
        <v>1.375</v>
      </c>
    </row>
    <row r="876" spans="1:10" x14ac:dyDescent="0.2">
      <c r="A876" s="1" t="s">
        <v>21</v>
      </c>
      <c r="B876" s="1">
        <v>1988</v>
      </c>
      <c r="C876" s="86">
        <v>3.0505550000000001</v>
      </c>
      <c r="F876" s="86">
        <v>3.0505550000000001</v>
      </c>
      <c r="I876" s="86">
        <v>1.375</v>
      </c>
    </row>
    <row r="877" spans="1:10" x14ac:dyDescent="0.2">
      <c r="A877" s="1" t="s">
        <v>21</v>
      </c>
      <c r="B877" s="1">
        <v>1989</v>
      </c>
      <c r="C877" s="86">
        <v>3.0388890000000002</v>
      </c>
      <c r="F877" s="86">
        <v>3.0388890000000002</v>
      </c>
      <c r="I877" s="86">
        <v>1.375</v>
      </c>
    </row>
    <row r="878" spans="1:10" x14ac:dyDescent="0.2">
      <c r="A878" s="1" t="s">
        <v>21</v>
      </c>
      <c r="B878" s="1">
        <v>1990</v>
      </c>
      <c r="C878" s="86">
        <v>3.0430950000000001</v>
      </c>
      <c r="F878" s="86">
        <v>3.0430950000000001</v>
      </c>
      <c r="I878" s="86">
        <v>1.375</v>
      </c>
    </row>
    <row r="879" spans="1:10" x14ac:dyDescent="0.2">
      <c r="A879" s="1" t="s">
        <v>21</v>
      </c>
      <c r="B879" s="1">
        <v>1991</v>
      </c>
      <c r="C879" s="86">
        <v>3.0330949999999999</v>
      </c>
      <c r="F879" s="86">
        <v>3.0330949999999999</v>
      </c>
      <c r="I879" s="86">
        <v>1.375</v>
      </c>
    </row>
    <row r="880" spans="1:10" x14ac:dyDescent="0.2">
      <c r="A880" s="1" t="s">
        <v>21</v>
      </c>
      <c r="B880" s="1">
        <v>1992</v>
      </c>
      <c r="C880" s="86">
        <v>3.0214289999999999</v>
      </c>
      <c r="F880" s="86">
        <v>3.0214289999999999</v>
      </c>
      <c r="I880" s="86">
        <v>1.375</v>
      </c>
    </row>
    <row r="881" spans="1:10" x14ac:dyDescent="0.2">
      <c r="A881" s="1" t="s">
        <v>21</v>
      </c>
      <c r="B881" s="1">
        <v>1993</v>
      </c>
      <c r="C881" s="86">
        <v>3.0732539999999999</v>
      </c>
      <c r="F881" s="86">
        <v>3.0732539999999999</v>
      </c>
      <c r="I881" s="86">
        <v>1.375</v>
      </c>
    </row>
    <row r="882" spans="1:10" x14ac:dyDescent="0.2">
      <c r="A882" s="1" t="s">
        <v>21</v>
      </c>
      <c r="B882" s="1">
        <v>1994</v>
      </c>
      <c r="C882" s="86">
        <v>2.8965869999999998</v>
      </c>
      <c r="F882" s="86">
        <v>2.8965869999999998</v>
      </c>
      <c r="I882" s="86">
        <v>1.375</v>
      </c>
    </row>
    <row r="883" spans="1:10" x14ac:dyDescent="0.2">
      <c r="A883" s="1" t="s">
        <v>21</v>
      </c>
      <c r="B883" s="1">
        <v>1995</v>
      </c>
      <c r="C883" s="86">
        <v>2.8373010000000001</v>
      </c>
      <c r="F883" s="86">
        <v>2.8373010000000001</v>
      </c>
      <c r="I883" s="86">
        <v>1.375</v>
      </c>
    </row>
    <row r="884" spans="1:10" x14ac:dyDescent="0.2">
      <c r="A884" s="1" t="s">
        <v>21</v>
      </c>
      <c r="B884" s="1">
        <v>1996</v>
      </c>
      <c r="C884" s="86">
        <v>2.8373010000000001</v>
      </c>
      <c r="F884" s="86">
        <v>2.8373010000000001</v>
      </c>
      <c r="I884" s="86">
        <v>1.375</v>
      </c>
    </row>
    <row r="885" spans="1:10" x14ac:dyDescent="0.2">
      <c r="A885" s="1" t="s">
        <v>21</v>
      </c>
      <c r="B885" s="1">
        <v>1997</v>
      </c>
      <c r="C885" s="86">
        <v>2.8373010000000001</v>
      </c>
      <c r="F885" s="86">
        <v>2.8373010000000001</v>
      </c>
      <c r="I885" s="86">
        <v>1.375</v>
      </c>
    </row>
    <row r="886" spans="1:10" x14ac:dyDescent="0.2">
      <c r="A886" s="1" t="s">
        <v>21</v>
      </c>
      <c r="B886" s="1">
        <v>1998</v>
      </c>
      <c r="C886" s="86">
        <v>2.8373010000000001</v>
      </c>
      <c r="D886" s="86">
        <v>2.8837869999999999</v>
      </c>
      <c r="F886" s="86">
        <v>2.8373010000000001</v>
      </c>
      <c r="H886" s="86">
        <v>3</v>
      </c>
      <c r="I886" s="86">
        <v>1.375</v>
      </c>
    </row>
    <row r="887" spans="1:10" x14ac:dyDescent="0.2">
      <c r="A887" s="1" t="s">
        <v>21</v>
      </c>
      <c r="B887" s="1">
        <v>1999</v>
      </c>
      <c r="C887" s="86">
        <v>2.8849209999999998</v>
      </c>
      <c r="D887" s="86">
        <v>2.9178000000000002</v>
      </c>
      <c r="F887" s="86">
        <v>2.8849209999999998</v>
      </c>
      <c r="H887" s="86">
        <v>3</v>
      </c>
      <c r="I887" s="86">
        <v>0.9375</v>
      </c>
    </row>
    <row r="888" spans="1:10" x14ac:dyDescent="0.2">
      <c r="A888" s="1" t="s">
        <v>21</v>
      </c>
      <c r="B888" s="1">
        <v>2000</v>
      </c>
      <c r="C888" s="86">
        <v>2.8849209999999998</v>
      </c>
      <c r="D888" s="86">
        <v>2.9178000000000002</v>
      </c>
      <c r="F888" s="86">
        <v>2.8849209999999998</v>
      </c>
      <c r="H888" s="86">
        <v>3</v>
      </c>
      <c r="I888" s="86">
        <v>0.9375</v>
      </c>
    </row>
    <row r="889" spans="1:10" x14ac:dyDescent="0.2">
      <c r="A889" s="1" t="s">
        <v>21</v>
      </c>
      <c r="B889" s="1">
        <v>2001</v>
      </c>
      <c r="C889" s="86">
        <v>2.8849209999999998</v>
      </c>
      <c r="D889" s="86">
        <v>2.9178000000000002</v>
      </c>
      <c r="F889" s="86">
        <v>2.8849209999999998</v>
      </c>
      <c r="H889" s="86">
        <v>3</v>
      </c>
      <c r="I889" s="86">
        <v>0.9375</v>
      </c>
    </row>
    <row r="890" spans="1:10" x14ac:dyDescent="0.2">
      <c r="A890" s="1" t="s">
        <v>21</v>
      </c>
      <c r="B890" s="1">
        <v>2002</v>
      </c>
      <c r="C890" s="86">
        <v>2.8849209999999998</v>
      </c>
      <c r="D890" s="86">
        <v>2.9178000000000002</v>
      </c>
      <c r="F890" s="86">
        <v>2.8849209999999998</v>
      </c>
      <c r="H890" s="86">
        <v>3</v>
      </c>
      <c r="I890" s="86">
        <v>0.9375</v>
      </c>
    </row>
    <row r="891" spans="1:10" x14ac:dyDescent="0.2">
      <c r="A891" s="1" t="s">
        <v>21</v>
      </c>
      <c r="B891" s="1">
        <v>2003</v>
      </c>
      <c r="C891" s="86">
        <v>2.8849209999999998</v>
      </c>
      <c r="D891" s="86">
        <v>2.9178000000000002</v>
      </c>
      <c r="F891" s="86">
        <v>2.8849209999999998</v>
      </c>
      <c r="H891" s="86">
        <v>3</v>
      </c>
      <c r="I891" s="86">
        <v>0.9375</v>
      </c>
    </row>
    <row r="892" spans="1:10" x14ac:dyDescent="0.2">
      <c r="A892" s="1" t="s">
        <v>21</v>
      </c>
      <c r="B892" s="1">
        <v>2004</v>
      </c>
      <c r="C892" s="86">
        <v>2.8849209999999998</v>
      </c>
      <c r="D892" s="86">
        <v>2.9178000000000002</v>
      </c>
      <c r="F892" s="86">
        <v>2.8849209999999998</v>
      </c>
      <c r="H892" s="86">
        <v>3</v>
      </c>
      <c r="I892" s="86">
        <v>0.9375</v>
      </c>
    </row>
    <row r="893" spans="1:10" x14ac:dyDescent="0.2">
      <c r="A893" s="1" t="s">
        <v>21</v>
      </c>
      <c r="B893" s="1">
        <v>2005</v>
      </c>
      <c r="C893" s="86">
        <v>2.8849209999999998</v>
      </c>
      <c r="D893" s="86">
        <v>2.9178000000000002</v>
      </c>
      <c r="F893" s="86">
        <v>2.8849209999999998</v>
      </c>
      <c r="H893" s="86">
        <v>3</v>
      </c>
      <c r="I893" s="86">
        <v>0.9375</v>
      </c>
    </row>
    <row r="894" spans="1:10" x14ac:dyDescent="0.2">
      <c r="A894" s="1" t="s">
        <v>21</v>
      </c>
      <c r="B894" s="1">
        <v>2006</v>
      </c>
      <c r="C894" s="86">
        <v>2.8849209999999998</v>
      </c>
      <c r="D894" s="86">
        <v>2.9178000000000002</v>
      </c>
      <c r="F894" s="86">
        <v>2.8849209999999998</v>
      </c>
      <c r="H894" s="86">
        <v>3</v>
      </c>
      <c r="I894" s="86">
        <v>0.9375</v>
      </c>
    </row>
    <row r="895" spans="1:10" x14ac:dyDescent="0.2">
      <c r="A895" s="1" t="s">
        <v>21</v>
      </c>
      <c r="B895" s="1">
        <v>2007</v>
      </c>
      <c r="C895" s="86">
        <v>2.8849209999999998</v>
      </c>
      <c r="D895" s="86">
        <v>2.9178000000000002</v>
      </c>
      <c r="F895" s="86">
        <v>2.8849209999999998</v>
      </c>
      <c r="H895" s="86">
        <v>3</v>
      </c>
      <c r="I895" s="86">
        <v>0.9375</v>
      </c>
    </row>
    <row r="896" spans="1:10" x14ac:dyDescent="0.2">
      <c r="A896" s="1" t="s">
        <v>21</v>
      </c>
      <c r="B896" s="1">
        <v>2008</v>
      </c>
      <c r="C896" s="86">
        <v>2.8849209999999998</v>
      </c>
      <c r="D896" s="86">
        <v>2.9178000000000002</v>
      </c>
      <c r="E896" s="86">
        <v>2.9297049999999998</v>
      </c>
      <c r="F896" s="86">
        <v>2.8849209999999998</v>
      </c>
      <c r="G896" s="86">
        <v>2.9015870000000001</v>
      </c>
      <c r="H896" s="86">
        <v>3</v>
      </c>
      <c r="I896" s="86">
        <v>0.9375</v>
      </c>
      <c r="J896" s="86">
        <v>1.1666669999999999</v>
      </c>
    </row>
    <row r="897" spans="1:10" x14ac:dyDescent="0.2">
      <c r="A897" s="1" t="s">
        <v>21</v>
      </c>
      <c r="B897" s="1">
        <v>2009</v>
      </c>
      <c r="C897" s="86">
        <v>2.8214290000000002</v>
      </c>
      <c r="D897" s="86">
        <v>2.872449</v>
      </c>
      <c r="E897" s="86">
        <v>2.8843540000000001</v>
      </c>
      <c r="F897" s="86">
        <v>2.8214290000000002</v>
      </c>
      <c r="G897" s="86">
        <v>2.838095</v>
      </c>
      <c r="H897" s="86">
        <v>3</v>
      </c>
      <c r="I897" s="86">
        <v>0.9375</v>
      </c>
      <c r="J897" s="86">
        <v>1.1666669999999999</v>
      </c>
    </row>
    <row r="898" spans="1:10" x14ac:dyDescent="0.2">
      <c r="A898" s="1" t="s">
        <v>21</v>
      </c>
      <c r="B898" s="1">
        <v>2010</v>
      </c>
      <c r="C898" s="86">
        <v>2.8214290000000002</v>
      </c>
      <c r="D898" s="86">
        <v>2.872449</v>
      </c>
      <c r="E898" s="86">
        <v>2.8843540000000001</v>
      </c>
      <c r="F898" s="86">
        <v>2.8214290000000002</v>
      </c>
      <c r="G898" s="86">
        <v>2.838095</v>
      </c>
      <c r="H898" s="86">
        <v>3</v>
      </c>
      <c r="I898" s="86">
        <v>0.9375</v>
      </c>
      <c r="J898" s="86">
        <v>1.1666669999999999</v>
      </c>
    </row>
    <row r="899" spans="1:10" x14ac:dyDescent="0.2">
      <c r="A899" s="1" t="s">
        <v>21</v>
      </c>
      <c r="B899" s="1">
        <v>2011</v>
      </c>
      <c r="C899" s="86">
        <v>2.8214290000000002</v>
      </c>
      <c r="D899" s="86">
        <v>2.872449</v>
      </c>
      <c r="E899" s="86">
        <v>2.8843540000000001</v>
      </c>
      <c r="F899" s="86">
        <v>2.8214290000000002</v>
      </c>
      <c r="G899" s="86">
        <v>2.838095</v>
      </c>
      <c r="H899" s="86">
        <v>3</v>
      </c>
      <c r="I899" s="86">
        <v>0.9375</v>
      </c>
      <c r="J899" s="86">
        <v>1.1666669999999999</v>
      </c>
    </row>
    <row r="900" spans="1:10" x14ac:dyDescent="0.2">
      <c r="A900" s="1" t="s">
        <v>21</v>
      </c>
      <c r="B900" s="1">
        <v>2012</v>
      </c>
      <c r="C900" s="86">
        <v>2.8214290000000002</v>
      </c>
      <c r="D900" s="86">
        <v>2.872449</v>
      </c>
      <c r="E900" s="86">
        <v>2.8843540000000001</v>
      </c>
      <c r="F900" s="86">
        <v>2.8214290000000002</v>
      </c>
      <c r="G900" s="86">
        <v>2.838095</v>
      </c>
      <c r="H900" s="86">
        <v>3</v>
      </c>
      <c r="I900" s="86">
        <v>0.9375</v>
      </c>
      <c r="J900" s="86">
        <v>1.1666669999999999</v>
      </c>
    </row>
    <row r="901" spans="1:10" x14ac:dyDescent="0.2">
      <c r="A901" s="1" t="s">
        <v>21</v>
      </c>
      <c r="B901" s="1">
        <v>2013</v>
      </c>
      <c r="C901" s="86">
        <v>2.8214290000000002</v>
      </c>
      <c r="D901" s="86">
        <v>2.9260199999999998</v>
      </c>
      <c r="E901" s="86">
        <v>2.9379249999999999</v>
      </c>
      <c r="F901" s="86">
        <v>2.8214290000000002</v>
      </c>
      <c r="G901" s="86">
        <v>2.838095</v>
      </c>
      <c r="H901" s="86">
        <v>3.1875</v>
      </c>
      <c r="I901" s="86">
        <v>0.9375</v>
      </c>
      <c r="J901" s="86">
        <v>1.1666669999999999</v>
      </c>
    </row>
    <row r="902" spans="1:10" x14ac:dyDescent="0.2">
      <c r="A902" s="1" t="s">
        <v>23</v>
      </c>
      <c r="B902" s="1">
        <v>1985</v>
      </c>
      <c r="C902" s="86">
        <v>2.3333330000000001</v>
      </c>
      <c r="F902" s="86">
        <v>2.3333330000000001</v>
      </c>
      <c r="I902" s="86">
        <v>3.125</v>
      </c>
    </row>
    <row r="903" spans="1:10" x14ac:dyDescent="0.2">
      <c r="A903" s="1" t="s">
        <v>23</v>
      </c>
      <c r="B903" s="1">
        <v>1986</v>
      </c>
      <c r="C903" s="86">
        <v>2.3333330000000001</v>
      </c>
      <c r="F903" s="86">
        <v>2.3333330000000001</v>
      </c>
      <c r="I903" s="86">
        <v>3.125</v>
      </c>
    </row>
    <row r="904" spans="1:10" x14ac:dyDescent="0.2">
      <c r="A904" s="1" t="s">
        <v>23</v>
      </c>
      <c r="B904" s="1">
        <v>1987</v>
      </c>
      <c r="C904" s="86">
        <v>2.3333330000000001</v>
      </c>
      <c r="F904" s="86">
        <v>2.3333330000000001</v>
      </c>
      <c r="I904" s="86">
        <v>3.125</v>
      </c>
    </row>
    <row r="905" spans="1:10" x14ac:dyDescent="0.2">
      <c r="A905" s="1" t="s">
        <v>23</v>
      </c>
      <c r="B905" s="1">
        <v>1988</v>
      </c>
      <c r="C905" s="86">
        <v>2.3333330000000001</v>
      </c>
      <c r="F905" s="86">
        <v>2.3333330000000001</v>
      </c>
      <c r="I905" s="86">
        <v>3.125</v>
      </c>
    </row>
    <row r="906" spans="1:10" x14ac:dyDescent="0.2">
      <c r="A906" s="1" t="s">
        <v>23</v>
      </c>
      <c r="B906" s="1">
        <v>1989</v>
      </c>
      <c r="C906" s="86">
        <v>2.3333330000000001</v>
      </c>
      <c r="F906" s="86">
        <v>2.3333330000000001</v>
      </c>
      <c r="I906" s="86">
        <v>3.125</v>
      </c>
    </row>
    <row r="907" spans="1:10" x14ac:dyDescent="0.2">
      <c r="A907" s="1" t="s">
        <v>23</v>
      </c>
      <c r="B907" s="1">
        <v>1990</v>
      </c>
      <c r="C907" s="86">
        <v>2.3333330000000001</v>
      </c>
      <c r="F907" s="86">
        <v>2.3333330000000001</v>
      </c>
      <c r="I907" s="86">
        <v>3.125</v>
      </c>
    </row>
    <row r="908" spans="1:10" x14ac:dyDescent="0.2">
      <c r="A908" s="1" t="s">
        <v>23</v>
      </c>
      <c r="B908" s="1">
        <v>1991</v>
      </c>
      <c r="C908" s="86">
        <v>2.3333330000000001</v>
      </c>
      <c r="F908" s="86">
        <v>2.3333330000000001</v>
      </c>
      <c r="I908" s="86">
        <v>3.125</v>
      </c>
    </row>
    <row r="909" spans="1:10" x14ac:dyDescent="0.2">
      <c r="A909" s="1" t="s">
        <v>23</v>
      </c>
      <c r="B909" s="1">
        <v>1992</v>
      </c>
      <c r="C909" s="86">
        <v>2.3333330000000001</v>
      </c>
      <c r="F909" s="86">
        <v>2.3333330000000001</v>
      </c>
      <c r="I909" s="86">
        <v>3.125</v>
      </c>
    </row>
    <row r="910" spans="1:10" x14ac:dyDescent="0.2">
      <c r="A910" s="1" t="s">
        <v>23</v>
      </c>
      <c r="B910" s="1">
        <v>1993</v>
      </c>
      <c r="C910" s="86">
        <v>2.3333330000000001</v>
      </c>
      <c r="F910" s="86">
        <v>2.3333330000000001</v>
      </c>
      <c r="I910" s="86">
        <v>3.125</v>
      </c>
    </row>
    <row r="911" spans="1:10" x14ac:dyDescent="0.2">
      <c r="A911" s="1" t="s">
        <v>23</v>
      </c>
      <c r="B911" s="1">
        <v>1994</v>
      </c>
      <c r="C911" s="86">
        <v>2.3333330000000001</v>
      </c>
      <c r="F911" s="86">
        <v>2.3333330000000001</v>
      </c>
      <c r="I911" s="86">
        <v>3.125</v>
      </c>
    </row>
    <row r="912" spans="1:10" x14ac:dyDescent="0.2">
      <c r="A912" s="1" t="s">
        <v>23</v>
      </c>
      <c r="B912" s="1">
        <v>1995</v>
      </c>
      <c r="C912" s="86">
        <v>2.3333330000000001</v>
      </c>
      <c r="F912" s="86">
        <v>2.3333330000000001</v>
      </c>
      <c r="I912" s="86">
        <v>3.125</v>
      </c>
    </row>
    <row r="913" spans="1:10" x14ac:dyDescent="0.2">
      <c r="A913" s="1" t="s">
        <v>23</v>
      </c>
      <c r="B913" s="1">
        <v>1996</v>
      </c>
      <c r="C913" s="86">
        <v>2.3333330000000001</v>
      </c>
      <c r="F913" s="86">
        <v>2.3333330000000001</v>
      </c>
      <c r="I913" s="86">
        <v>3.1875</v>
      </c>
    </row>
    <row r="914" spans="1:10" x14ac:dyDescent="0.2">
      <c r="A914" s="1" t="s">
        <v>23</v>
      </c>
      <c r="B914" s="1">
        <v>1997</v>
      </c>
      <c r="C914" s="86">
        <v>2.3333330000000001</v>
      </c>
      <c r="F914" s="86">
        <v>2.3333330000000001</v>
      </c>
      <c r="I914" s="86">
        <v>3.1875</v>
      </c>
    </row>
    <row r="915" spans="1:10" x14ac:dyDescent="0.2">
      <c r="A915" s="1" t="s">
        <v>23</v>
      </c>
      <c r="B915" s="1">
        <v>1998</v>
      </c>
      <c r="C915" s="86">
        <v>2.3333330000000001</v>
      </c>
      <c r="D915" s="86">
        <v>2.3809520000000002</v>
      </c>
      <c r="F915" s="86">
        <v>2.3333330000000001</v>
      </c>
      <c r="H915" s="86">
        <v>2.5</v>
      </c>
      <c r="I915" s="86">
        <v>3.1875</v>
      </c>
    </row>
    <row r="916" spans="1:10" x14ac:dyDescent="0.2">
      <c r="A916" s="1" t="s">
        <v>23</v>
      </c>
      <c r="B916" s="1">
        <v>1999</v>
      </c>
      <c r="C916" s="86">
        <v>2.3333330000000001</v>
      </c>
      <c r="D916" s="86">
        <v>2.3809520000000002</v>
      </c>
      <c r="F916" s="86">
        <v>2.3333330000000001</v>
      </c>
      <c r="H916" s="86">
        <v>2.5</v>
      </c>
      <c r="I916" s="86">
        <v>3.1875</v>
      </c>
    </row>
    <row r="917" spans="1:10" x14ac:dyDescent="0.2">
      <c r="A917" s="1" t="s">
        <v>23</v>
      </c>
      <c r="B917" s="1">
        <v>2000</v>
      </c>
      <c r="C917" s="86">
        <v>2.3333330000000001</v>
      </c>
      <c r="D917" s="86">
        <v>2.3809520000000002</v>
      </c>
      <c r="F917" s="86">
        <v>2.3333330000000001</v>
      </c>
      <c r="H917" s="86">
        <v>2.5</v>
      </c>
      <c r="I917" s="86">
        <v>3</v>
      </c>
    </row>
    <row r="918" spans="1:10" x14ac:dyDescent="0.2">
      <c r="A918" s="1" t="s">
        <v>23</v>
      </c>
      <c r="B918" s="1">
        <v>2001</v>
      </c>
      <c r="C918" s="86">
        <v>2.3333330000000001</v>
      </c>
      <c r="D918" s="86">
        <v>2.3809520000000002</v>
      </c>
      <c r="F918" s="86">
        <v>2.3333330000000001</v>
      </c>
      <c r="H918" s="86">
        <v>2.5</v>
      </c>
      <c r="I918" s="86">
        <v>2.75</v>
      </c>
    </row>
    <row r="919" spans="1:10" x14ac:dyDescent="0.2">
      <c r="A919" s="1" t="s">
        <v>23</v>
      </c>
      <c r="B919" s="1">
        <v>2002</v>
      </c>
      <c r="C919" s="86">
        <v>2.3333330000000001</v>
      </c>
      <c r="D919" s="86">
        <v>2.3809520000000002</v>
      </c>
      <c r="F919" s="86">
        <v>2.3333330000000001</v>
      </c>
      <c r="H919" s="86">
        <v>2.5</v>
      </c>
      <c r="I919" s="86">
        <v>2.75</v>
      </c>
    </row>
    <row r="920" spans="1:10" x14ac:dyDescent="0.2">
      <c r="A920" s="1" t="s">
        <v>23</v>
      </c>
      <c r="B920" s="1">
        <v>2003</v>
      </c>
      <c r="C920" s="86">
        <v>2.3333330000000001</v>
      </c>
      <c r="D920" s="86">
        <v>2.3809520000000002</v>
      </c>
      <c r="F920" s="86">
        <v>2.3333330000000001</v>
      </c>
      <c r="H920" s="86">
        <v>2.5</v>
      </c>
      <c r="I920" s="86">
        <v>2.75</v>
      </c>
    </row>
    <row r="921" spans="1:10" x14ac:dyDescent="0.2">
      <c r="A921" s="1" t="s">
        <v>23</v>
      </c>
      <c r="B921" s="1">
        <v>2004</v>
      </c>
      <c r="C921" s="86">
        <v>2.3333330000000001</v>
      </c>
      <c r="D921" s="86">
        <v>2.3809520000000002</v>
      </c>
      <c r="F921" s="86">
        <v>2.3333330000000001</v>
      </c>
      <c r="H921" s="86">
        <v>2.5</v>
      </c>
      <c r="I921" s="86">
        <v>2.75</v>
      </c>
    </row>
    <row r="922" spans="1:10" x14ac:dyDescent="0.2">
      <c r="A922" s="1" t="s">
        <v>23</v>
      </c>
      <c r="B922" s="1">
        <v>2005</v>
      </c>
      <c r="C922" s="86">
        <v>2.3333330000000001</v>
      </c>
      <c r="D922" s="86">
        <v>2.3809520000000002</v>
      </c>
      <c r="F922" s="86">
        <v>2.3333330000000001</v>
      </c>
      <c r="H922" s="86">
        <v>2.5</v>
      </c>
      <c r="I922" s="86">
        <v>2.75</v>
      </c>
    </row>
    <row r="923" spans="1:10" x14ac:dyDescent="0.2">
      <c r="A923" s="1" t="s">
        <v>23</v>
      </c>
      <c r="B923" s="1">
        <v>2006</v>
      </c>
      <c r="C923" s="86">
        <v>2.3333330000000001</v>
      </c>
      <c r="D923" s="86">
        <v>2.3809520000000002</v>
      </c>
      <c r="F923" s="86">
        <v>2.3333330000000001</v>
      </c>
      <c r="H923" s="86">
        <v>2.5</v>
      </c>
      <c r="I923" s="86">
        <v>3</v>
      </c>
    </row>
    <row r="924" spans="1:10" x14ac:dyDescent="0.2">
      <c r="A924" s="1" t="s">
        <v>23</v>
      </c>
      <c r="B924" s="1">
        <v>2007</v>
      </c>
      <c r="C924" s="86">
        <v>2.3333330000000001</v>
      </c>
      <c r="D924" s="86">
        <v>2.3809520000000002</v>
      </c>
      <c r="F924" s="86">
        <v>2.3333330000000001</v>
      </c>
      <c r="H924" s="86">
        <v>2.5</v>
      </c>
      <c r="I924" s="86">
        <v>3</v>
      </c>
    </row>
    <row r="925" spans="1:10" x14ac:dyDescent="0.2">
      <c r="A925" s="1" t="s">
        <v>23</v>
      </c>
      <c r="B925" s="1">
        <v>2008</v>
      </c>
      <c r="C925" s="86">
        <v>2.3333330000000001</v>
      </c>
      <c r="D925" s="86">
        <v>2.3809520000000002</v>
      </c>
      <c r="E925" s="86">
        <v>2.3095240000000001</v>
      </c>
      <c r="F925" s="86">
        <v>2.3333330000000001</v>
      </c>
      <c r="G925" s="86">
        <v>2.233333</v>
      </c>
      <c r="H925" s="86">
        <v>2.5</v>
      </c>
      <c r="I925" s="86">
        <v>3</v>
      </c>
      <c r="J925" s="86">
        <v>3.0416669999999999</v>
      </c>
    </row>
    <row r="926" spans="1:10" x14ac:dyDescent="0.2">
      <c r="A926" s="1" t="s">
        <v>23</v>
      </c>
      <c r="B926" s="1">
        <v>2009</v>
      </c>
      <c r="C926" s="86">
        <v>2.3333330000000001</v>
      </c>
      <c r="D926" s="86">
        <v>2.3809520000000002</v>
      </c>
      <c r="E926" s="86">
        <v>2.3095240000000001</v>
      </c>
      <c r="F926" s="86">
        <v>2.3333330000000001</v>
      </c>
      <c r="G926" s="86">
        <v>2.233333</v>
      </c>
      <c r="H926" s="86">
        <v>2.5</v>
      </c>
      <c r="I926" s="86">
        <v>3</v>
      </c>
      <c r="J926" s="86">
        <v>3.0416669999999999</v>
      </c>
    </row>
    <row r="927" spans="1:10" x14ac:dyDescent="0.2">
      <c r="A927" s="1" t="s">
        <v>23</v>
      </c>
      <c r="B927" s="1">
        <v>2010</v>
      </c>
      <c r="C927" s="86">
        <v>2.3333330000000001</v>
      </c>
      <c r="D927" s="86">
        <v>2.3809520000000002</v>
      </c>
      <c r="E927" s="86">
        <v>2.3095240000000001</v>
      </c>
      <c r="F927" s="86">
        <v>2.3333330000000001</v>
      </c>
      <c r="G927" s="86">
        <v>2.233333</v>
      </c>
      <c r="H927" s="86">
        <v>2.5</v>
      </c>
      <c r="I927" s="86">
        <v>3</v>
      </c>
      <c r="J927" s="86">
        <v>3.0416669999999999</v>
      </c>
    </row>
    <row r="928" spans="1:10" x14ac:dyDescent="0.2">
      <c r="A928" s="1" t="s">
        <v>23</v>
      </c>
      <c r="B928" s="1">
        <v>2011</v>
      </c>
      <c r="C928" s="86">
        <v>2.3333330000000001</v>
      </c>
      <c r="D928" s="86">
        <v>2.3809520000000002</v>
      </c>
      <c r="E928" s="86">
        <v>2.3095240000000001</v>
      </c>
      <c r="F928" s="86">
        <v>2.3333330000000001</v>
      </c>
      <c r="G928" s="86">
        <v>2.233333</v>
      </c>
      <c r="H928" s="86">
        <v>2.5</v>
      </c>
      <c r="I928" s="86">
        <v>3</v>
      </c>
      <c r="J928" s="86">
        <v>3.0416669999999999</v>
      </c>
    </row>
    <row r="929" spans="1:10" x14ac:dyDescent="0.2">
      <c r="A929" s="1" t="s">
        <v>23</v>
      </c>
      <c r="B929" s="1">
        <v>2012</v>
      </c>
      <c r="C929" s="86">
        <v>2.3333330000000001</v>
      </c>
      <c r="D929" s="86">
        <v>2.3809520000000002</v>
      </c>
      <c r="E929" s="86">
        <v>2.3095240000000001</v>
      </c>
      <c r="F929" s="86">
        <v>2.3333330000000001</v>
      </c>
      <c r="G929" s="86">
        <v>2.233333</v>
      </c>
      <c r="H929" s="86">
        <v>2.5</v>
      </c>
      <c r="I929" s="86">
        <v>3</v>
      </c>
      <c r="J929" s="86">
        <v>3.0416669999999999</v>
      </c>
    </row>
    <row r="930" spans="1:10" x14ac:dyDescent="0.2">
      <c r="A930" s="1" t="s">
        <v>23</v>
      </c>
      <c r="B930" s="1">
        <v>2013</v>
      </c>
      <c r="C930" s="86">
        <v>2.3333330000000001</v>
      </c>
      <c r="D930" s="86">
        <v>2.3809520000000002</v>
      </c>
      <c r="E930" s="86">
        <v>2.3095240000000001</v>
      </c>
      <c r="F930" s="86">
        <v>2.3333330000000001</v>
      </c>
      <c r="G930" s="86">
        <v>2.233333</v>
      </c>
      <c r="H930" s="86">
        <v>2.5</v>
      </c>
      <c r="I930" s="86">
        <v>3</v>
      </c>
      <c r="J930" s="86">
        <v>3.4166669999999999</v>
      </c>
    </row>
    <row r="931" spans="1:10" x14ac:dyDescent="0.2">
      <c r="A931" s="1" t="s">
        <v>22</v>
      </c>
      <c r="B931" s="1">
        <v>1985</v>
      </c>
    </row>
    <row r="932" spans="1:10" x14ac:dyDescent="0.2">
      <c r="A932" s="1" t="s">
        <v>22</v>
      </c>
      <c r="B932" s="1">
        <v>1986</v>
      </c>
    </row>
    <row r="933" spans="1:10" x14ac:dyDescent="0.2">
      <c r="A933" s="1" t="s">
        <v>22</v>
      </c>
      <c r="B933" s="1">
        <v>1987</v>
      </c>
    </row>
    <row r="934" spans="1:10" x14ac:dyDescent="0.2">
      <c r="A934" s="1" t="s">
        <v>22</v>
      </c>
      <c r="B934" s="1">
        <v>1988</v>
      </c>
    </row>
    <row r="935" spans="1:10" x14ac:dyDescent="0.2">
      <c r="A935" s="1" t="s">
        <v>22</v>
      </c>
      <c r="B935" s="1">
        <v>1989</v>
      </c>
    </row>
    <row r="936" spans="1:10" x14ac:dyDescent="0.2">
      <c r="A936" s="1" t="s">
        <v>22</v>
      </c>
      <c r="B936" s="1">
        <v>1990</v>
      </c>
      <c r="C936" s="86">
        <v>1.2428570000000001</v>
      </c>
      <c r="F936" s="86">
        <v>1.2428570000000001</v>
      </c>
      <c r="I936" s="86">
        <v>0.375</v>
      </c>
    </row>
    <row r="937" spans="1:10" x14ac:dyDescent="0.2">
      <c r="A937" s="1" t="s">
        <v>22</v>
      </c>
      <c r="B937" s="1">
        <v>1991</v>
      </c>
      <c r="C937" s="86">
        <v>1.2428570000000001</v>
      </c>
      <c r="F937" s="86">
        <v>1.2428570000000001</v>
      </c>
      <c r="I937" s="86">
        <v>0.375</v>
      </c>
    </row>
    <row r="938" spans="1:10" x14ac:dyDescent="0.2">
      <c r="A938" s="1" t="s">
        <v>22</v>
      </c>
      <c r="B938" s="1">
        <v>1992</v>
      </c>
      <c r="C938" s="86">
        <v>1.2428570000000001</v>
      </c>
      <c r="F938" s="86">
        <v>1.2428570000000001</v>
      </c>
      <c r="I938" s="86">
        <v>0.375</v>
      </c>
    </row>
    <row r="939" spans="1:10" x14ac:dyDescent="0.2">
      <c r="A939" s="1" t="s">
        <v>22</v>
      </c>
      <c r="B939" s="1">
        <v>1993</v>
      </c>
      <c r="C939" s="86">
        <v>1.2428570000000001</v>
      </c>
      <c r="F939" s="86">
        <v>1.2428570000000001</v>
      </c>
      <c r="I939" s="86">
        <v>0.375</v>
      </c>
    </row>
    <row r="940" spans="1:10" x14ac:dyDescent="0.2">
      <c r="A940" s="1" t="s">
        <v>22</v>
      </c>
      <c r="B940" s="1">
        <v>1994</v>
      </c>
      <c r="C940" s="86">
        <v>1.2428570000000001</v>
      </c>
      <c r="F940" s="86">
        <v>1.2428570000000001</v>
      </c>
      <c r="I940" s="86">
        <v>0.375</v>
      </c>
    </row>
    <row r="941" spans="1:10" x14ac:dyDescent="0.2">
      <c r="A941" s="1" t="s">
        <v>22</v>
      </c>
      <c r="B941" s="1">
        <v>1995</v>
      </c>
      <c r="C941" s="86">
        <v>1.2428570000000001</v>
      </c>
      <c r="F941" s="86">
        <v>1.2428570000000001</v>
      </c>
      <c r="I941" s="86">
        <v>0.375</v>
      </c>
    </row>
    <row r="942" spans="1:10" x14ac:dyDescent="0.2">
      <c r="A942" s="1" t="s">
        <v>22</v>
      </c>
      <c r="B942" s="1">
        <v>1996</v>
      </c>
      <c r="C942" s="86">
        <v>1.2428570000000001</v>
      </c>
      <c r="F942" s="86">
        <v>1.2428570000000001</v>
      </c>
      <c r="I942" s="86">
        <v>0.375</v>
      </c>
    </row>
    <row r="943" spans="1:10" x14ac:dyDescent="0.2">
      <c r="A943" s="1" t="s">
        <v>22</v>
      </c>
      <c r="B943" s="1">
        <v>1997</v>
      </c>
      <c r="C943" s="86">
        <v>1.2428570000000001</v>
      </c>
      <c r="F943" s="86">
        <v>1.2428570000000001</v>
      </c>
      <c r="I943" s="86">
        <v>0.375</v>
      </c>
    </row>
    <row r="944" spans="1:10" x14ac:dyDescent="0.2">
      <c r="A944" s="1" t="s">
        <v>22</v>
      </c>
      <c r="B944" s="1">
        <v>1998</v>
      </c>
      <c r="C944" s="86">
        <v>1.2428570000000001</v>
      </c>
      <c r="D944" s="86">
        <v>0.88775510000000002</v>
      </c>
      <c r="F944" s="86">
        <v>1.2428570000000001</v>
      </c>
      <c r="H944" s="86">
        <v>0</v>
      </c>
      <c r="I944" s="86">
        <v>0.375</v>
      </c>
    </row>
    <row r="945" spans="1:10" x14ac:dyDescent="0.2">
      <c r="A945" s="1" t="s">
        <v>22</v>
      </c>
      <c r="B945" s="1">
        <v>1999</v>
      </c>
      <c r="C945" s="86">
        <v>1.2428570000000001</v>
      </c>
      <c r="D945" s="86">
        <v>0.88775510000000002</v>
      </c>
      <c r="F945" s="86">
        <v>1.2428570000000001</v>
      </c>
      <c r="H945" s="86">
        <v>0</v>
      </c>
      <c r="I945" s="86">
        <v>0.375</v>
      </c>
    </row>
    <row r="946" spans="1:10" x14ac:dyDescent="0.2">
      <c r="A946" s="1" t="s">
        <v>22</v>
      </c>
      <c r="B946" s="1">
        <v>2000</v>
      </c>
      <c r="C946" s="86">
        <v>1.2428570000000001</v>
      </c>
      <c r="D946" s="86">
        <v>0.88775510000000002</v>
      </c>
      <c r="F946" s="86">
        <v>1.2428570000000001</v>
      </c>
      <c r="H946" s="86">
        <v>0</v>
      </c>
      <c r="I946" s="86">
        <v>0.375</v>
      </c>
    </row>
    <row r="947" spans="1:10" x14ac:dyDescent="0.2">
      <c r="A947" s="1" t="s">
        <v>22</v>
      </c>
      <c r="B947" s="1">
        <v>2001</v>
      </c>
      <c r="C947" s="86">
        <v>1.5595239999999999</v>
      </c>
      <c r="D947" s="86">
        <v>1.1139460000000001</v>
      </c>
      <c r="F947" s="86">
        <v>1.5595239999999999</v>
      </c>
      <c r="H947" s="86">
        <v>0</v>
      </c>
      <c r="I947" s="86">
        <v>1</v>
      </c>
    </row>
    <row r="948" spans="1:10" x14ac:dyDescent="0.2">
      <c r="A948" s="1" t="s">
        <v>22</v>
      </c>
      <c r="B948" s="1">
        <v>2002</v>
      </c>
      <c r="C948" s="86">
        <v>1.5595239999999999</v>
      </c>
      <c r="D948" s="86">
        <v>1.1139460000000001</v>
      </c>
      <c r="F948" s="86">
        <v>1.5595239999999999</v>
      </c>
      <c r="H948" s="86">
        <v>0</v>
      </c>
      <c r="I948" s="86">
        <v>1</v>
      </c>
    </row>
    <row r="949" spans="1:10" x14ac:dyDescent="0.2">
      <c r="A949" s="1" t="s">
        <v>22</v>
      </c>
      <c r="B949" s="1">
        <v>2003</v>
      </c>
      <c r="C949" s="86">
        <v>1.5595239999999999</v>
      </c>
      <c r="D949" s="86">
        <v>1.1139460000000001</v>
      </c>
      <c r="F949" s="86">
        <v>1.5595239999999999</v>
      </c>
      <c r="H949" s="86">
        <v>0</v>
      </c>
      <c r="I949" s="86">
        <v>1</v>
      </c>
    </row>
    <row r="950" spans="1:10" x14ac:dyDescent="0.2">
      <c r="A950" s="1" t="s">
        <v>22</v>
      </c>
      <c r="B950" s="1">
        <v>2004</v>
      </c>
      <c r="C950" s="86">
        <v>1.5595239999999999</v>
      </c>
      <c r="D950" s="86">
        <v>1.1139460000000001</v>
      </c>
      <c r="F950" s="86">
        <v>1.5595239999999999</v>
      </c>
      <c r="H950" s="86">
        <v>0</v>
      </c>
      <c r="I950" s="86">
        <v>1</v>
      </c>
    </row>
    <row r="951" spans="1:10" x14ac:dyDescent="0.2">
      <c r="A951" s="1" t="s">
        <v>22</v>
      </c>
      <c r="B951" s="1">
        <v>2005</v>
      </c>
      <c r="C951" s="86">
        <v>1.5595239999999999</v>
      </c>
      <c r="D951" s="86">
        <v>1.1139460000000001</v>
      </c>
      <c r="F951" s="86">
        <v>1.5595239999999999</v>
      </c>
      <c r="H951" s="86">
        <v>0</v>
      </c>
      <c r="I951" s="86">
        <v>1</v>
      </c>
    </row>
    <row r="952" spans="1:10" x14ac:dyDescent="0.2">
      <c r="A952" s="1" t="s">
        <v>22</v>
      </c>
      <c r="B952" s="1">
        <v>2006</v>
      </c>
      <c r="C952" s="86">
        <v>1.5595239999999999</v>
      </c>
      <c r="D952" s="86">
        <v>1.1139460000000001</v>
      </c>
      <c r="F952" s="86">
        <v>1.5595239999999999</v>
      </c>
      <c r="H952" s="86">
        <v>0</v>
      </c>
      <c r="I952" s="86">
        <v>1</v>
      </c>
    </row>
    <row r="953" spans="1:10" x14ac:dyDescent="0.2">
      <c r="A953" s="1" t="s">
        <v>22</v>
      </c>
      <c r="B953" s="1">
        <v>2007</v>
      </c>
      <c r="C953" s="86">
        <v>1.5595239999999999</v>
      </c>
      <c r="D953" s="86">
        <v>1.1139460000000001</v>
      </c>
      <c r="F953" s="86">
        <v>1.5595239999999999</v>
      </c>
      <c r="H953" s="86">
        <v>0</v>
      </c>
      <c r="I953" s="86">
        <v>1</v>
      </c>
    </row>
    <row r="954" spans="1:10" x14ac:dyDescent="0.2">
      <c r="A954" s="1" t="s">
        <v>22</v>
      </c>
      <c r="B954" s="1">
        <v>2008</v>
      </c>
      <c r="C954" s="86">
        <v>1.5595239999999999</v>
      </c>
      <c r="D954" s="86">
        <v>1.1139460000000001</v>
      </c>
      <c r="E954" s="86">
        <v>1.102041</v>
      </c>
      <c r="F954" s="86">
        <v>1.5595239999999999</v>
      </c>
      <c r="G954" s="86">
        <v>1.5428569999999999</v>
      </c>
      <c r="H954" s="86">
        <v>0</v>
      </c>
      <c r="I954" s="86">
        <v>1</v>
      </c>
      <c r="J954" s="86">
        <v>0.91666669999999995</v>
      </c>
    </row>
    <row r="955" spans="1:10" x14ac:dyDescent="0.2">
      <c r="A955" s="1" t="s">
        <v>22</v>
      </c>
      <c r="B955" s="1">
        <v>2009</v>
      </c>
      <c r="C955" s="86">
        <v>1.5595239999999999</v>
      </c>
      <c r="D955" s="86">
        <v>1.1139460000000001</v>
      </c>
      <c r="E955" s="86">
        <v>1.102041</v>
      </c>
      <c r="F955" s="86">
        <v>1.5595239999999999</v>
      </c>
      <c r="G955" s="86">
        <v>1.5428569999999999</v>
      </c>
      <c r="H955" s="86">
        <v>0</v>
      </c>
      <c r="I955" s="86">
        <v>1</v>
      </c>
      <c r="J955" s="86">
        <v>0.91666669999999995</v>
      </c>
    </row>
    <row r="956" spans="1:10" x14ac:dyDescent="0.2">
      <c r="A956" s="1" t="s">
        <v>22</v>
      </c>
      <c r="B956" s="1">
        <v>2010</v>
      </c>
      <c r="C956" s="86">
        <v>1.5595239999999999</v>
      </c>
      <c r="D956" s="86">
        <v>1.1139460000000001</v>
      </c>
      <c r="E956" s="86">
        <v>1.102041</v>
      </c>
      <c r="F956" s="86">
        <v>1.5595239999999999</v>
      </c>
      <c r="G956" s="86">
        <v>1.5428569999999999</v>
      </c>
      <c r="H956" s="86">
        <v>0</v>
      </c>
      <c r="I956" s="86">
        <v>1</v>
      </c>
      <c r="J956" s="86">
        <v>0.91666669999999995</v>
      </c>
    </row>
    <row r="957" spans="1:10" x14ac:dyDescent="0.2">
      <c r="A957" s="1" t="s">
        <v>22</v>
      </c>
      <c r="B957" s="1">
        <v>2011</v>
      </c>
      <c r="C957" s="86">
        <v>1.5595239999999999</v>
      </c>
      <c r="D957" s="86">
        <v>1.1139460000000001</v>
      </c>
      <c r="E957" s="86">
        <v>1.102041</v>
      </c>
      <c r="F957" s="86">
        <v>1.5595239999999999</v>
      </c>
      <c r="G957" s="86">
        <v>1.5428569999999999</v>
      </c>
      <c r="H957" s="86">
        <v>0</v>
      </c>
      <c r="I957" s="86">
        <v>1</v>
      </c>
      <c r="J957" s="86">
        <v>0.91666669999999995</v>
      </c>
    </row>
    <row r="958" spans="1:10" x14ac:dyDescent="0.2">
      <c r="A958" s="1" t="s">
        <v>22</v>
      </c>
      <c r="B958" s="1">
        <v>2012</v>
      </c>
      <c r="C958" s="86">
        <v>1.392857</v>
      </c>
      <c r="D958" s="86">
        <v>0.99489799999999995</v>
      </c>
      <c r="E958" s="86">
        <v>1.0068029999999999</v>
      </c>
      <c r="F958" s="86">
        <v>1.392857</v>
      </c>
      <c r="G958" s="86">
        <v>1.409524</v>
      </c>
      <c r="H958" s="86">
        <v>0</v>
      </c>
      <c r="I958" s="86">
        <v>1</v>
      </c>
      <c r="J958" s="86">
        <v>0.91666669999999995</v>
      </c>
    </row>
    <row r="959" spans="1:10" x14ac:dyDescent="0.2">
      <c r="A959" s="1" t="s">
        <v>22</v>
      </c>
      <c r="B959" s="1">
        <v>2013</v>
      </c>
      <c r="C959" s="86">
        <v>1.392857</v>
      </c>
      <c r="D959" s="86">
        <v>0.99489799999999995</v>
      </c>
      <c r="E959" s="86">
        <v>1.0068029999999999</v>
      </c>
      <c r="F959" s="86">
        <v>1.392857</v>
      </c>
      <c r="G959" s="86">
        <v>1.409524</v>
      </c>
      <c r="H959" s="86">
        <v>0</v>
      </c>
      <c r="I959" s="86">
        <v>1</v>
      </c>
      <c r="J959" s="86">
        <v>0.91666669999999995</v>
      </c>
    </row>
    <row r="960" spans="1:10" x14ac:dyDescent="0.2">
      <c r="A960" s="1" t="s">
        <v>24</v>
      </c>
      <c r="B960" s="1">
        <v>1985</v>
      </c>
    </row>
    <row r="961" spans="1:9" x14ac:dyDescent="0.2">
      <c r="A961" s="1" t="s">
        <v>24</v>
      </c>
      <c r="B961" s="1">
        <v>1986</v>
      </c>
    </row>
    <row r="962" spans="1:9" x14ac:dyDescent="0.2">
      <c r="A962" s="1" t="s">
        <v>24</v>
      </c>
      <c r="B962" s="1">
        <v>1987</v>
      </c>
    </row>
    <row r="963" spans="1:9" x14ac:dyDescent="0.2">
      <c r="A963" s="1" t="s">
        <v>24</v>
      </c>
      <c r="B963" s="1">
        <v>1988</v>
      </c>
    </row>
    <row r="964" spans="1:9" x14ac:dyDescent="0.2">
      <c r="A964" s="1" t="s">
        <v>24</v>
      </c>
      <c r="B964" s="1">
        <v>1989</v>
      </c>
    </row>
    <row r="965" spans="1:9" x14ac:dyDescent="0.2">
      <c r="A965" s="1" t="s">
        <v>24</v>
      </c>
      <c r="B965" s="1">
        <v>1990</v>
      </c>
      <c r="C965" s="86">
        <v>2.230159</v>
      </c>
      <c r="F965" s="86">
        <v>2.230159</v>
      </c>
      <c r="I965" s="86">
        <v>0.75</v>
      </c>
    </row>
    <row r="966" spans="1:9" x14ac:dyDescent="0.2">
      <c r="A966" s="1" t="s">
        <v>24</v>
      </c>
      <c r="B966" s="1">
        <v>1991</v>
      </c>
      <c r="C966" s="86">
        <v>2.230159</v>
      </c>
      <c r="F966" s="86">
        <v>2.230159</v>
      </c>
      <c r="I966" s="86">
        <v>0.75</v>
      </c>
    </row>
    <row r="967" spans="1:9" x14ac:dyDescent="0.2">
      <c r="A967" s="1" t="s">
        <v>24</v>
      </c>
      <c r="B967" s="1">
        <v>1992</v>
      </c>
      <c r="C967" s="86">
        <v>2.230159</v>
      </c>
      <c r="F967" s="86">
        <v>2.230159</v>
      </c>
      <c r="I967" s="86">
        <v>0.75</v>
      </c>
    </row>
    <row r="968" spans="1:9" x14ac:dyDescent="0.2">
      <c r="A968" s="1" t="s">
        <v>24</v>
      </c>
      <c r="B968" s="1">
        <v>1993</v>
      </c>
      <c r="C968" s="86">
        <v>2.230159</v>
      </c>
      <c r="F968" s="86">
        <v>2.230159</v>
      </c>
      <c r="I968" s="86">
        <v>0.75</v>
      </c>
    </row>
    <row r="969" spans="1:9" x14ac:dyDescent="0.2">
      <c r="A969" s="1" t="s">
        <v>24</v>
      </c>
      <c r="B969" s="1">
        <v>1994</v>
      </c>
      <c r="C969" s="86">
        <v>2.230159</v>
      </c>
      <c r="F969" s="86">
        <v>2.230159</v>
      </c>
      <c r="I969" s="86">
        <v>0.75</v>
      </c>
    </row>
    <row r="970" spans="1:9" x14ac:dyDescent="0.2">
      <c r="A970" s="1" t="s">
        <v>24</v>
      </c>
      <c r="B970" s="1">
        <v>1995</v>
      </c>
      <c r="C970" s="86">
        <v>2.230159</v>
      </c>
      <c r="F970" s="86">
        <v>2.230159</v>
      </c>
      <c r="I970" s="86">
        <v>0.75</v>
      </c>
    </row>
    <row r="971" spans="1:9" x14ac:dyDescent="0.2">
      <c r="A971" s="1" t="s">
        <v>24</v>
      </c>
      <c r="B971" s="1">
        <v>1996</v>
      </c>
      <c r="C971" s="86">
        <v>2.230159</v>
      </c>
      <c r="F971" s="86">
        <v>2.230159</v>
      </c>
      <c r="I971" s="86">
        <v>0.75</v>
      </c>
    </row>
    <row r="972" spans="1:9" x14ac:dyDescent="0.2">
      <c r="A972" s="1" t="s">
        <v>24</v>
      </c>
      <c r="B972" s="1">
        <v>1997</v>
      </c>
      <c r="C972" s="86">
        <v>2.230159</v>
      </c>
      <c r="F972" s="86">
        <v>2.230159</v>
      </c>
      <c r="I972" s="86">
        <v>0.75</v>
      </c>
    </row>
    <row r="973" spans="1:9" x14ac:dyDescent="0.2">
      <c r="A973" s="1" t="s">
        <v>24</v>
      </c>
      <c r="B973" s="1">
        <v>1998</v>
      </c>
      <c r="C973" s="86">
        <v>2.230159</v>
      </c>
      <c r="D973" s="86">
        <v>2.5572560000000002</v>
      </c>
      <c r="F973" s="86">
        <v>2.230159</v>
      </c>
      <c r="H973" s="86">
        <v>3.375</v>
      </c>
      <c r="I973" s="86">
        <v>0.75</v>
      </c>
    </row>
    <row r="974" spans="1:9" x14ac:dyDescent="0.2">
      <c r="A974" s="1" t="s">
        <v>24</v>
      </c>
      <c r="B974" s="1">
        <v>1999</v>
      </c>
      <c r="C974" s="86">
        <v>2.230159</v>
      </c>
      <c r="D974" s="86">
        <v>2.5572560000000002</v>
      </c>
      <c r="F974" s="86">
        <v>2.230159</v>
      </c>
      <c r="H974" s="86">
        <v>3.375</v>
      </c>
      <c r="I974" s="86">
        <v>0.75</v>
      </c>
    </row>
    <row r="975" spans="1:9" x14ac:dyDescent="0.2">
      <c r="A975" s="1" t="s">
        <v>24</v>
      </c>
      <c r="B975" s="1">
        <v>2000</v>
      </c>
      <c r="C975" s="86">
        <v>2.230159</v>
      </c>
      <c r="D975" s="86">
        <v>2.5572560000000002</v>
      </c>
      <c r="F975" s="86">
        <v>2.230159</v>
      </c>
      <c r="H975" s="86">
        <v>3.375</v>
      </c>
      <c r="I975" s="86">
        <v>0.75</v>
      </c>
    </row>
    <row r="976" spans="1:9" x14ac:dyDescent="0.2">
      <c r="A976" s="1" t="s">
        <v>24</v>
      </c>
      <c r="B976" s="1">
        <v>2001</v>
      </c>
      <c r="C976" s="86">
        <v>2.230159</v>
      </c>
      <c r="D976" s="86">
        <v>2.5572560000000002</v>
      </c>
      <c r="F976" s="86">
        <v>2.230159</v>
      </c>
      <c r="H976" s="86">
        <v>3.375</v>
      </c>
      <c r="I976" s="86">
        <v>0.75</v>
      </c>
    </row>
    <row r="977" spans="1:10" x14ac:dyDescent="0.2">
      <c r="A977" s="1" t="s">
        <v>24</v>
      </c>
      <c r="B977" s="1">
        <v>2002</v>
      </c>
      <c r="C977" s="86">
        <v>2.230159</v>
      </c>
      <c r="D977" s="86">
        <v>2.5572560000000002</v>
      </c>
      <c r="F977" s="86">
        <v>2.230159</v>
      </c>
      <c r="H977" s="86">
        <v>3.375</v>
      </c>
      <c r="I977" s="86">
        <v>0.75</v>
      </c>
    </row>
    <row r="978" spans="1:10" x14ac:dyDescent="0.2">
      <c r="A978" s="1" t="s">
        <v>24</v>
      </c>
      <c r="B978" s="1">
        <v>2003</v>
      </c>
      <c r="C978" s="86">
        <v>2.230159</v>
      </c>
      <c r="D978" s="86">
        <v>2.5572560000000002</v>
      </c>
      <c r="F978" s="86">
        <v>2.230159</v>
      </c>
      <c r="H978" s="86">
        <v>3.375</v>
      </c>
      <c r="I978" s="86">
        <v>0.25</v>
      </c>
    </row>
    <row r="979" spans="1:10" x14ac:dyDescent="0.2">
      <c r="A979" s="1" t="s">
        <v>24</v>
      </c>
      <c r="B979" s="1">
        <v>2004</v>
      </c>
      <c r="C979" s="86">
        <v>2.230159</v>
      </c>
      <c r="D979" s="86">
        <v>2.414399</v>
      </c>
      <c r="F979" s="86">
        <v>2.230159</v>
      </c>
      <c r="H979" s="86">
        <v>2.875</v>
      </c>
      <c r="I979" s="86">
        <v>1.75</v>
      </c>
    </row>
    <row r="980" spans="1:10" x14ac:dyDescent="0.2">
      <c r="A980" s="1" t="s">
        <v>24</v>
      </c>
      <c r="B980" s="1">
        <v>2005</v>
      </c>
      <c r="C980" s="86">
        <v>2.230159</v>
      </c>
      <c r="D980" s="86">
        <v>2.414399</v>
      </c>
      <c r="F980" s="86">
        <v>2.230159</v>
      </c>
      <c r="H980" s="86">
        <v>2.875</v>
      </c>
      <c r="I980" s="86">
        <v>1.75</v>
      </c>
    </row>
    <row r="981" spans="1:10" x14ac:dyDescent="0.2">
      <c r="A981" s="1" t="s">
        <v>24</v>
      </c>
      <c r="B981" s="1">
        <v>2006</v>
      </c>
      <c r="C981" s="86">
        <v>2.230159</v>
      </c>
      <c r="D981" s="86">
        <v>2.414399</v>
      </c>
      <c r="F981" s="86">
        <v>2.230159</v>
      </c>
      <c r="H981" s="86">
        <v>2.875</v>
      </c>
      <c r="I981" s="86">
        <v>1.75</v>
      </c>
    </row>
    <row r="982" spans="1:10" x14ac:dyDescent="0.2">
      <c r="A982" s="1" t="s">
        <v>24</v>
      </c>
      <c r="B982" s="1">
        <v>2007</v>
      </c>
      <c r="C982" s="86">
        <v>2.230159</v>
      </c>
      <c r="D982" s="86">
        <v>2.414399</v>
      </c>
      <c r="F982" s="86">
        <v>2.230159</v>
      </c>
      <c r="H982" s="86">
        <v>2.875</v>
      </c>
      <c r="I982" s="86">
        <v>1.75</v>
      </c>
    </row>
    <row r="983" spans="1:10" x14ac:dyDescent="0.2">
      <c r="A983" s="1" t="s">
        <v>24</v>
      </c>
      <c r="B983" s="1">
        <v>2008</v>
      </c>
      <c r="C983" s="86">
        <v>2.230159</v>
      </c>
      <c r="D983" s="86">
        <v>2.414399</v>
      </c>
      <c r="E983" s="86">
        <v>2.39059</v>
      </c>
      <c r="F983" s="86">
        <v>2.230159</v>
      </c>
      <c r="G983" s="86">
        <v>2.1968260000000002</v>
      </c>
      <c r="H983" s="86">
        <v>2.875</v>
      </c>
      <c r="I983" s="86">
        <v>1.75</v>
      </c>
      <c r="J983" s="86">
        <v>2.3333330000000001</v>
      </c>
    </row>
    <row r="984" spans="1:10" x14ac:dyDescent="0.2">
      <c r="A984" s="1" t="s">
        <v>24</v>
      </c>
      <c r="B984" s="1">
        <v>2009</v>
      </c>
      <c r="C984" s="86">
        <v>2.230159</v>
      </c>
      <c r="D984" s="86">
        <v>2.414399</v>
      </c>
      <c r="E984" s="86">
        <v>2.39059</v>
      </c>
      <c r="F984" s="86">
        <v>2.230159</v>
      </c>
      <c r="G984" s="86">
        <v>2.1968260000000002</v>
      </c>
      <c r="H984" s="86">
        <v>2.875</v>
      </c>
      <c r="I984" s="86">
        <v>1.75</v>
      </c>
      <c r="J984" s="86">
        <v>2.3333330000000001</v>
      </c>
    </row>
    <row r="985" spans="1:10" x14ac:dyDescent="0.2">
      <c r="A985" s="1" t="s">
        <v>24</v>
      </c>
      <c r="B985" s="1">
        <v>2010</v>
      </c>
      <c r="C985" s="86">
        <v>2.230159</v>
      </c>
      <c r="D985" s="86">
        <v>2.414399</v>
      </c>
      <c r="E985" s="86">
        <v>2.39059</v>
      </c>
      <c r="F985" s="86">
        <v>2.230159</v>
      </c>
      <c r="G985" s="86">
        <v>2.1968260000000002</v>
      </c>
      <c r="H985" s="86">
        <v>2.875</v>
      </c>
      <c r="I985" s="86">
        <v>1.75</v>
      </c>
      <c r="J985" s="86">
        <v>2.3333330000000001</v>
      </c>
    </row>
    <row r="986" spans="1:10" x14ac:dyDescent="0.2">
      <c r="A986" s="1" t="s">
        <v>24</v>
      </c>
      <c r="B986" s="1">
        <v>2011</v>
      </c>
      <c r="C986" s="86">
        <v>2.230159</v>
      </c>
      <c r="D986" s="86">
        <v>2.414399</v>
      </c>
      <c r="E986" s="86">
        <v>2.39059</v>
      </c>
      <c r="F986" s="86">
        <v>2.230159</v>
      </c>
      <c r="G986" s="86">
        <v>2.1968260000000002</v>
      </c>
      <c r="H986" s="86">
        <v>2.875</v>
      </c>
      <c r="I986" s="86">
        <v>1.75</v>
      </c>
      <c r="J986" s="86">
        <v>2.3333330000000001</v>
      </c>
    </row>
    <row r="987" spans="1:10" x14ac:dyDescent="0.2">
      <c r="A987" s="1" t="s">
        <v>24</v>
      </c>
      <c r="B987" s="1">
        <v>2012</v>
      </c>
      <c r="C987" s="86">
        <v>2.230159</v>
      </c>
      <c r="D987" s="86">
        <v>2.414399</v>
      </c>
      <c r="E987" s="86">
        <v>2.39059</v>
      </c>
      <c r="F987" s="86">
        <v>2.230159</v>
      </c>
      <c r="G987" s="86">
        <v>2.1968260000000002</v>
      </c>
      <c r="H987" s="86">
        <v>2.875</v>
      </c>
      <c r="I987" s="86">
        <v>1.75</v>
      </c>
      <c r="J987" s="86">
        <v>2.3333330000000001</v>
      </c>
    </row>
    <row r="988" spans="1:10" x14ac:dyDescent="0.2">
      <c r="A988" s="1" t="s">
        <v>24</v>
      </c>
      <c r="B988" s="1">
        <v>2013</v>
      </c>
      <c r="C988" s="86">
        <v>2.230159</v>
      </c>
      <c r="D988" s="86">
        <v>2.414399</v>
      </c>
      <c r="E988" s="86">
        <v>2.39059</v>
      </c>
      <c r="F988" s="86">
        <v>2.230159</v>
      </c>
      <c r="G988" s="86">
        <v>2.1968260000000002</v>
      </c>
      <c r="H988" s="86">
        <v>2.875</v>
      </c>
      <c r="I988" s="86">
        <v>1.75</v>
      </c>
      <c r="J988" s="86">
        <v>2.3333330000000001</v>
      </c>
    </row>
    <row r="989" spans="1:10" x14ac:dyDescent="0.2">
      <c r="A989" s="1" t="s">
        <v>25</v>
      </c>
      <c r="B989" s="1">
        <v>1985</v>
      </c>
      <c r="C989" s="86">
        <v>5</v>
      </c>
      <c r="F989" s="86">
        <v>5</v>
      </c>
      <c r="I989" s="86">
        <v>3.375</v>
      </c>
    </row>
    <row r="990" spans="1:10" x14ac:dyDescent="0.2">
      <c r="A990" s="1" t="s">
        <v>25</v>
      </c>
      <c r="B990" s="1">
        <v>1986</v>
      </c>
      <c r="C990" s="86">
        <v>5</v>
      </c>
      <c r="F990" s="86">
        <v>5</v>
      </c>
      <c r="I990" s="86">
        <v>3.375</v>
      </c>
    </row>
    <row r="991" spans="1:10" x14ac:dyDescent="0.2">
      <c r="A991" s="1" t="s">
        <v>25</v>
      </c>
      <c r="B991" s="1">
        <v>1987</v>
      </c>
      <c r="C991" s="86">
        <v>5</v>
      </c>
      <c r="F991" s="86">
        <v>5</v>
      </c>
      <c r="I991" s="86">
        <v>3.375</v>
      </c>
    </row>
    <row r="992" spans="1:10" x14ac:dyDescent="0.2">
      <c r="A992" s="1" t="s">
        <v>25</v>
      </c>
      <c r="B992" s="1">
        <v>1988</v>
      </c>
      <c r="C992" s="86">
        <v>5</v>
      </c>
      <c r="F992" s="86">
        <v>5</v>
      </c>
      <c r="I992" s="86">
        <v>3.375</v>
      </c>
    </row>
    <row r="993" spans="1:9" x14ac:dyDescent="0.2">
      <c r="A993" s="1" t="s">
        <v>25</v>
      </c>
      <c r="B993" s="1">
        <v>1989</v>
      </c>
      <c r="C993" s="86">
        <v>5</v>
      </c>
      <c r="F993" s="86">
        <v>5</v>
      </c>
      <c r="I993" s="86">
        <v>3.375</v>
      </c>
    </row>
    <row r="994" spans="1:9" x14ac:dyDescent="0.2">
      <c r="A994" s="1" t="s">
        <v>25</v>
      </c>
      <c r="B994" s="1">
        <v>1990</v>
      </c>
      <c r="C994" s="86">
        <v>4.8333329999999997</v>
      </c>
      <c r="F994" s="86">
        <v>4.8333329999999997</v>
      </c>
      <c r="I994" s="86">
        <v>3.375</v>
      </c>
    </row>
    <row r="995" spans="1:9" x14ac:dyDescent="0.2">
      <c r="A995" s="1" t="s">
        <v>25</v>
      </c>
      <c r="B995" s="1">
        <v>1991</v>
      </c>
      <c r="C995" s="86">
        <v>4.8333329999999997</v>
      </c>
      <c r="F995" s="86">
        <v>4.8333329999999997</v>
      </c>
      <c r="I995" s="86">
        <v>3.375</v>
      </c>
    </row>
    <row r="996" spans="1:9" x14ac:dyDescent="0.2">
      <c r="A996" s="1" t="s">
        <v>25</v>
      </c>
      <c r="B996" s="1">
        <v>1992</v>
      </c>
      <c r="C996" s="86">
        <v>4.5833329999999997</v>
      </c>
      <c r="F996" s="86">
        <v>4.5833329999999997</v>
      </c>
      <c r="I996" s="86">
        <v>3.375</v>
      </c>
    </row>
    <row r="997" spans="1:9" x14ac:dyDescent="0.2">
      <c r="A997" s="1" t="s">
        <v>25</v>
      </c>
      <c r="B997" s="1">
        <v>1993</v>
      </c>
      <c r="C997" s="86">
        <v>4.5833329999999997</v>
      </c>
      <c r="F997" s="86">
        <v>4.5833329999999997</v>
      </c>
      <c r="I997" s="86">
        <v>3.375</v>
      </c>
    </row>
    <row r="998" spans="1:9" x14ac:dyDescent="0.2">
      <c r="A998" s="1" t="s">
        <v>25</v>
      </c>
      <c r="B998" s="1">
        <v>1994</v>
      </c>
      <c r="C998" s="86">
        <v>4.5833329999999997</v>
      </c>
      <c r="F998" s="86">
        <v>4.5833329999999997</v>
      </c>
      <c r="I998" s="86">
        <v>3.375</v>
      </c>
    </row>
    <row r="999" spans="1:9" x14ac:dyDescent="0.2">
      <c r="A999" s="1" t="s">
        <v>25</v>
      </c>
      <c r="B999" s="1">
        <v>1995</v>
      </c>
      <c r="C999" s="86">
        <v>4.5833329999999997</v>
      </c>
      <c r="F999" s="86">
        <v>4.5833329999999997</v>
      </c>
      <c r="I999" s="86">
        <v>3.375</v>
      </c>
    </row>
    <row r="1000" spans="1:9" x14ac:dyDescent="0.2">
      <c r="A1000" s="1" t="s">
        <v>25</v>
      </c>
      <c r="B1000" s="1">
        <v>1996</v>
      </c>
      <c r="C1000" s="86">
        <v>4.5833329999999997</v>
      </c>
      <c r="F1000" s="86">
        <v>4.5833329999999997</v>
      </c>
      <c r="I1000" s="86">
        <v>3.375</v>
      </c>
    </row>
    <row r="1001" spans="1:9" x14ac:dyDescent="0.2">
      <c r="A1001" s="1" t="s">
        <v>25</v>
      </c>
      <c r="B1001" s="1">
        <v>1997</v>
      </c>
      <c r="C1001" s="86">
        <v>4.5833329999999997</v>
      </c>
      <c r="F1001" s="86">
        <v>4.5833329999999997</v>
      </c>
      <c r="I1001" s="86">
        <v>2.8125</v>
      </c>
    </row>
    <row r="1002" spans="1:9" x14ac:dyDescent="0.2">
      <c r="A1002" s="1" t="s">
        <v>25</v>
      </c>
      <c r="B1002" s="1">
        <v>1998</v>
      </c>
      <c r="C1002" s="86">
        <v>4.5833329999999997</v>
      </c>
      <c r="D1002" s="86">
        <v>4.0952380000000002</v>
      </c>
      <c r="F1002" s="86">
        <v>4.5833329999999997</v>
      </c>
      <c r="H1002" s="86">
        <v>2.875</v>
      </c>
      <c r="I1002" s="86">
        <v>2.8125</v>
      </c>
    </row>
    <row r="1003" spans="1:9" x14ac:dyDescent="0.2">
      <c r="A1003" s="1" t="s">
        <v>25</v>
      </c>
      <c r="B1003" s="1">
        <v>1999</v>
      </c>
      <c r="C1003" s="86">
        <v>4.5833329999999997</v>
      </c>
      <c r="D1003" s="86">
        <v>4.0952380000000002</v>
      </c>
      <c r="F1003" s="86">
        <v>4.5833329999999997</v>
      </c>
      <c r="H1003" s="86">
        <v>2.875</v>
      </c>
      <c r="I1003" s="86">
        <v>2.8125</v>
      </c>
    </row>
    <row r="1004" spans="1:9" x14ac:dyDescent="0.2">
      <c r="A1004" s="1" t="s">
        <v>25</v>
      </c>
      <c r="B1004" s="1">
        <v>2000</v>
      </c>
      <c r="C1004" s="86">
        <v>4.5833329999999997</v>
      </c>
      <c r="D1004" s="86">
        <v>4.0952380000000002</v>
      </c>
      <c r="F1004" s="86">
        <v>4.5833329999999997</v>
      </c>
      <c r="H1004" s="86">
        <v>2.875</v>
      </c>
      <c r="I1004" s="86">
        <v>2.8125</v>
      </c>
    </row>
    <row r="1005" spans="1:9" x14ac:dyDescent="0.2">
      <c r="A1005" s="1" t="s">
        <v>25</v>
      </c>
      <c r="B1005" s="1">
        <v>2001</v>
      </c>
      <c r="C1005" s="86">
        <v>4.5833329999999997</v>
      </c>
      <c r="D1005" s="86">
        <v>4.0952380000000002</v>
      </c>
      <c r="F1005" s="86">
        <v>4.5833329999999997</v>
      </c>
      <c r="H1005" s="86">
        <v>2.875</v>
      </c>
      <c r="I1005" s="86">
        <v>2.8125</v>
      </c>
    </row>
    <row r="1006" spans="1:9" x14ac:dyDescent="0.2">
      <c r="A1006" s="1" t="s">
        <v>25</v>
      </c>
      <c r="B1006" s="1">
        <v>2002</v>
      </c>
      <c r="C1006" s="86">
        <v>4.5833329999999997</v>
      </c>
      <c r="D1006" s="86">
        <v>4.0952380000000002</v>
      </c>
      <c r="F1006" s="86">
        <v>4.5833329999999997</v>
      </c>
      <c r="H1006" s="86">
        <v>2.875</v>
      </c>
      <c r="I1006" s="86">
        <v>2.8125</v>
      </c>
    </row>
    <row r="1007" spans="1:9" x14ac:dyDescent="0.2">
      <c r="A1007" s="1" t="s">
        <v>25</v>
      </c>
      <c r="B1007" s="1">
        <v>2003</v>
      </c>
      <c r="C1007" s="86">
        <v>4.5833329999999997</v>
      </c>
      <c r="D1007" s="86">
        <v>4.0952380000000002</v>
      </c>
      <c r="F1007" s="86">
        <v>4.5833329999999997</v>
      </c>
      <c r="H1007" s="86">
        <v>2.875</v>
      </c>
      <c r="I1007" s="86">
        <v>2.8125</v>
      </c>
    </row>
    <row r="1008" spans="1:9" x14ac:dyDescent="0.2">
      <c r="A1008" s="1" t="s">
        <v>25</v>
      </c>
      <c r="B1008" s="1">
        <v>2004</v>
      </c>
      <c r="C1008" s="86">
        <v>4.4166670000000003</v>
      </c>
      <c r="D1008" s="86">
        <v>3.9761899999999999</v>
      </c>
      <c r="F1008" s="86">
        <v>4.4166670000000003</v>
      </c>
      <c r="H1008" s="86">
        <v>2.875</v>
      </c>
      <c r="I1008" s="86">
        <v>2.5625</v>
      </c>
    </row>
    <row r="1009" spans="1:10" x14ac:dyDescent="0.2">
      <c r="A1009" s="1" t="s">
        <v>25</v>
      </c>
      <c r="B1009" s="1">
        <v>2005</v>
      </c>
      <c r="C1009" s="86">
        <v>4.4166670000000003</v>
      </c>
      <c r="D1009" s="86">
        <v>3.9761899999999999</v>
      </c>
      <c r="F1009" s="86">
        <v>4.4166670000000003</v>
      </c>
      <c r="H1009" s="86">
        <v>2.875</v>
      </c>
      <c r="I1009" s="86">
        <v>2.5625</v>
      </c>
    </row>
    <row r="1010" spans="1:10" x14ac:dyDescent="0.2">
      <c r="A1010" s="1" t="s">
        <v>25</v>
      </c>
      <c r="B1010" s="1">
        <v>2006</v>
      </c>
      <c r="C1010" s="86">
        <v>4.4166670000000003</v>
      </c>
      <c r="D1010" s="86">
        <v>3.9761899999999999</v>
      </c>
      <c r="F1010" s="86">
        <v>4.4166670000000003</v>
      </c>
      <c r="H1010" s="86">
        <v>2.875</v>
      </c>
      <c r="I1010" s="86">
        <v>2.5625</v>
      </c>
    </row>
    <row r="1011" spans="1:10" x14ac:dyDescent="0.2">
      <c r="A1011" s="1" t="s">
        <v>25</v>
      </c>
      <c r="B1011" s="1">
        <v>2007</v>
      </c>
      <c r="C1011" s="86">
        <v>4.4166670000000003</v>
      </c>
      <c r="D1011" s="86">
        <v>3.9761899999999999</v>
      </c>
      <c r="F1011" s="86">
        <v>4.4166670000000003</v>
      </c>
      <c r="H1011" s="86">
        <v>2.875</v>
      </c>
      <c r="I1011" s="86">
        <v>2.5625</v>
      </c>
    </row>
    <row r="1012" spans="1:10" x14ac:dyDescent="0.2">
      <c r="A1012" s="1" t="s">
        <v>25</v>
      </c>
      <c r="B1012" s="1">
        <v>2008</v>
      </c>
      <c r="C1012" s="86">
        <v>4.4166670000000003</v>
      </c>
      <c r="D1012" s="86">
        <v>3.6904759999999999</v>
      </c>
      <c r="E1012" s="86">
        <v>3.5119050000000001</v>
      </c>
      <c r="F1012" s="86">
        <v>4.4166670000000003</v>
      </c>
      <c r="G1012" s="86">
        <v>4.1666670000000003</v>
      </c>
      <c r="H1012" s="86">
        <v>1.875</v>
      </c>
      <c r="I1012" s="86">
        <v>1.9375</v>
      </c>
      <c r="J1012" s="86">
        <v>2.2916669999999999</v>
      </c>
    </row>
    <row r="1013" spans="1:10" x14ac:dyDescent="0.2">
      <c r="A1013" s="1" t="s">
        <v>25</v>
      </c>
      <c r="B1013" s="1">
        <v>2009</v>
      </c>
      <c r="C1013" s="86">
        <v>4.4166670000000003</v>
      </c>
      <c r="D1013" s="86">
        <v>3.6904759999999999</v>
      </c>
      <c r="E1013" s="86">
        <v>3.5119050000000001</v>
      </c>
      <c r="F1013" s="86">
        <v>4.4166670000000003</v>
      </c>
      <c r="G1013" s="86">
        <v>4.1666670000000003</v>
      </c>
      <c r="H1013" s="86">
        <v>1.875</v>
      </c>
      <c r="I1013" s="86">
        <v>1.9375</v>
      </c>
      <c r="J1013" s="86">
        <v>2.2916669999999999</v>
      </c>
    </row>
    <row r="1014" spans="1:10" x14ac:dyDescent="0.2">
      <c r="A1014" s="1" t="s">
        <v>25</v>
      </c>
      <c r="B1014" s="1">
        <v>2010</v>
      </c>
      <c r="C1014" s="86">
        <v>4.1309519999999997</v>
      </c>
      <c r="D1014" s="86">
        <v>3.4863949999999999</v>
      </c>
      <c r="E1014" s="86">
        <v>3.307823</v>
      </c>
      <c r="F1014" s="86">
        <v>4.1309519999999997</v>
      </c>
      <c r="G1014" s="86">
        <v>3.8809520000000002</v>
      </c>
      <c r="H1014" s="86">
        <v>1.875</v>
      </c>
      <c r="I1014" s="86">
        <v>1.9375</v>
      </c>
      <c r="J1014" s="86">
        <v>2.4583330000000001</v>
      </c>
    </row>
    <row r="1015" spans="1:10" x14ac:dyDescent="0.2">
      <c r="A1015" s="1" t="s">
        <v>25</v>
      </c>
      <c r="B1015" s="1">
        <v>2011</v>
      </c>
      <c r="C1015" s="86">
        <v>4.1309519999999997</v>
      </c>
      <c r="D1015" s="86">
        <v>3.4863949999999999</v>
      </c>
      <c r="E1015" s="86">
        <v>3.307823</v>
      </c>
      <c r="F1015" s="86">
        <v>4.1309519999999997</v>
      </c>
      <c r="G1015" s="86">
        <v>3.8809520000000002</v>
      </c>
      <c r="H1015" s="86">
        <v>1.875</v>
      </c>
      <c r="I1015" s="86">
        <v>1.9375</v>
      </c>
      <c r="J1015" s="86">
        <v>2.4583330000000001</v>
      </c>
    </row>
    <row r="1016" spans="1:10" x14ac:dyDescent="0.2">
      <c r="A1016" s="1" t="s">
        <v>25</v>
      </c>
      <c r="B1016" s="1">
        <v>2012</v>
      </c>
      <c r="C1016" s="86">
        <v>3.5595240000000001</v>
      </c>
      <c r="D1016" s="86">
        <v>3.0782310000000002</v>
      </c>
      <c r="E1016" s="86">
        <v>2.8996599999999999</v>
      </c>
      <c r="F1016" s="86">
        <v>3.5595240000000001</v>
      </c>
      <c r="G1016" s="86">
        <v>3.3095240000000001</v>
      </c>
      <c r="H1016" s="86">
        <v>1.875</v>
      </c>
      <c r="I1016" s="86">
        <v>1.9375</v>
      </c>
      <c r="J1016" s="86">
        <v>2.4583330000000001</v>
      </c>
    </row>
    <row r="1017" spans="1:10" x14ac:dyDescent="0.2">
      <c r="A1017" s="1" t="s">
        <v>25</v>
      </c>
      <c r="B1017" s="1">
        <v>2013</v>
      </c>
      <c r="C1017" s="86">
        <v>3.1845240000000001</v>
      </c>
      <c r="D1017" s="86">
        <v>2.8103739999999999</v>
      </c>
      <c r="E1017" s="86">
        <v>2.6853739999999999</v>
      </c>
      <c r="F1017" s="86">
        <v>3.1845240000000001</v>
      </c>
      <c r="G1017" s="86">
        <v>3.0095239999999999</v>
      </c>
      <c r="H1017" s="86">
        <v>1.875</v>
      </c>
      <c r="I1017" s="86">
        <v>1.8125</v>
      </c>
      <c r="J1017" s="86">
        <v>2.3333330000000001</v>
      </c>
    </row>
    <row r="1018" spans="1:10" x14ac:dyDescent="0.2">
      <c r="A1018" s="1" t="s">
        <v>40</v>
      </c>
      <c r="B1018" s="1">
        <v>1985</v>
      </c>
    </row>
    <row r="1019" spans="1:10" x14ac:dyDescent="0.2">
      <c r="A1019" s="1" t="s">
        <v>40</v>
      </c>
      <c r="B1019" s="1">
        <v>1986</v>
      </c>
    </row>
    <row r="1020" spans="1:10" x14ac:dyDescent="0.2">
      <c r="A1020" s="1" t="s">
        <v>40</v>
      </c>
      <c r="B1020" s="1">
        <v>1987</v>
      </c>
    </row>
    <row r="1021" spans="1:10" x14ac:dyDescent="0.2">
      <c r="A1021" s="1" t="s">
        <v>40</v>
      </c>
      <c r="B1021" s="1">
        <v>1988</v>
      </c>
    </row>
    <row r="1022" spans="1:10" x14ac:dyDescent="0.2">
      <c r="A1022" s="1" t="s">
        <v>40</v>
      </c>
      <c r="B1022" s="1">
        <v>1989</v>
      </c>
    </row>
    <row r="1023" spans="1:10" x14ac:dyDescent="0.2">
      <c r="A1023" s="1" t="s">
        <v>40</v>
      </c>
      <c r="B1023" s="1">
        <v>1990</v>
      </c>
    </row>
    <row r="1024" spans="1:10" x14ac:dyDescent="0.2">
      <c r="A1024" s="1" t="s">
        <v>40</v>
      </c>
      <c r="B1024" s="1">
        <v>1991</v>
      </c>
    </row>
    <row r="1025" spans="1:2" x14ac:dyDescent="0.2">
      <c r="A1025" s="1" t="s">
        <v>40</v>
      </c>
      <c r="B1025" s="1">
        <v>1992</v>
      </c>
    </row>
    <row r="1026" spans="1:2" x14ac:dyDescent="0.2">
      <c r="A1026" s="1" t="s">
        <v>40</v>
      </c>
      <c r="B1026" s="1">
        <v>1993</v>
      </c>
    </row>
    <row r="1027" spans="1:2" x14ac:dyDescent="0.2">
      <c r="A1027" s="1" t="s">
        <v>40</v>
      </c>
      <c r="B1027" s="1">
        <v>1994</v>
      </c>
    </row>
    <row r="1028" spans="1:2" x14ac:dyDescent="0.2">
      <c r="A1028" s="1" t="s">
        <v>40</v>
      </c>
      <c r="B1028" s="1">
        <v>1995</v>
      </c>
    </row>
    <row r="1029" spans="1:2" x14ac:dyDescent="0.2">
      <c r="A1029" s="1" t="s">
        <v>40</v>
      </c>
      <c r="B1029" s="1">
        <v>1996</v>
      </c>
    </row>
    <row r="1030" spans="1:2" x14ac:dyDescent="0.2">
      <c r="A1030" s="1" t="s">
        <v>40</v>
      </c>
      <c r="B1030" s="1">
        <v>1997</v>
      </c>
    </row>
    <row r="1031" spans="1:2" x14ac:dyDescent="0.2">
      <c r="A1031" s="1" t="s">
        <v>40</v>
      </c>
      <c r="B1031" s="1">
        <v>1998</v>
      </c>
    </row>
    <row r="1032" spans="1:2" x14ac:dyDescent="0.2">
      <c r="A1032" s="1" t="s">
        <v>40</v>
      </c>
      <c r="B1032" s="1">
        <v>1999</v>
      </c>
    </row>
    <row r="1033" spans="1:2" x14ac:dyDescent="0.2">
      <c r="A1033" s="1" t="s">
        <v>40</v>
      </c>
      <c r="B1033" s="1">
        <v>2000</v>
      </c>
    </row>
    <row r="1034" spans="1:2" x14ac:dyDescent="0.2">
      <c r="A1034" s="1" t="s">
        <v>40</v>
      </c>
      <c r="B1034" s="1">
        <v>2001</v>
      </c>
    </row>
    <row r="1035" spans="1:2" x14ac:dyDescent="0.2">
      <c r="A1035" s="1" t="s">
        <v>40</v>
      </c>
      <c r="B1035" s="1">
        <v>2002</v>
      </c>
    </row>
    <row r="1036" spans="1:2" x14ac:dyDescent="0.2">
      <c r="A1036" s="1" t="s">
        <v>40</v>
      </c>
      <c r="B1036" s="1">
        <v>2003</v>
      </c>
    </row>
    <row r="1037" spans="1:2" x14ac:dyDescent="0.2">
      <c r="A1037" s="1" t="s">
        <v>40</v>
      </c>
      <c r="B1037" s="1">
        <v>2004</v>
      </c>
    </row>
    <row r="1038" spans="1:2" x14ac:dyDescent="0.2">
      <c r="A1038" s="1" t="s">
        <v>40</v>
      </c>
      <c r="B1038" s="1">
        <v>2005</v>
      </c>
    </row>
    <row r="1039" spans="1:2" x14ac:dyDescent="0.2">
      <c r="A1039" s="1" t="s">
        <v>40</v>
      </c>
      <c r="B1039" s="1">
        <v>2006</v>
      </c>
    </row>
    <row r="1040" spans="1:2" x14ac:dyDescent="0.2">
      <c r="A1040" s="1" t="s">
        <v>40</v>
      </c>
      <c r="B1040" s="1">
        <v>2007</v>
      </c>
    </row>
    <row r="1041" spans="1:10" x14ac:dyDescent="0.2">
      <c r="A1041" s="1" t="s">
        <v>40</v>
      </c>
      <c r="B1041" s="1">
        <v>2008</v>
      </c>
      <c r="C1041" s="86">
        <v>3.0634920000000001</v>
      </c>
      <c r="D1041" s="86">
        <v>2.6167799999999999</v>
      </c>
      <c r="E1041" s="86">
        <v>2.4739230000000001</v>
      </c>
      <c r="F1041" s="86">
        <v>3.0634920000000001</v>
      </c>
      <c r="G1041" s="86">
        <v>2.8634919999999999</v>
      </c>
      <c r="H1041" s="86">
        <v>1.5</v>
      </c>
      <c r="I1041" s="86">
        <v>1.125</v>
      </c>
      <c r="J1041" s="86">
        <v>1.25</v>
      </c>
    </row>
    <row r="1042" spans="1:10" x14ac:dyDescent="0.2">
      <c r="A1042" s="1" t="s">
        <v>40</v>
      </c>
      <c r="B1042" s="1">
        <v>2009</v>
      </c>
      <c r="C1042" s="86">
        <v>3.0634920000000001</v>
      </c>
      <c r="D1042" s="86">
        <v>2.6167799999999999</v>
      </c>
      <c r="E1042" s="86">
        <v>2.4739230000000001</v>
      </c>
      <c r="F1042" s="86">
        <v>3.0634920000000001</v>
      </c>
      <c r="G1042" s="86">
        <v>2.8634919999999999</v>
      </c>
      <c r="H1042" s="86">
        <v>1.5</v>
      </c>
      <c r="I1042" s="86">
        <v>1.125</v>
      </c>
      <c r="J1042" s="86">
        <v>1.25</v>
      </c>
    </row>
    <row r="1043" spans="1:10" x14ac:dyDescent="0.2">
      <c r="A1043" s="1" t="s">
        <v>40</v>
      </c>
      <c r="B1043" s="1">
        <v>2010</v>
      </c>
      <c r="C1043" s="86">
        <v>3.0634920000000001</v>
      </c>
      <c r="D1043" s="86">
        <v>2.6167799999999999</v>
      </c>
      <c r="E1043" s="86">
        <v>2.4739230000000001</v>
      </c>
      <c r="F1043" s="86">
        <v>3.0634920000000001</v>
      </c>
      <c r="G1043" s="86">
        <v>2.8634919999999999</v>
      </c>
      <c r="H1043" s="86">
        <v>1.5</v>
      </c>
      <c r="I1043" s="86">
        <v>1.125</v>
      </c>
      <c r="J1043" s="86">
        <v>1.25</v>
      </c>
    </row>
    <row r="1044" spans="1:10" x14ac:dyDescent="0.2">
      <c r="A1044" s="1" t="s">
        <v>40</v>
      </c>
      <c r="B1044" s="1">
        <v>2011</v>
      </c>
      <c r="C1044" s="86">
        <v>3.0634920000000001</v>
      </c>
      <c r="D1044" s="86">
        <v>2.6167799999999999</v>
      </c>
      <c r="E1044" s="86">
        <v>2.4739230000000001</v>
      </c>
      <c r="F1044" s="86">
        <v>3.0634920000000001</v>
      </c>
      <c r="G1044" s="86">
        <v>2.8634919999999999</v>
      </c>
      <c r="H1044" s="86">
        <v>1.5</v>
      </c>
      <c r="I1044" s="86">
        <v>1.125</v>
      </c>
      <c r="J1044" s="86">
        <v>1.25</v>
      </c>
    </row>
    <row r="1045" spans="1:10" x14ac:dyDescent="0.2">
      <c r="A1045" s="1" t="s">
        <v>40</v>
      </c>
      <c r="B1045" s="1">
        <v>2012</v>
      </c>
      <c r="C1045" s="86">
        <v>3.0634920000000001</v>
      </c>
      <c r="D1045" s="86">
        <v>2.6167799999999999</v>
      </c>
      <c r="E1045" s="86">
        <v>2.4739230000000001</v>
      </c>
      <c r="F1045" s="86">
        <v>3.0634920000000001</v>
      </c>
      <c r="G1045" s="86">
        <v>2.8634919999999999</v>
      </c>
      <c r="H1045" s="86">
        <v>1.5</v>
      </c>
      <c r="I1045" s="86">
        <v>1.125</v>
      </c>
      <c r="J1045" s="86">
        <v>1.25</v>
      </c>
    </row>
    <row r="1046" spans="1:10" x14ac:dyDescent="0.2">
      <c r="A1046" s="1" t="s">
        <v>40</v>
      </c>
      <c r="B1046" s="1">
        <v>2013</v>
      </c>
    </row>
    <row r="1047" spans="1:10" x14ac:dyDescent="0.2">
      <c r="A1047" s="1" t="s">
        <v>41</v>
      </c>
      <c r="B1047" s="1">
        <v>1985</v>
      </c>
    </row>
    <row r="1048" spans="1:10" x14ac:dyDescent="0.2">
      <c r="A1048" s="1" t="s">
        <v>41</v>
      </c>
      <c r="B1048" s="1">
        <v>1986</v>
      </c>
    </row>
    <row r="1049" spans="1:10" x14ac:dyDescent="0.2">
      <c r="A1049" s="1" t="s">
        <v>41</v>
      </c>
      <c r="B1049" s="1">
        <v>1987</v>
      </c>
    </row>
    <row r="1050" spans="1:10" x14ac:dyDescent="0.2">
      <c r="A1050" s="1" t="s">
        <v>41</v>
      </c>
      <c r="B1050" s="1">
        <v>1988</v>
      </c>
    </row>
    <row r="1051" spans="1:10" x14ac:dyDescent="0.2">
      <c r="A1051" s="1" t="s">
        <v>41</v>
      </c>
      <c r="B1051" s="1">
        <v>1989</v>
      </c>
    </row>
    <row r="1052" spans="1:10" x14ac:dyDescent="0.2">
      <c r="A1052" s="1" t="s">
        <v>41</v>
      </c>
      <c r="B1052" s="1">
        <v>1990</v>
      </c>
    </row>
    <row r="1053" spans="1:10" x14ac:dyDescent="0.2">
      <c r="A1053" s="1" t="s">
        <v>41</v>
      </c>
      <c r="B1053" s="1">
        <v>1991</v>
      </c>
    </row>
    <row r="1054" spans="1:10" x14ac:dyDescent="0.2">
      <c r="A1054" s="1" t="s">
        <v>41</v>
      </c>
      <c r="B1054" s="1">
        <v>1992</v>
      </c>
    </row>
    <row r="1055" spans="1:10" x14ac:dyDescent="0.2">
      <c r="A1055" s="1" t="s">
        <v>41</v>
      </c>
      <c r="B1055" s="1">
        <v>1993</v>
      </c>
    </row>
    <row r="1056" spans="1:10" x14ac:dyDescent="0.2">
      <c r="A1056" s="1" t="s">
        <v>41</v>
      </c>
      <c r="B1056" s="1">
        <v>1994</v>
      </c>
    </row>
    <row r="1057" spans="1:10" x14ac:dyDescent="0.2">
      <c r="A1057" s="1" t="s">
        <v>41</v>
      </c>
      <c r="B1057" s="1">
        <v>1995</v>
      </c>
    </row>
    <row r="1058" spans="1:10" x14ac:dyDescent="0.2">
      <c r="A1058" s="1" t="s">
        <v>41</v>
      </c>
      <c r="B1058" s="1">
        <v>1996</v>
      </c>
    </row>
    <row r="1059" spans="1:10" x14ac:dyDescent="0.2">
      <c r="A1059" s="1" t="s">
        <v>41</v>
      </c>
      <c r="B1059" s="1">
        <v>1997</v>
      </c>
    </row>
    <row r="1060" spans="1:10" x14ac:dyDescent="0.2">
      <c r="A1060" s="1" t="s">
        <v>41</v>
      </c>
      <c r="B1060" s="1">
        <v>1998</v>
      </c>
    </row>
    <row r="1061" spans="1:10" x14ac:dyDescent="0.2">
      <c r="A1061" s="1" t="s">
        <v>41</v>
      </c>
      <c r="B1061" s="1">
        <v>1999</v>
      </c>
    </row>
    <row r="1062" spans="1:10" x14ac:dyDescent="0.2">
      <c r="A1062" s="1" t="s">
        <v>41</v>
      </c>
      <c r="B1062" s="1">
        <v>2000</v>
      </c>
    </row>
    <row r="1063" spans="1:10" x14ac:dyDescent="0.2">
      <c r="A1063" s="1" t="s">
        <v>41</v>
      </c>
      <c r="B1063" s="1">
        <v>2001</v>
      </c>
    </row>
    <row r="1064" spans="1:10" x14ac:dyDescent="0.2">
      <c r="A1064" s="1" t="s">
        <v>41</v>
      </c>
      <c r="B1064" s="1">
        <v>2002</v>
      </c>
    </row>
    <row r="1065" spans="1:10" x14ac:dyDescent="0.2">
      <c r="A1065" s="1" t="s">
        <v>41</v>
      </c>
      <c r="B1065" s="1">
        <v>2003</v>
      </c>
    </row>
    <row r="1066" spans="1:10" x14ac:dyDescent="0.2">
      <c r="A1066" s="1" t="s">
        <v>41</v>
      </c>
      <c r="B1066" s="1">
        <v>2004</v>
      </c>
    </row>
    <row r="1067" spans="1:10" x14ac:dyDescent="0.2">
      <c r="A1067" s="1" t="s">
        <v>41</v>
      </c>
      <c r="B1067" s="1">
        <v>2005</v>
      </c>
    </row>
    <row r="1068" spans="1:10" x14ac:dyDescent="0.2">
      <c r="A1068" s="1" t="s">
        <v>41</v>
      </c>
      <c r="B1068" s="1">
        <v>2006</v>
      </c>
    </row>
    <row r="1069" spans="1:10" x14ac:dyDescent="0.2">
      <c r="A1069" s="1" t="s">
        <v>41</v>
      </c>
      <c r="B1069" s="1">
        <v>2007</v>
      </c>
    </row>
    <row r="1070" spans="1:10" x14ac:dyDescent="0.2">
      <c r="A1070" s="1" t="s">
        <v>41</v>
      </c>
      <c r="B1070" s="1">
        <v>2008</v>
      </c>
      <c r="C1070" s="86">
        <v>1.373016</v>
      </c>
      <c r="D1070" s="86">
        <v>0.98072559999999998</v>
      </c>
      <c r="E1070" s="86">
        <v>1.147392</v>
      </c>
      <c r="F1070" s="86">
        <v>1.373016</v>
      </c>
      <c r="G1070" s="86">
        <v>1.606349</v>
      </c>
      <c r="H1070" s="86">
        <v>0</v>
      </c>
      <c r="I1070" s="86">
        <v>3.375</v>
      </c>
      <c r="J1070" s="86">
        <v>3.4583330000000001</v>
      </c>
    </row>
    <row r="1071" spans="1:10" x14ac:dyDescent="0.2">
      <c r="A1071" s="1" t="s">
        <v>41</v>
      </c>
      <c r="B1071" s="1">
        <v>2009</v>
      </c>
      <c r="C1071" s="86">
        <v>1.373016</v>
      </c>
      <c r="D1071" s="86">
        <v>0.98072559999999998</v>
      </c>
      <c r="E1071" s="86">
        <v>1.147392</v>
      </c>
      <c r="F1071" s="86">
        <v>1.373016</v>
      </c>
      <c r="G1071" s="86">
        <v>1.606349</v>
      </c>
      <c r="H1071" s="86">
        <v>0</v>
      </c>
      <c r="I1071" s="86">
        <v>3.375</v>
      </c>
      <c r="J1071" s="86">
        <v>3.4583330000000001</v>
      </c>
    </row>
    <row r="1072" spans="1:10" x14ac:dyDescent="0.2">
      <c r="A1072" s="1" t="s">
        <v>41</v>
      </c>
      <c r="B1072" s="1">
        <v>2010</v>
      </c>
      <c r="C1072" s="86">
        <v>1.373016</v>
      </c>
      <c r="D1072" s="86">
        <v>0.98072559999999998</v>
      </c>
      <c r="E1072" s="86">
        <v>1.147392</v>
      </c>
      <c r="F1072" s="86">
        <v>1.373016</v>
      </c>
      <c r="G1072" s="86">
        <v>1.606349</v>
      </c>
      <c r="H1072" s="86">
        <v>0</v>
      </c>
      <c r="I1072" s="86">
        <v>3.375</v>
      </c>
      <c r="J1072" s="86">
        <v>3.4583330000000001</v>
      </c>
    </row>
    <row r="1073" spans="1:10" x14ac:dyDescent="0.2">
      <c r="A1073" s="1" t="s">
        <v>41</v>
      </c>
      <c r="B1073" s="1">
        <v>2011</v>
      </c>
      <c r="C1073" s="86">
        <v>1.373016</v>
      </c>
      <c r="D1073" s="86">
        <v>0.98072559999999998</v>
      </c>
      <c r="E1073" s="86">
        <v>1.147392</v>
      </c>
      <c r="F1073" s="86">
        <v>1.373016</v>
      </c>
      <c r="G1073" s="86">
        <v>1.606349</v>
      </c>
      <c r="H1073" s="86">
        <v>0</v>
      </c>
      <c r="I1073" s="86">
        <v>3.375</v>
      </c>
      <c r="J1073" s="86">
        <v>3.4583330000000001</v>
      </c>
    </row>
    <row r="1074" spans="1:10" x14ac:dyDescent="0.2">
      <c r="A1074" s="1" t="s">
        <v>41</v>
      </c>
      <c r="B1074" s="1">
        <v>2012</v>
      </c>
      <c r="C1074" s="86">
        <v>1.373016</v>
      </c>
      <c r="D1074" s="86">
        <v>0.98072559999999998</v>
      </c>
      <c r="E1074" s="86">
        <v>1.147392</v>
      </c>
      <c r="F1074" s="86">
        <v>1.373016</v>
      </c>
      <c r="G1074" s="86">
        <v>1.606349</v>
      </c>
      <c r="H1074" s="86">
        <v>0</v>
      </c>
      <c r="I1074" s="86">
        <v>3.375</v>
      </c>
      <c r="J1074" s="86">
        <v>3.4583330000000001</v>
      </c>
    </row>
    <row r="1075" spans="1:10" x14ac:dyDescent="0.2">
      <c r="A1075" s="1" t="s">
        <v>41</v>
      </c>
      <c r="B1075" s="1">
        <v>2013</v>
      </c>
    </row>
    <row r="1076" spans="1:10" x14ac:dyDescent="0.2">
      <c r="A1076" s="1" t="s">
        <v>26</v>
      </c>
      <c r="B1076" s="1">
        <v>1985</v>
      </c>
    </row>
    <row r="1077" spans="1:10" x14ac:dyDescent="0.2">
      <c r="A1077" s="1" t="s">
        <v>26</v>
      </c>
      <c r="B1077" s="1">
        <v>1986</v>
      </c>
    </row>
    <row r="1078" spans="1:10" x14ac:dyDescent="0.2">
      <c r="A1078" s="1" t="s">
        <v>26</v>
      </c>
      <c r="B1078" s="1">
        <v>1987</v>
      </c>
    </row>
    <row r="1079" spans="1:10" x14ac:dyDescent="0.2">
      <c r="A1079" s="1" t="s">
        <v>26</v>
      </c>
      <c r="B1079" s="1">
        <v>1988</v>
      </c>
    </row>
    <row r="1080" spans="1:10" x14ac:dyDescent="0.2">
      <c r="A1080" s="1" t="s">
        <v>26</v>
      </c>
      <c r="B1080" s="1">
        <v>1989</v>
      </c>
    </row>
    <row r="1081" spans="1:10" x14ac:dyDescent="0.2">
      <c r="A1081" s="1" t="s">
        <v>26</v>
      </c>
      <c r="B1081" s="1">
        <v>1990</v>
      </c>
    </row>
    <row r="1082" spans="1:10" x14ac:dyDescent="0.2">
      <c r="A1082" s="1" t="s">
        <v>26</v>
      </c>
      <c r="B1082" s="1">
        <v>1991</v>
      </c>
    </row>
    <row r="1083" spans="1:10" x14ac:dyDescent="0.2">
      <c r="A1083" s="1" t="s">
        <v>26</v>
      </c>
      <c r="B1083" s="1">
        <v>1992</v>
      </c>
    </row>
    <row r="1084" spans="1:10" x14ac:dyDescent="0.2">
      <c r="A1084" s="1" t="s">
        <v>26</v>
      </c>
      <c r="B1084" s="1">
        <v>1993</v>
      </c>
      <c r="C1084" s="86">
        <v>2.4722219999999999</v>
      </c>
      <c r="F1084" s="86">
        <v>2.4722219999999999</v>
      </c>
      <c r="I1084" s="86">
        <v>1.375</v>
      </c>
    </row>
    <row r="1085" spans="1:10" x14ac:dyDescent="0.2">
      <c r="A1085" s="1" t="s">
        <v>26</v>
      </c>
      <c r="B1085" s="1">
        <v>1994</v>
      </c>
      <c r="C1085" s="86">
        <v>2.4722219999999999</v>
      </c>
      <c r="F1085" s="86">
        <v>2.4722219999999999</v>
      </c>
      <c r="I1085" s="86">
        <v>1.375</v>
      </c>
    </row>
    <row r="1086" spans="1:10" x14ac:dyDescent="0.2">
      <c r="A1086" s="1" t="s">
        <v>26</v>
      </c>
      <c r="B1086" s="1">
        <v>1995</v>
      </c>
      <c r="C1086" s="86">
        <v>2.4722219999999999</v>
      </c>
      <c r="F1086" s="86">
        <v>2.4722219999999999</v>
      </c>
      <c r="I1086" s="86">
        <v>1.375</v>
      </c>
    </row>
    <row r="1087" spans="1:10" x14ac:dyDescent="0.2">
      <c r="A1087" s="1" t="s">
        <v>26</v>
      </c>
      <c r="B1087" s="1">
        <v>1996</v>
      </c>
      <c r="C1087" s="86">
        <v>2.4722219999999999</v>
      </c>
      <c r="F1087" s="86">
        <v>2.4722219999999999</v>
      </c>
      <c r="I1087" s="86">
        <v>1.375</v>
      </c>
    </row>
    <row r="1088" spans="1:10" x14ac:dyDescent="0.2">
      <c r="A1088" s="1" t="s">
        <v>26</v>
      </c>
      <c r="B1088" s="1">
        <v>1997</v>
      </c>
      <c r="C1088" s="86">
        <v>2.4722219999999999</v>
      </c>
      <c r="F1088" s="86">
        <v>2.4722219999999999</v>
      </c>
      <c r="I1088" s="86">
        <v>1.375</v>
      </c>
    </row>
    <row r="1089" spans="1:10" x14ac:dyDescent="0.2">
      <c r="A1089" s="1" t="s">
        <v>26</v>
      </c>
      <c r="B1089" s="1">
        <v>1998</v>
      </c>
      <c r="C1089" s="86">
        <v>2.4722219999999999</v>
      </c>
      <c r="D1089" s="86">
        <v>2.9087299999999998</v>
      </c>
      <c r="F1089" s="86">
        <v>2.4722219999999999</v>
      </c>
      <c r="H1089" s="86">
        <v>4</v>
      </c>
      <c r="I1089" s="86">
        <v>1.375</v>
      </c>
    </row>
    <row r="1090" spans="1:10" x14ac:dyDescent="0.2">
      <c r="A1090" s="1" t="s">
        <v>26</v>
      </c>
      <c r="B1090" s="1">
        <v>1999</v>
      </c>
      <c r="C1090" s="86">
        <v>2.4722219999999999</v>
      </c>
      <c r="D1090" s="86">
        <v>2.9087299999999998</v>
      </c>
      <c r="F1090" s="86">
        <v>2.4722219999999999</v>
      </c>
      <c r="H1090" s="86">
        <v>4</v>
      </c>
      <c r="I1090" s="86">
        <v>1.375</v>
      </c>
    </row>
    <row r="1091" spans="1:10" x14ac:dyDescent="0.2">
      <c r="A1091" s="1" t="s">
        <v>26</v>
      </c>
      <c r="B1091" s="1">
        <v>2000</v>
      </c>
      <c r="C1091" s="86">
        <v>2.4722219999999999</v>
      </c>
      <c r="D1091" s="86">
        <v>2.9087299999999998</v>
      </c>
      <c r="F1091" s="86">
        <v>2.4722219999999999</v>
      </c>
      <c r="H1091" s="86">
        <v>4</v>
      </c>
      <c r="I1091" s="86">
        <v>1.375</v>
      </c>
    </row>
    <row r="1092" spans="1:10" x14ac:dyDescent="0.2">
      <c r="A1092" s="1" t="s">
        <v>26</v>
      </c>
      <c r="B1092" s="1">
        <v>2001</v>
      </c>
      <c r="C1092" s="86">
        <v>2.4722219999999999</v>
      </c>
      <c r="D1092" s="86">
        <v>2.9087299999999998</v>
      </c>
      <c r="F1092" s="86">
        <v>2.4722219999999999</v>
      </c>
      <c r="H1092" s="86">
        <v>4</v>
      </c>
      <c r="I1092" s="86">
        <v>1.375</v>
      </c>
    </row>
    <row r="1093" spans="1:10" x14ac:dyDescent="0.2">
      <c r="A1093" s="1" t="s">
        <v>26</v>
      </c>
      <c r="B1093" s="1">
        <v>2002</v>
      </c>
      <c r="C1093" s="86">
        <v>2.4722219999999999</v>
      </c>
      <c r="D1093" s="86">
        <v>2.9087299999999998</v>
      </c>
      <c r="F1093" s="86">
        <v>2.4722219999999999</v>
      </c>
      <c r="H1093" s="86">
        <v>4</v>
      </c>
      <c r="I1093" s="86">
        <v>1.375</v>
      </c>
    </row>
    <row r="1094" spans="1:10" x14ac:dyDescent="0.2">
      <c r="A1094" s="1" t="s">
        <v>26</v>
      </c>
      <c r="B1094" s="1">
        <v>2003</v>
      </c>
      <c r="C1094" s="86">
        <v>2.3055560000000002</v>
      </c>
      <c r="D1094" s="86">
        <v>2.7896830000000001</v>
      </c>
      <c r="F1094" s="86">
        <v>2.3055560000000002</v>
      </c>
      <c r="H1094" s="86">
        <v>4</v>
      </c>
      <c r="I1094" s="86">
        <v>1.375</v>
      </c>
    </row>
    <row r="1095" spans="1:10" x14ac:dyDescent="0.2">
      <c r="A1095" s="1" t="s">
        <v>26</v>
      </c>
      <c r="B1095" s="1">
        <v>2004</v>
      </c>
      <c r="C1095" s="86">
        <v>2.2222219999999999</v>
      </c>
      <c r="D1095" s="86">
        <v>2.6587299999999998</v>
      </c>
      <c r="F1095" s="86">
        <v>2.2222219999999999</v>
      </c>
      <c r="H1095" s="86">
        <v>3.75</v>
      </c>
      <c r="I1095" s="86">
        <v>0.625</v>
      </c>
    </row>
    <row r="1096" spans="1:10" x14ac:dyDescent="0.2">
      <c r="A1096" s="1" t="s">
        <v>26</v>
      </c>
      <c r="B1096" s="1">
        <v>2005</v>
      </c>
      <c r="C1096" s="86">
        <v>2.2222219999999999</v>
      </c>
      <c r="D1096" s="86">
        <v>2.6587299999999998</v>
      </c>
      <c r="F1096" s="86">
        <v>2.2222219999999999</v>
      </c>
      <c r="H1096" s="86">
        <v>3.75</v>
      </c>
      <c r="I1096" s="86">
        <v>0.625</v>
      </c>
    </row>
    <row r="1097" spans="1:10" x14ac:dyDescent="0.2">
      <c r="A1097" s="1" t="s">
        <v>26</v>
      </c>
      <c r="B1097" s="1">
        <v>2006</v>
      </c>
      <c r="C1097" s="86">
        <v>2.2222219999999999</v>
      </c>
      <c r="D1097" s="86">
        <v>2.6587299999999998</v>
      </c>
      <c r="F1097" s="86">
        <v>2.2222219999999999</v>
      </c>
      <c r="H1097" s="86">
        <v>3.75</v>
      </c>
      <c r="I1097" s="86">
        <v>0.625</v>
      </c>
    </row>
    <row r="1098" spans="1:10" x14ac:dyDescent="0.2">
      <c r="A1098" s="1" t="s">
        <v>26</v>
      </c>
      <c r="B1098" s="1">
        <v>2007</v>
      </c>
      <c r="C1098" s="86">
        <v>2.2222219999999999</v>
      </c>
      <c r="D1098" s="86">
        <v>2.6587299999999998</v>
      </c>
      <c r="F1098" s="86">
        <v>2.2222219999999999</v>
      </c>
      <c r="H1098" s="86">
        <v>3.75</v>
      </c>
      <c r="I1098" s="86">
        <v>0.625</v>
      </c>
    </row>
    <row r="1099" spans="1:10" x14ac:dyDescent="0.2">
      <c r="A1099" s="1" t="s">
        <v>26</v>
      </c>
      <c r="B1099" s="1">
        <v>2008</v>
      </c>
      <c r="C1099" s="86">
        <v>2.2222219999999999</v>
      </c>
      <c r="D1099" s="86">
        <v>2.6587299999999998</v>
      </c>
      <c r="E1099" s="86">
        <v>2.6349209999999998</v>
      </c>
      <c r="F1099" s="86">
        <v>2.2222219999999999</v>
      </c>
      <c r="G1099" s="86">
        <v>2.1888890000000001</v>
      </c>
      <c r="H1099" s="86">
        <v>3.75</v>
      </c>
      <c r="I1099" s="86">
        <v>1.625</v>
      </c>
      <c r="J1099" s="86">
        <v>2.1666669999999999</v>
      </c>
    </row>
    <row r="1100" spans="1:10" x14ac:dyDescent="0.2">
      <c r="A1100" s="1" t="s">
        <v>26</v>
      </c>
      <c r="B1100" s="1">
        <v>2009</v>
      </c>
      <c r="C1100" s="86">
        <v>2.2222219999999999</v>
      </c>
      <c r="D1100" s="86">
        <v>2.6587299999999998</v>
      </c>
      <c r="E1100" s="86">
        <v>2.6349209999999998</v>
      </c>
      <c r="F1100" s="86">
        <v>2.2222219999999999</v>
      </c>
      <c r="G1100" s="86">
        <v>2.1888890000000001</v>
      </c>
      <c r="H1100" s="86">
        <v>3.75</v>
      </c>
      <c r="I1100" s="86">
        <v>1.625</v>
      </c>
      <c r="J1100" s="86">
        <v>2.1666669999999999</v>
      </c>
    </row>
    <row r="1101" spans="1:10" x14ac:dyDescent="0.2">
      <c r="A1101" s="1" t="s">
        <v>26</v>
      </c>
      <c r="B1101" s="1">
        <v>2010</v>
      </c>
      <c r="C1101" s="86">
        <v>2.2222219999999999</v>
      </c>
      <c r="D1101" s="86">
        <v>2.6587299999999998</v>
      </c>
      <c r="E1101" s="86">
        <v>2.6349209999999998</v>
      </c>
      <c r="F1101" s="86">
        <v>2.2222219999999999</v>
      </c>
      <c r="G1101" s="86">
        <v>2.1888890000000001</v>
      </c>
      <c r="H1101" s="86">
        <v>3.75</v>
      </c>
      <c r="I1101" s="86">
        <v>1.625</v>
      </c>
      <c r="J1101" s="86">
        <v>2.1666669999999999</v>
      </c>
    </row>
    <row r="1102" spans="1:10" x14ac:dyDescent="0.2">
      <c r="A1102" s="1" t="s">
        <v>26</v>
      </c>
      <c r="B1102" s="1">
        <v>2011</v>
      </c>
      <c r="C1102" s="86">
        <v>2.2222219999999999</v>
      </c>
      <c r="D1102" s="86">
        <v>2.6587299999999998</v>
      </c>
      <c r="E1102" s="86">
        <v>2.6349209999999998</v>
      </c>
      <c r="F1102" s="86">
        <v>2.2222219999999999</v>
      </c>
      <c r="G1102" s="86">
        <v>2.1888890000000001</v>
      </c>
      <c r="H1102" s="86">
        <v>3.75</v>
      </c>
      <c r="I1102" s="86">
        <v>1.75</v>
      </c>
      <c r="J1102" s="86">
        <v>2.4166669999999999</v>
      </c>
    </row>
    <row r="1103" spans="1:10" x14ac:dyDescent="0.2">
      <c r="A1103" s="1" t="s">
        <v>26</v>
      </c>
      <c r="B1103" s="1">
        <v>2012</v>
      </c>
      <c r="C1103" s="86">
        <v>1.714286</v>
      </c>
      <c r="D1103" s="86">
        <v>2.1887759999999998</v>
      </c>
      <c r="E1103" s="86">
        <v>2.1649660000000002</v>
      </c>
      <c r="F1103" s="86">
        <v>1.714286</v>
      </c>
      <c r="G1103" s="86">
        <v>1.680952</v>
      </c>
      <c r="H1103" s="86">
        <v>3.375</v>
      </c>
      <c r="I1103" s="86">
        <v>1.625</v>
      </c>
      <c r="J1103" s="86">
        <v>2.2916669999999999</v>
      </c>
    </row>
    <row r="1104" spans="1:10" x14ac:dyDescent="0.2">
      <c r="A1104" s="1" t="s">
        <v>26</v>
      </c>
      <c r="B1104" s="1">
        <v>2013</v>
      </c>
      <c r="C1104" s="86">
        <v>1.84127</v>
      </c>
      <c r="D1104" s="86">
        <v>2.2794789999999998</v>
      </c>
      <c r="E1104" s="86">
        <v>2.2556690000000001</v>
      </c>
      <c r="F1104" s="86">
        <v>1.84127</v>
      </c>
      <c r="G1104" s="86">
        <v>1.8079369999999999</v>
      </c>
      <c r="H1104" s="86">
        <v>3.375</v>
      </c>
      <c r="I1104" s="86">
        <v>1.75</v>
      </c>
      <c r="J1104" s="86">
        <v>2.4166669999999999</v>
      </c>
    </row>
    <row r="1105" spans="1:2" x14ac:dyDescent="0.2">
      <c r="A1105" s="1" t="s">
        <v>27</v>
      </c>
      <c r="B1105" s="1">
        <v>1985</v>
      </c>
    </row>
    <row r="1106" spans="1:2" x14ac:dyDescent="0.2">
      <c r="A1106" s="1" t="s">
        <v>27</v>
      </c>
      <c r="B1106" s="1">
        <v>1986</v>
      </c>
    </row>
    <row r="1107" spans="1:2" x14ac:dyDescent="0.2">
      <c r="A1107" s="1" t="s">
        <v>27</v>
      </c>
      <c r="B1107" s="1">
        <v>1987</v>
      </c>
    </row>
    <row r="1108" spans="1:2" x14ac:dyDescent="0.2">
      <c r="A1108" s="1" t="s">
        <v>27</v>
      </c>
      <c r="B1108" s="1">
        <v>1988</v>
      </c>
    </row>
    <row r="1109" spans="1:2" x14ac:dyDescent="0.2">
      <c r="A1109" s="1" t="s">
        <v>27</v>
      </c>
      <c r="B1109" s="1">
        <v>1989</v>
      </c>
    </row>
    <row r="1110" spans="1:2" x14ac:dyDescent="0.2">
      <c r="A1110" s="1" t="s">
        <v>27</v>
      </c>
      <c r="B1110" s="1">
        <v>1990</v>
      </c>
    </row>
    <row r="1111" spans="1:2" x14ac:dyDescent="0.2">
      <c r="A1111" s="1" t="s">
        <v>27</v>
      </c>
      <c r="B1111" s="1">
        <v>1991</v>
      </c>
    </row>
    <row r="1112" spans="1:2" x14ac:dyDescent="0.2">
      <c r="A1112" s="1" t="s">
        <v>27</v>
      </c>
      <c r="B1112" s="1">
        <v>1992</v>
      </c>
    </row>
    <row r="1113" spans="1:2" x14ac:dyDescent="0.2">
      <c r="A1113" s="1" t="s">
        <v>27</v>
      </c>
      <c r="B1113" s="1">
        <v>1993</v>
      </c>
    </row>
    <row r="1114" spans="1:2" x14ac:dyDescent="0.2">
      <c r="A1114" s="1" t="s">
        <v>27</v>
      </c>
      <c r="B1114" s="1">
        <v>1994</v>
      </c>
    </row>
    <row r="1115" spans="1:2" x14ac:dyDescent="0.2">
      <c r="A1115" s="1" t="s">
        <v>27</v>
      </c>
      <c r="B1115" s="1">
        <v>1995</v>
      </c>
    </row>
    <row r="1116" spans="1:2" x14ac:dyDescent="0.2">
      <c r="A1116" s="1" t="s">
        <v>27</v>
      </c>
      <c r="B1116" s="1">
        <v>1996</v>
      </c>
    </row>
    <row r="1117" spans="1:2" x14ac:dyDescent="0.2">
      <c r="A1117" s="1" t="s">
        <v>27</v>
      </c>
      <c r="B1117" s="1">
        <v>1997</v>
      </c>
    </row>
    <row r="1118" spans="1:2" x14ac:dyDescent="0.2">
      <c r="A1118" s="1" t="s">
        <v>27</v>
      </c>
      <c r="B1118" s="1">
        <v>1998</v>
      </c>
    </row>
    <row r="1119" spans="1:2" x14ac:dyDescent="0.2">
      <c r="A1119" s="1" t="s">
        <v>27</v>
      </c>
      <c r="B1119" s="1">
        <v>1999</v>
      </c>
    </row>
    <row r="1120" spans="1:2" x14ac:dyDescent="0.2">
      <c r="A1120" s="1" t="s">
        <v>27</v>
      </c>
      <c r="B1120" s="1">
        <v>2000</v>
      </c>
    </row>
    <row r="1121" spans="1:10" x14ac:dyDescent="0.2">
      <c r="A1121" s="1" t="s">
        <v>27</v>
      </c>
      <c r="B1121" s="1">
        <v>2001</v>
      </c>
    </row>
    <row r="1122" spans="1:10" x14ac:dyDescent="0.2">
      <c r="A1122" s="1" t="s">
        <v>27</v>
      </c>
      <c r="B1122" s="1">
        <v>2002</v>
      </c>
    </row>
    <row r="1123" spans="1:10" x14ac:dyDescent="0.2">
      <c r="A1123" s="1" t="s">
        <v>27</v>
      </c>
      <c r="B1123" s="1">
        <v>2003</v>
      </c>
    </row>
    <row r="1124" spans="1:10" x14ac:dyDescent="0.2">
      <c r="A1124" s="1" t="s">
        <v>27</v>
      </c>
      <c r="B1124" s="1">
        <v>2004</v>
      </c>
    </row>
    <row r="1125" spans="1:10" x14ac:dyDescent="0.2">
      <c r="A1125" s="1" t="s">
        <v>27</v>
      </c>
      <c r="B1125" s="1">
        <v>2005</v>
      </c>
    </row>
    <row r="1126" spans="1:10" x14ac:dyDescent="0.2">
      <c r="A1126" s="1" t="s">
        <v>27</v>
      </c>
      <c r="B1126" s="1">
        <v>2006</v>
      </c>
    </row>
    <row r="1127" spans="1:10" x14ac:dyDescent="0.2">
      <c r="A1127" s="1" t="s">
        <v>27</v>
      </c>
      <c r="B1127" s="1">
        <v>2007</v>
      </c>
    </row>
    <row r="1128" spans="1:10" x14ac:dyDescent="0.2">
      <c r="A1128" s="1" t="s">
        <v>27</v>
      </c>
      <c r="B1128" s="1">
        <v>2008</v>
      </c>
      <c r="C1128" s="86">
        <v>2.6507939999999999</v>
      </c>
      <c r="D1128" s="86">
        <v>2.85771</v>
      </c>
      <c r="E1128" s="86">
        <v>2.7029480000000001</v>
      </c>
      <c r="F1128" s="86">
        <v>2.6507939999999999</v>
      </c>
      <c r="G1128" s="86">
        <v>2.4341270000000002</v>
      </c>
      <c r="H1128" s="86">
        <v>3.375</v>
      </c>
      <c r="I1128" s="86">
        <v>1.8125</v>
      </c>
      <c r="J1128" s="86">
        <v>2.5</v>
      </c>
    </row>
    <row r="1129" spans="1:10" x14ac:dyDescent="0.2">
      <c r="A1129" s="1" t="s">
        <v>27</v>
      </c>
      <c r="B1129" s="1">
        <v>2009</v>
      </c>
      <c r="C1129" s="86">
        <v>2.6507939999999999</v>
      </c>
      <c r="D1129" s="86">
        <v>2.85771</v>
      </c>
      <c r="E1129" s="86">
        <v>2.7029480000000001</v>
      </c>
      <c r="F1129" s="86">
        <v>2.6507939999999999</v>
      </c>
      <c r="G1129" s="86">
        <v>2.4341270000000002</v>
      </c>
      <c r="H1129" s="86">
        <v>3.375</v>
      </c>
      <c r="I1129" s="86">
        <v>1.8125</v>
      </c>
      <c r="J1129" s="86">
        <v>2.5</v>
      </c>
    </row>
    <row r="1130" spans="1:10" x14ac:dyDescent="0.2">
      <c r="A1130" s="1" t="s">
        <v>27</v>
      </c>
      <c r="B1130" s="1">
        <v>2010</v>
      </c>
      <c r="C1130" s="86">
        <v>2.6507939999999999</v>
      </c>
      <c r="D1130" s="86">
        <v>2.85771</v>
      </c>
      <c r="E1130" s="86">
        <v>2.7029480000000001</v>
      </c>
      <c r="F1130" s="86">
        <v>2.6507939999999999</v>
      </c>
      <c r="G1130" s="86">
        <v>2.4341270000000002</v>
      </c>
      <c r="H1130" s="86">
        <v>3.375</v>
      </c>
      <c r="I1130" s="86">
        <v>1.8125</v>
      </c>
      <c r="J1130" s="86">
        <v>2.5</v>
      </c>
    </row>
    <row r="1131" spans="1:10" x14ac:dyDescent="0.2">
      <c r="A1131" s="1" t="s">
        <v>27</v>
      </c>
      <c r="B1131" s="1">
        <v>2011</v>
      </c>
      <c r="C1131" s="86">
        <v>2.6031749999999998</v>
      </c>
      <c r="D1131" s="86">
        <v>2.823696</v>
      </c>
      <c r="E1131" s="86">
        <v>2.6689340000000001</v>
      </c>
      <c r="F1131" s="86">
        <v>2.6031749999999998</v>
      </c>
      <c r="G1131" s="86">
        <v>2.3865080000000001</v>
      </c>
      <c r="H1131" s="86">
        <v>3.375</v>
      </c>
      <c r="I1131" s="86">
        <v>1.8125</v>
      </c>
      <c r="J1131" s="86">
        <v>2.5</v>
      </c>
    </row>
    <row r="1132" spans="1:10" x14ac:dyDescent="0.2">
      <c r="A1132" s="1" t="s">
        <v>27</v>
      </c>
      <c r="B1132" s="1">
        <v>2012</v>
      </c>
      <c r="C1132" s="86">
        <v>2.6031749999999998</v>
      </c>
      <c r="D1132" s="86">
        <v>2.823696</v>
      </c>
      <c r="E1132" s="86">
        <v>2.6689340000000001</v>
      </c>
      <c r="F1132" s="86">
        <v>2.6031749999999998</v>
      </c>
      <c r="G1132" s="86">
        <v>2.3865080000000001</v>
      </c>
      <c r="H1132" s="86">
        <v>3.375</v>
      </c>
      <c r="I1132" s="86">
        <v>1.8125</v>
      </c>
      <c r="J1132" s="86">
        <v>2.5</v>
      </c>
    </row>
    <row r="1133" spans="1:10" x14ac:dyDescent="0.2">
      <c r="A1133" s="1" t="s">
        <v>27</v>
      </c>
      <c r="B1133" s="1">
        <v>2013</v>
      </c>
      <c r="C1133" s="86">
        <v>2.6031749999999998</v>
      </c>
      <c r="D1133" s="86">
        <v>2.823696</v>
      </c>
      <c r="E1133" s="86">
        <v>2.6689340000000001</v>
      </c>
      <c r="F1133" s="86">
        <v>2.6031749999999998</v>
      </c>
      <c r="G1133" s="86">
        <v>2.3865080000000001</v>
      </c>
      <c r="H1133" s="86">
        <v>3.375</v>
      </c>
      <c r="I1133" s="86">
        <v>1.8125</v>
      </c>
      <c r="J1133" s="86">
        <v>2.5</v>
      </c>
    </row>
    <row r="1134" spans="1:10" x14ac:dyDescent="0.2">
      <c r="A1134" s="1" t="s">
        <v>27</v>
      </c>
      <c r="B1134" s="100">
        <v>41395</v>
      </c>
      <c r="C1134" s="86">
        <v>2.1587301587301586</v>
      </c>
      <c r="D1134" s="86">
        <v>2.506235827664399</v>
      </c>
      <c r="E1134" s="86">
        <v>2.3871882086167799</v>
      </c>
      <c r="F1134" s="86">
        <v>2.1587301587301586</v>
      </c>
      <c r="G1134" s="86">
        <v>1.9920634920634921</v>
      </c>
      <c r="H1134" s="86">
        <v>3.375</v>
      </c>
      <c r="I1134" s="86">
        <v>1.5</v>
      </c>
      <c r="J1134" s="86">
        <v>2.125</v>
      </c>
    </row>
    <row r="1135" spans="1:10" x14ac:dyDescent="0.2">
      <c r="A1135" s="1" t="s">
        <v>29</v>
      </c>
      <c r="B1135" s="1">
        <v>1985</v>
      </c>
      <c r="C1135" s="86">
        <v>2.7976190000000001</v>
      </c>
      <c r="F1135" s="86">
        <v>2.7976190000000001</v>
      </c>
      <c r="I1135" s="86">
        <v>4.0833329999999997</v>
      </c>
    </row>
    <row r="1136" spans="1:10" x14ac:dyDescent="0.2">
      <c r="A1136" s="1" t="s">
        <v>29</v>
      </c>
      <c r="B1136" s="1">
        <v>1986</v>
      </c>
      <c r="C1136" s="86">
        <v>2.7976190000000001</v>
      </c>
      <c r="F1136" s="86">
        <v>2.7976190000000001</v>
      </c>
      <c r="I1136" s="86">
        <v>4.0833329999999997</v>
      </c>
    </row>
    <row r="1137" spans="1:9" x14ac:dyDescent="0.2">
      <c r="A1137" s="1" t="s">
        <v>29</v>
      </c>
      <c r="B1137" s="1">
        <v>1987</v>
      </c>
      <c r="C1137" s="86">
        <v>2.7976190000000001</v>
      </c>
      <c r="F1137" s="86">
        <v>2.7976190000000001</v>
      </c>
      <c r="I1137" s="86">
        <v>4.0833329999999997</v>
      </c>
    </row>
    <row r="1138" spans="1:9" x14ac:dyDescent="0.2">
      <c r="A1138" s="1" t="s">
        <v>29</v>
      </c>
      <c r="B1138" s="1">
        <v>1988</v>
      </c>
      <c r="C1138" s="86">
        <v>2.7976190000000001</v>
      </c>
      <c r="F1138" s="86">
        <v>2.7976190000000001</v>
      </c>
      <c r="I1138" s="86">
        <v>4.0833329999999997</v>
      </c>
    </row>
    <row r="1139" spans="1:9" x14ac:dyDescent="0.2">
      <c r="A1139" s="1" t="s">
        <v>29</v>
      </c>
      <c r="B1139" s="1">
        <v>1989</v>
      </c>
      <c r="C1139" s="86">
        <v>2.7976190000000001</v>
      </c>
      <c r="F1139" s="86">
        <v>2.7976190000000001</v>
      </c>
      <c r="I1139" s="86">
        <v>4.0833329999999997</v>
      </c>
    </row>
    <row r="1140" spans="1:9" x14ac:dyDescent="0.2">
      <c r="A1140" s="1" t="s">
        <v>29</v>
      </c>
      <c r="B1140" s="1">
        <v>1990</v>
      </c>
      <c r="C1140" s="86">
        <v>2.7976190000000001</v>
      </c>
      <c r="F1140" s="86">
        <v>2.7976190000000001</v>
      </c>
      <c r="I1140" s="86">
        <v>4.0833329999999997</v>
      </c>
    </row>
    <row r="1141" spans="1:9" x14ac:dyDescent="0.2">
      <c r="A1141" s="1" t="s">
        <v>29</v>
      </c>
      <c r="B1141" s="1">
        <v>1991</v>
      </c>
      <c r="C1141" s="86">
        <v>2.7976190000000001</v>
      </c>
      <c r="F1141" s="86">
        <v>2.7976190000000001</v>
      </c>
      <c r="I1141" s="86">
        <v>4.0833329999999997</v>
      </c>
    </row>
    <row r="1142" spans="1:9" x14ac:dyDescent="0.2">
      <c r="A1142" s="1" t="s">
        <v>29</v>
      </c>
      <c r="B1142" s="1">
        <v>1992</v>
      </c>
      <c r="C1142" s="86">
        <v>2.7976190000000001</v>
      </c>
      <c r="F1142" s="86">
        <v>2.7976190000000001</v>
      </c>
      <c r="I1142" s="86">
        <v>2.7708330000000001</v>
      </c>
    </row>
    <row r="1143" spans="1:9" x14ac:dyDescent="0.2">
      <c r="A1143" s="1" t="s">
        <v>29</v>
      </c>
      <c r="B1143" s="1">
        <v>1993</v>
      </c>
      <c r="C1143" s="86">
        <v>2.7976190000000001</v>
      </c>
      <c r="F1143" s="86">
        <v>2.7976190000000001</v>
      </c>
      <c r="I1143" s="86">
        <v>2.7708330000000001</v>
      </c>
    </row>
    <row r="1144" spans="1:9" x14ac:dyDescent="0.2">
      <c r="A1144" s="1" t="s">
        <v>29</v>
      </c>
      <c r="B1144" s="1">
        <v>1994</v>
      </c>
      <c r="C1144" s="86">
        <v>2.7976190000000001</v>
      </c>
      <c r="F1144" s="86">
        <v>2.7976190000000001</v>
      </c>
      <c r="I1144" s="86">
        <v>1.7708330000000001</v>
      </c>
    </row>
    <row r="1145" spans="1:9" x14ac:dyDescent="0.2">
      <c r="A1145" s="1" t="s">
        <v>29</v>
      </c>
      <c r="B1145" s="1">
        <v>1995</v>
      </c>
      <c r="C1145" s="86">
        <v>2.7976190000000001</v>
      </c>
      <c r="F1145" s="86">
        <v>2.7976190000000001</v>
      </c>
      <c r="I1145" s="86">
        <v>1.7708330000000001</v>
      </c>
    </row>
    <row r="1146" spans="1:9" x14ac:dyDescent="0.2">
      <c r="A1146" s="1" t="s">
        <v>29</v>
      </c>
      <c r="B1146" s="1">
        <v>1996</v>
      </c>
      <c r="C1146" s="86">
        <v>2.7976190000000001</v>
      </c>
      <c r="F1146" s="86">
        <v>2.7976190000000001</v>
      </c>
      <c r="I1146" s="86">
        <v>1.7708330000000001</v>
      </c>
    </row>
    <row r="1147" spans="1:9" x14ac:dyDescent="0.2">
      <c r="A1147" s="1" t="s">
        <v>29</v>
      </c>
      <c r="B1147" s="1">
        <v>1997</v>
      </c>
      <c r="C1147" s="86">
        <v>2.7023809999999999</v>
      </c>
      <c r="F1147" s="86">
        <v>2.7023809999999999</v>
      </c>
      <c r="I1147" s="86">
        <v>1.4375</v>
      </c>
    </row>
    <row r="1148" spans="1:9" x14ac:dyDescent="0.2">
      <c r="A1148" s="1" t="s">
        <v>29</v>
      </c>
      <c r="B1148" s="1">
        <v>1998</v>
      </c>
      <c r="C1148" s="86">
        <v>2.7023809999999999</v>
      </c>
      <c r="D1148" s="86">
        <v>2.644558</v>
      </c>
      <c r="F1148" s="86">
        <v>2.7023809999999999</v>
      </c>
      <c r="H1148" s="86">
        <v>2.5</v>
      </c>
      <c r="I1148" s="86">
        <v>1.4375</v>
      </c>
    </row>
    <row r="1149" spans="1:9" x14ac:dyDescent="0.2">
      <c r="A1149" s="1" t="s">
        <v>29</v>
      </c>
      <c r="B1149" s="1">
        <v>1999</v>
      </c>
      <c r="C1149" s="86">
        <v>2.6547619999999998</v>
      </c>
      <c r="D1149" s="86">
        <v>2.610544</v>
      </c>
      <c r="F1149" s="86">
        <v>2.6547619999999998</v>
      </c>
      <c r="H1149" s="86">
        <v>2.5</v>
      </c>
      <c r="I1149" s="86">
        <v>1.4375</v>
      </c>
    </row>
    <row r="1150" spans="1:9" x14ac:dyDescent="0.2">
      <c r="A1150" s="1" t="s">
        <v>29</v>
      </c>
      <c r="B1150" s="1">
        <v>2000</v>
      </c>
      <c r="C1150" s="86">
        <v>2.6547619999999998</v>
      </c>
      <c r="D1150" s="86">
        <v>2.610544</v>
      </c>
      <c r="F1150" s="86">
        <v>2.6547619999999998</v>
      </c>
      <c r="H1150" s="86">
        <v>2.5</v>
      </c>
      <c r="I1150" s="86">
        <v>1.4375</v>
      </c>
    </row>
    <row r="1151" spans="1:9" x14ac:dyDescent="0.2">
      <c r="A1151" s="1" t="s">
        <v>29</v>
      </c>
      <c r="B1151" s="1">
        <v>2001</v>
      </c>
      <c r="C1151" s="86">
        <v>2.6547619999999998</v>
      </c>
      <c r="D1151" s="86">
        <v>2.610544</v>
      </c>
      <c r="F1151" s="86">
        <v>2.6547619999999998</v>
      </c>
      <c r="H1151" s="86">
        <v>2.5</v>
      </c>
      <c r="I1151" s="86">
        <v>1.4375</v>
      </c>
    </row>
    <row r="1152" spans="1:9" x14ac:dyDescent="0.2">
      <c r="A1152" s="1" t="s">
        <v>29</v>
      </c>
      <c r="B1152" s="1">
        <v>2002</v>
      </c>
      <c r="C1152" s="86">
        <v>2.6071430000000002</v>
      </c>
      <c r="D1152" s="86">
        <v>2.5765310000000001</v>
      </c>
      <c r="F1152" s="86">
        <v>2.6071430000000002</v>
      </c>
      <c r="H1152" s="86">
        <v>2.5</v>
      </c>
      <c r="I1152" s="86">
        <v>1.4375</v>
      </c>
    </row>
    <row r="1153" spans="1:10" x14ac:dyDescent="0.2">
      <c r="A1153" s="1" t="s">
        <v>29</v>
      </c>
      <c r="B1153" s="1">
        <v>2003</v>
      </c>
      <c r="C1153" s="86">
        <v>2.6071430000000002</v>
      </c>
      <c r="D1153" s="86">
        <v>2.5765310000000001</v>
      </c>
      <c r="F1153" s="86">
        <v>2.6071430000000002</v>
      </c>
      <c r="H1153" s="86">
        <v>2.5</v>
      </c>
      <c r="I1153" s="86">
        <v>1.4375</v>
      </c>
    </row>
    <row r="1154" spans="1:10" x14ac:dyDescent="0.2">
      <c r="A1154" s="1" t="s">
        <v>29</v>
      </c>
      <c r="B1154" s="1">
        <v>2004</v>
      </c>
      <c r="C1154" s="86">
        <v>2.6071430000000002</v>
      </c>
      <c r="D1154" s="86">
        <v>2.5765310000000001</v>
      </c>
      <c r="F1154" s="86">
        <v>2.6071430000000002</v>
      </c>
      <c r="H1154" s="86">
        <v>2.5</v>
      </c>
      <c r="I1154" s="86">
        <v>1.4375</v>
      </c>
    </row>
    <row r="1155" spans="1:10" x14ac:dyDescent="0.2">
      <c r="A1155" s="1" t="s">
        <v>29</v>
      </c>
      <c r="B1155" s="1">
        <v>2005</v>
      </c>
      <c r="C1155" s="86">
        <v>2.6071430000000002</v>
      </c>
      <c r="D1155" s="86">
        <v>2.5765310000000001</v>
      </c>
      <c r="F1155" s="86">
        <v>2.6071430000000002</v>
      </c>
      <c r="H1155" s="86">
        <v>2.5</v>
      </c>
      <c r="I1155" s="86">
        <v>1.4375</v>
      </c>
    </row>
    <row r="1156" spans="1:10" x14ac:dyDescent="0.2">
      <c r="A1156" s="1" t="s">
        <v>29</v>
      </c>
      <c r="B1156" s="1">
        <v>2006</v>
      </c>
      <c r="C1156" s="86">
        <v>2.6071430000000002</v>
      </c>
      <c r="D1156" s="86">
        <v>2.5765310000000001</v>
      </c>
      <c r="F1156" s="86">
        <v>2.6071430000000002</v>
      </c>
      <c r="H1156" s="86">
        <v>2.5</v>
      </c>
      <c r="I1156" s="86">
        <v>1.4375</v>
      </c>
    </row>
    <row r="1157" spans="1:10" x14ac:dyDescent="0.2">
      <c r="A1157" s="1" t="s">
        <v>29</v>
      </c>
      <c r="B1157" s="1">
        <v>2007</v>
      </c>
      <c r="C1157" s="86">
        <v>2.6071430000000002</v>
      </c>
      <c r="D1157" s="86">
        <v>2.5765310000000001</v>
      </c>
      <c r="F1157" s="86">
        <v>2.6071430000000002</v>
      </c>
      <c r="H1157" s="86">
        <v>2.5</v>
      </c>
      <c r="I1157" s="86">
        <v>1.4375</v>
      </c>
    </row>
    <row r="1158" spans="1:10" x14ac:dyDescent="0.2">
      <c r="A1158" s="1" t="s">
        <v>29</v>
      </c>
      <c r="B1158" s="1">
        <v>2008</v>
      </c>
      <c r="C1158" s="86">
        <v>2.6071430000000002</v>
      </c>
      <c r="D1158" s="86">
        <v>2.5765310000000001</v>
      </c>
      <c r="E1158" s="86">
        <v>2.517007</v>
      </c>
      <c r="F1158" s="86">
        <v>2.6071430000000002</v>
      </c>
      <c r="G1158" s="86">
        <v>2.523809</v>
      </c>
      <c r="H1158" s="86">
        <v>2.5</v>
      </c>
      <c r="I1158" s="86">
        <v>0.8125</v>
      </c>
      <c r="J1158" s="86">
        <v>0.7916666</v>
      </c>
    </row>
    <row r="1159" spans="1:10" x14ac:dyDescent="0.2">
      <c r="A1159" s="1" t="s">
        <v>29</v>
      </c>
      <c r="B1159" s="1">
        <v>2009</v>
      </c>
      <c r="C1159" s="86">
        <v>2.6071430000000002</v>
      </c>
      <c r="D1159" s="86">
        <v>2.5765310000000001</v>
      </c>
      <c r="E1159" s="86">
        <v>2.517007</v>
      </c>
      <c r="F1159" s="86">
        <v>2.6071430000000002</v>
      </c>
      <c r="G1159" s="86">
        <v>2.523809</v>
      </c>
      <c r="H1159" s="86">
        <v>2.5</v>
      </c>
      <c r="I1159" s="86">
        <v>0.8125</v>
      </c>
      <c r="J1159" s="86">
        <v>0.7916666</v>
      </c>
    </row>
    <row r="1160" spans="1:10" x14ac:dyDescent="0.2">
      <c r="A1160" s="1" t="s">
        <v>29</v>
      </c>
      <c r="B1160" s="1">
        <v>2010</v>
      </c>
      <c r="C1160" s="86">
        <v>2.6071430000000002</v>
      </c>
      <c r="D1160" s="86">
        <v>2.5765310000000001</v>
      </c>
      <c r="E1160" s="86">
        <v>2.517007</v>
      </c>
      <c r="F1160" s="86">
        <v>2.6071430000000002</v>
      </c>
      <c r="G1160" s="86">
        <v>2.523809</v>
      </c>
      <c r="H1160" s="86">
        <v>2.5</v>
      </c>
      <c r="I1160" s="86">
        <v>0.8125</v>
      </c>
      <c r="J1160" s="86">
        <v>0.7916666</v>
      </c>
    </row>
    <row r="1161" spans="1:10" x14ac:dyDescent="0.2">
      <c r="A1161" s="1" t="s">
        <v>29</v>
      </c>
      <c r="B1161" s="1">
        <v>2011</v>
      </c>
      <c r="C1161" s="86">
        <v>2.6071430000000002</v>
      </c>
      <c r="D1161" s="86">
        <v>2.5765310000000001</v>
      </c>
      <c r="E1161" s="86">
        <v>2.517007</v>
      </c>
      <c r="F1161" s="86">
        <v>2.6071430000000002</v>
      </c>
      <c r="G1161" s="86">
        <v>2.523809</v>
      </c>
      <c r="H1161" s="86">
        <v>2.5</v>
      </c>
      <c r="I1161" s="86">
        <v>0.8125</v>
      </c>
      <c r="J1161" s="86">
        <v>0.7916666</v>
      </c>
    </row>
    <row r="1162" spans="1:10" x14ac:dyDescent="0.2">
      <c r="A1162" s="1" t="s">
        <v>29</v>
      </c>
      <c r="B1162" s="1">
        <v>2012</v>
      </c>
      <c r="C1162" s="86">
        <v>2.6071430000000002</v>
      </c>
      <c r="D1162" s="86">
        <v>2.5765310000000001</v>
      </c>
      <c r="E1162" s="86">
        <v>2.517007</v>
      </c>
      <c r="F1162" s="86">
        <v>2.6071430000000002</v>
      </c>
      <c r="G1162" s="86">
        <v>2.523809</v>
      </c>
      <c r="H1162" s="86">
        <v>2.5</v>
      </c>
      <c r="I1162" s="86">
        <v>0.8125</v>
      </c>
      <c r="J1162" s="86">
        <v>0.7916666</v>
      </c>
    </row>
    <row r="1163" spans="1:10" x14ac:dyDescent="0.2">
      <c r="A1163" s="1" t="s">
        <v>29</v>
      </c>
      <c r="B1163" s="1">
        <v>2013</v>
      </c>
      <c r="C1163" s="86">
        <v>2.6071430000000002</v>
      </c>
      <c r="D1163" s="86">
        <v>2.5765310000000001</v>
      </c>
      <c r="E1163" s="86">
        <v>2.517007</v>
      </c>
      <c r="F1163" s="86">
        <v>2.6071430000000002</v>
      </c>
      <c r="G1163" s="86">
        <v>2.523809</v>
      </c>
      <c r="H1163" s="86">
        <v>2.5</v>
      </c>
      <c r="I1163" s="86">
        <v>0.8125</v>
      </c>
      <c r="J1163" s="86">
        <v>1.1666669999999999</v>
      </c>
    </row>
    <row r="1164" spans="1:10" x14ac:dyDescent="0.2">
      <c r="A1164" s="1" t="s">
        <v>31</v>
      </c>
      <c r="B1164" s="1">
        <v>1985</v>
      </c>
    </row>
    <row r="1165" spans="1:10" x14ac:dyDescent="0.2">
      <c r="A1165" s="1" t="s">
        <v>31</v>
      </c>
      <c r="B1165" s="1">
        <v>1986</v>
      </c>
    </row>
    <row r="1166" spans="1:10" x14ac:dyDescent="0.2">
      <c r="A1166" s="1" t="s">
        <v>31</v>
      </c>
      <c r="B1166" s="1">
        <v>1987</v>
      </c>
    </row>
    <row r="1167" spans="1:10" x14ac:dyDescent="0.2">
      <c r="A1167" s="1" t="s">
        <v>31</v>
      </c>
      <c r="B1167" s="1">
        <v>1988</v>
      </c>
    </row>
    <row r="1168" spans="1:10" x14ac:dyDescent="0.2">
      <c r="A1168" s="1" t="s">
        <v>31</v>
      </c>
      <c r="B1168" s="1">
        <v>1989</v>
      </c>
    </row>
    <row r="1169" spans="1:9" x14ac:dyDescent="0.2">
      <c r="A1169" s="1" t="s">
        <v>31</v>
      </c>
      <c r="B1169" s="1">
        <v>1990</v>
      </c>
      <c r="C1169" s="86">
        <v>2.3928569999999998</v>
      </c>
      <c r="F1169" s="86">
        <v>2.3928569999999998</v>
      </c>
      <c r="I1169" s="86">
        <v>4.875</v>
      </c>
    </row>
    <row r="1170" spans="1:9" x14ac:dyDescent="0.2">
      <c r="A1170" s="1" t="s">
        <v>31</v>
      </c>
      <c r="B1170" s="1">
        <v>1991</v>
      </c>
      <c r="C1170" s="86">
        <v>2.3928569999999998</v>
      </c>
      <c r="F1170" s="86">
        <v>2.3928569999999998</v>
      </c>
      <c r="I1170" s="86">
        <v>4.875</v>
      </c>
    </row>
    <row r="1171" spans="1:9" x14ac:dyDescent="0.2">
      <c r="A1171" s="1" t="s">
        <v>31</v>
      </c>
      <c r="B1171" s="1">
        <v>1992</v>
      </c>
      <c r="C1171" s="86">
        <v>2.3928569999999998</v>
      </c>
      <c r="F1171" s="86">
        <v>2.3928569999999998</v>
      </c>
      <c r="I1171" s="86">
        <v>4.875</v>
      </c>
    </row>
    <row r="1172" spans="1:9" x14ac:dyDescent="0.2">
      <c r="A1172" s="1" t="s">
        <v>31</v>
      </c>
      <c r="B1172" s="1">
        <v>1993</v>
      </c>
      <c r="C1172" s="86">
        <v>2.3928569999999998</v>
      </c>
      <c r="F1172" s="86">
        <v>2.3928569999999998</v>
      </c>
      <c r="I1172" s="86">
        <v>4.875</v>
      </c>
    </row>
    <row r="1173" spans="1:9" x14ac:dyDescent="0.2">
      <c r="A1173" s="1" t="s">
        <v>31</v>
      </c>
      <c r="B1173" s="1">
        <v>1994</v>
      </c>
      <c r="C1173" s="86">
        <v>2.3928569999999998</v>
      </c>
      <c r="F1173" s="86">
        <v>2.3928569999999998</v>
      </c>
      <c r="I1173" s="86">
        <v>4.875</v>
      </c>
    </row>
    <row r="1174" spans="1:9" x14ac:dyDescent="0.2">
      <c r="A1174" s="1" t="s">
        <v>31</v>
      </c>
      <c r="B1174" s="1">
        <v>1995</v>
      </c>
      <c r="C1174" s="86">
        <v>2.3928569999999998</v>
      </c>
      <c r="F1174" s="86">
        <v>2.3928569999999998</v>
      </c>
      <c r="I1174" s="86">
        <v>4.875</v>
      </c>
    </row>
    <row r="1175" spans="1:9" x14ac:dyDescent="0.2">
      <c r="A1175" s="1" t="s">
        <v>31</v>
      </c>
      <c r="B1175" s="1">
        <v>1996</v>
      </c>
      <c r="C1175" s="86">
        <v>2.3928569999999998</v>
      </c>
      <c r="F1175" s="86">
        <v>2.3928569999999998</v>
      </c>
      <c r="I1175" s="86">
        <v>4.875</v>
      </c>
    </row>
    <row r="1176" spans="1:9" x14ac:dyDescent="0.2">
      <c r="A1176" s="1" t="s">
        <v>31</v>
      </c>
      <c r="B1176" s="1">
        <v>1997</v>
      </c>
      <c r="C1176" s="86">
        <v>2.3928569999999998</v>
      </c>
      <c r="F1176" s="86">
        <v>2.3928569999999998</v>
      </c>
      <c r="I1176" s="86">
        <v>4.875</v>
      </c>
    </row>
    <row r="1177" spans="1:9" x14ac:dyDescent="0.2">
      <c r="A1177" s="1" t="s">
        <v>31</v>
      </c>
      <c r="B1177" s="1">
        <v>1998</v>
      </c>
      <c r="C1177" s="86">
        <v>2.3928569999999998</v>
      </c>
      <c r="D1177" s="86">
        <v>2.3877549999999998</v>
      </c>
      <c r="F1177" s="86">
        <v>2.3928569999999998</v>
      </c>
      <c r="H1177" s="86">
        <v>2.375</v>
      </c>
      <c r="I1177" s="86">
        <v>4.875</v>
      </c>
    </row>
    <row r="1178" spans="1:9" x14ac:dyDescent="0.2">
      <c r="A1178" s="1" t="s">
        <v>31</v>
      </c>
      <c r="B1178" s="1">
        <v>1999</v>
      </c>
      <c r="C1178" s="86">
        <v>2.3928569999999998</v>
      </c>
      <c r="D1178" s="86">
        <v>2.3877549999999998</v>
      </c>
      <c r="F1178" s="86">
        <v>2.3928569999999998</v>
      </c>
      <c r="H1178" s="86">
        <v>2.375</v>
      </c>
      <c r="I1178" s="86">
        <v>4.875</v>
      </c>
    </row>
    <row r="1179" spans="1:9" x14ac:dyDescent="0.2">
      <c r="A1179" s="1" t="s">
        <v>31</v>
      </c>
      <c r="B1179" s="1">
        <v>2000</v>
      </c>
      <c r="C1179" s="86">
        <v>2.3928569999999998</v>
      </c>
      <c r="D1179" s="86">
        <v>2.3877549999999998</v>
      </c>
      <c r="F1179" s="86">
        <v>2.3928569999999998</v>
      </c>
      <c r="H1179" s="86">
        <v>2.375</v>
      </c>
      <c r="I1179" s="86">
        <v>4.875</v>
      </c>
    </row>
    <row r="1180" spans="1:9" x14ac:dyDescent="0.2">
      <c r="A1180" s="1" t="s">
        <v>31</v>
      </c>
      <c r="B1180" s="1">
        <v>2001</v>
      </c>
      <c r="C1180" s="86">
        <v>2.3928569999999998</v>
      </c>
      <c r="D1180" s="86">
        <v>2.3877549999999998</v>
      </c>
      <c r="F1180" s="86">
        <v>2.3928569999999998</v>
      </c>
      <c r="H1180" s="86">
        <v>2.375</v>
      </c>
      <c r="I1180" s="86">
        <v>4.875</v>
      </c>
    </row>
    <row r="1181" spans="1:9" x14ac:dyDescent="0.2">
      <c r="A1181" s="1" t="s">
        <v>31</v>
      </c>
      <c r="B1181" s="1">
        <v>2002</v>
      </c>
      <c r="C1181" s="86">
        <v>2.3928569999999998</v>
      </c>
      <c r="D1181" s="86">
        <v>2.3877549999999998</v>
      </c>
      <c r="F1181" s="86">
        <v>2.3928569999999998</v>
      </c>
      <c r="H1181" s="86">
        <v>2.375</v>
      </c>
      <c r="I1181" s="86">
        <v>4.875</v>
      </c>
    </row>
    <row r="1182" spans="1:9" x14ac:dyDescent="0.2">
      <c r="A1182" s="1" t="s">
        <v>31</v>
      </c>
      <c r="B1182" s="1">
        <v>2003</v>
      </c>
      <c r="C1182" s="86">
        <v>2.3928569999999998</v>
      </c>
      <c r="D1182" s="86">
        <v>2.6020409999999998</v>
      </c>
      <c r="F1182" s="86">
        <v>2.3928569999999998</v>
      </c>
      <c r="H1182" s="86">
        <v>3.125</v>
      </c>
      <c r="I1182" s="86">
        <v>4.875</v>
      </c>
    </row>
    <row r="1183" spans="1:9" x14ac:dyDescent="0.2">
      <c r="A1183" s="1" t="s">
        <v>31</v>
      </c>
      <c r="B1183" s="1">
        <v>2004</v>
      </c>
      <c r="C1183" s="86">
        <v>2.3095240000000001</v>
      </c>
      <c r="D1183" s="86">
        <v>2.5425170000000001</v>
      </c>
      <c r="F1183" s="86">
        <v>2.3095240000000001</v>
      </c>
      <c r="H1183" s="86">
        <v>3.125</v>
      </c>
      <c r="I1183" s="86">
        <v>4.875</v>
      </c>
    </row>
    <row r="1184" spans="1:9" x14ac:dyDescent="0.2">
      <c r="A1184" s="1" t="s">
        <v>31</v>
      </c>
      <c r="B1184" s="1">
        <v>2005</v>
      </c>
      <c r="C1184" s="86">
        <v>2.3095240000000001</v>
      </c>
      <c r="D1184" s="86">
        <v>2.5425170000000001</v>
      </c>
      <c r="F1184" s="86">
        <v>2.3095240000000001</v>
      </c>
      <c r="H1184" s="86">
        <v>3.125</v>
      </c>
      <c r="I1184" s="86">
        <v>4.875</v>
      </c>
    </row>
    <row r="1185" spans="1:10" x14ac:dyDescent="0.2">
      <c r="A1185" s="1" t="s">
        <v>31</v>
      </c>
      <c r="B1185" s="1">
        <v>2006</v>
      </c>
      <c r="C1185" s="86">
        <v>2.3095240000000001</v>
      </c>
      <c r="D1185" s="86">
        <v>2.5425170000000001</v>
      </c>
      <c r="F1185" s="86">
        <v>2.3095240000000001</v>
      </c>
      <c r="H1185" s="86">
        <v>3.125</v>
      </c>
      <c r="I1185" s="86">
        <v>4.875</v>
      </c>
    </row>
    <row r="1186" spans="1:10" x14ac:dyDescent="0.2">
      <c r="A1186" s="1" t="s">
        <v>31</v>
      </c>
      <c r="B1186" s="1">
        <v>2007</v>
      </c>
      <c r="C1186" s="86">
        <v>2.3095240000000001</v>
      </c>
      <c r="D1186" s="86">
        <v>2.5425170000000001</v>
      </c>
      <c r="F1186" s="86">
        <v>2.3095240000000001</v>
      </c>
      <c r="H1186" s="86">
        <v>3.125</v>
      </c>
      <c r="I1186" s="86">
        <v>4.875</v>
      </c>
    </row>
    <row r="1187" spans="1:10" x14ac:dyDescent="0.2">
      <c r="A1187" s="1" t="s">
        <v>31</v>
      </c>
      <c r="B1187" s="1">
        <v>2008</v>
      </c>
      <c r="C1187" s="86">
        <v>2.3095240000000001</v>
      </c>
      <c r="D1187" s="86">
        <v>2.5425170000000001</v>
      </c>
      <c r="E1187" s="86">
        <v>2.471088</v>
      </c>
      <c r="F1187" s="86">
        <v>2.3095240000000001</v>
      </c>
      <c r="G1187" s="86">
        <v>2.209524</v>
      </c>
      <c r="H1187" s="86">
        <v>3.125</v>
      </c>
      <c r="I1187" s="86">
        <v>4.875</v>
      </c>
      <c r="J1187" s="86">
        <v>4.9583329999999997</v>
      </c>
    </row>
    <row r="1188" spans="1:10" x14ac:dyDescent="0.2">
      <c r="A1188" s="1" t="s">
        <v>31</v>
      </c>
      <c r="B1188" s="1">
        <v>2009</v>
      </c>
      <c r="C1188" s="86">
        <v>2.3095240000000001</v>
      </c>
      <c r="D1188" s="86">
        <v>2.5425170000000001</v>
      </c>
      <c r="E1188" s="86">
        <v>2.471088</v>
      </c>
      <c r="F1188" s="86">
        <v>2.3095240000000001</v>
      </c>
      <c r="G1188" s="86">
        <v>2.209524</v>
      </c>
      <c r="H1188" s="86">
        <v>3.125</v>
      </c>
      <c r="I1188" s="86">
        <v>4.875</v>
      </c>
      <c r="J1188" s="86">
        <v>4.9583329999999997</v>
      </c>
    </row>
    <row r="1189" spans="1:10" x14ac:dyDescent="0.2">
      <c r="A1189" s="1" t="s">
        <v>31</v>
      </c>
      <c r="B1189" s="1">
        <v>2010</v>
      </c>
      <c r="C1189" s="86">
        <v>2.3095240000000001</v>
      </c>
      <c r="D1189" s="86">
        <v>2.5425170000000001</v>
      </c>
      <c r="E1189" s="86">
        <v>2.471088</v>
      </c>
      <c r="F1189" s="86">
        <v>2.3095240000000001</v>
      </c>
      <c r="G1189" s="86">
        <v>2.209524</v>
      </c>
      <c r="H1189" s="86">
        <v>3.125</v>
      </c>
      <c r="I1189" s="86">
        <v>4.875</v>
      </c>
      <c r="J1189" s="86">
        <v>4.9583329999999997</v>
      </c>
    </row>
    <row r="1190" spans="1:10" x14ac:dyDescent="0.2">
      <c r="A1190" s="1" t="s">
        <v>31</v>
      </c>
      <c r="B1190" s="1">
        <v>2011</v>
      </c>
      <c r="C1190" s="86">
        <v>2.3095240000000001</v>
      </c>
      <c r="D1190" s="86">
        <v>2.5425170000000001</v>
      </c>
      <c r="E1190" s="86">
        <v>2.471088</v>
      </c>
      <c r="F1190" s="86">
        <v>2.3095240000000001</v>
      </c>
      <c r="G1190" s="86">
        <v>2.209524</v>
      </c>
      <c r="H1190" s="86">
        <v>3.125</v>
      </c>
      <c r="I1190" s="86">
        <v>4.875</v>
      </c>
      <c r="J1190" s="86">
        <v>4.9583329999999997</v>
      </c>
    </row>
    <row r="1191" spans="1:10" x14ac:dyDescent="0.2">
      <c r="A1191" s="1" t="s">
        <v>31</v>
      </c>
      <c r="B1191" s="1">
        <v>2012</v>
      </c>
      <c r="C1191" s="86">
        <v>2.3095240000000001</v>
      </c>
      <c r="D1191" s="86">
        <v>2.5425170000000001</v>
      </c>
      <c r="E1191" s="86">
        <v>2.471088</v>
      </c>
      <c r="F1191" s="86">
        <v>2.3095240000000001</v>
      </c>
      <c r="G1191" s="86">
        <v>2.209524</v>
      </c>
      <c r="H1191" s="86">
        <v>3.125</v>
      </c>
      <c r="I1191" s="86">
        <v>4.875</v>
      </c>
      <c r="J1191" s="86">
        <v>4.9583329999999997</v>
      </c>
    </row>
    <row r="1192" spans="1:10" x14ac:dyDescent="0.2">
      <c r="A1192" s="1" t="s">
        <v>31</v>
      </c>
      <c r="B1192" s="1">
        <v>2013</v>
      </c>
      <c r="C1192" s="86">
        <v>2.3095240000000001</v>
      </c>
      <c r="D1192" s="86">
        <v>2.5425170000000001</v>
      </c>
      <c r="E1192" s="86">
        <v>2.471088</v>
      </c>
      <c r="F1192" s="86">
        <v>2.3095240000000001</v>
      </c>
      <c r="G1192" s="86">
        <v>2.209524</v>
      </c>
      <c r="H1192" s="86">
        <v>3.125</v>
      </c>
      <c r="I1192" s="86">
        <v>4.875</v>
      </c>
      <c r="J1192" s="86">
        <v>4.9583329999999997</v>
      </c>
    </row>
    <row r="1193" spans="1:10" x14ac:dyDescent="0.2">
      <c r="A1193" s="1" t="s">
        <v>33</v>
      </c>
      <c r="B1193" s="1">
        <v>1985</v>
      </c>
      <c r="C1193" s="86">
        <v>0.25666670000000003</v>
      </c>
      <c r="F1193" s="86">
        <v>0.25666670000000003</v>
      </c>
      <c r="I1193" s="86">
        <v>0.25</v>
      </c>
    </row>
    <row r="1194" spans="1:10" x14ac:dyDescent="0.2">
      <c r="A1194" s="1" t="s">
        <v>33</v>
      </c>
      <c r="B1194" s="1">
        <v>1986</v>
      </c>
      <c r="C1194" s="86">
        <v>0.25666670000000003</v>
      </c>
      <c r="F1194" s="86">
        <v>0.25666670000000003</v>
      </c>
      <c r="I1194" s="86">
        <v>0.25</v>
      </c>
    </row>
    <row r="1195" spans="1:10" x14ac:dyDescent="0.2">
      <c r="A1195" s="1" t="s">
        <v>33</v>
      </c>
      <c r="B1195" s="1">
        <v>1987</v>
      </c>
      <c r="C1195" s="86">
        <v>0.25666670000000003</v>
      </c>
      <c r="F1195" s="86">
        <v>0.25666670000000003</v>
      </c>
      <c r="I1195" s="86">
        <v>0.25</v>
      </c>
    </row>
    <row r="1196" spans="1:10" x14ac:dyDescent="0.2">
      <c r="A1196" s="1" t="s">
        <v>33</v>
      </c>
      <c r="B1196" s="1">
        <v>1988</v>
      </c>
      <c r="C1196" s="86">
        <v>0.25666670000000003</v>
      </c>
      <c r="F1196" s="86">
        <v>0.25666670000000003</v>
      </c>
      <c r="I1196" s="86">
        <v>0.25</v>
      </c>
    </row>
    <row r="1197" spans="1:10" x14ac:dyDescent="0.2">
      <c r="A1197" s="1" t="s">
        <v>33</v>
      </c>
      <c r="B1197" s="1">
        <v>1989</v>
      </c>
      <c r="C1197" s="86">
        <v>0.25666670000000003</v>
      </c>
      <c r="F1197" s="86">
        <v>0.25666670000000003</v>
      </c>
      <c r="I1197" s="86">
        <v>0.25</v>
      </c>
    </row>
    <row r="1198" spans="1:10" x14ac:dyDescent="0.2">
      <c r="A1198" s="1" t="s">
        <v>33</v>
      </c>
      <c r="B1198" s="1">
        <v>1990</v>
      </c>
      <c r="C1198" s="86">
        <v>0.25666670000000003</v>
      </c>
      <c r="F1198" s="86">
        <v>0.25666670000000003</v>
      </c>
      <c r="I1198" s="86">
        <v>0.25</v>
      </c>
    </row>
    <row r="1199" spans="1:10" x14ac:dyDescent="0.2">
      <c r="A1199" s="1" t="s">
        <v>33</v>
      </c>
      <c r="B1199" s="1">
        <v>1991</v>
      </c>
      <c r="C1199" s="86">
        <v>0.25666670000000003</v>
      </c>
      <c r="F1199" s="86">
        <v>0.25666670000000003</v>
      </c>
      <c r="I1199" s="86">
        <v>0.25</v>
      </c>
    </row>
    <row r="1200" spans="1:10" x14ac:dyDescent="0.2">
      <c r="A1200" s="1" t="s">
        <v>33</v>
      </c>
      <c r="B1200" s="1">
        <v>1992</v>
      </c>
      <c r="C1200" s="86">
        <v>0.25666670000000003</v>
      </c>
      <c r="F1200" s="86">
        <v>0.25666670000000003</v>
      </c>
      <c r="I1200" s="86">
        <v>0.25</v>
      </c>
    </row>
    <row r="1201" spans="1:10" x14ac:dyDescent="0.2">
      <c r="A1201" s="1" t="s">
        <v>33</v>
      </c>
      <c r="B1201" s="1">
        <v>1993</v>
      </c>
      <c r="C1201" s="86">
        <v>0.25666670000000003</v>
      </c>
      <c r="F1201" s="86">
        <v>0.25666670000000003</v>
      </c>
      <c r="I1201" s="86">
        <v>0.25</v>
      </c>
    </row>
    <row r="1202" spans="1:10" x14ac:dyDescent="0.2">
      <c r="A1202" s="1" t="s">
        <v>33</v>
      </c>
      <c r="B1202" s="1">
        <v>1994</v>
      </c>
      <c r="C1202" s="86">
        <v>0.25666670000000003</v>
      </c>
      <c r="F1202" s="86">
        <v>0.25666670000000003</v>
      </c>
      <c r="I1202" s="86">
        <v>0.25</v>
      </c>
    </row>
    <row r="1203" spans="1:10" x14ac:dyDescent="0.2">
      <c r="A1203" s="1" t="s">
        <v>33</v>
      </c>
      <c r="B1203" s="1">
        <v>1995</v>
      </c>
      <c r="C1203" s="86">
        <v>0.25666670000000003</v>
      </c>
      <c r="F1203" s="86">
        <v>0.25666670000000003</v>
      </c>
      <c r="I1203" s="86">
        <v>0.25</v>
      </c>
    </row>
    <row r="1204" spans="1:10" x14ac:dyDescent="0.2">
      <c r="A1204" s="1" t="s">
        <v>33</v>
      </c>
      <c r="B1204" s="1">
        <v>1996</v>
      </c>
      <c r="C1204" s="86">
        <v>0.25666670000000003</v>
      </c>
      <c r="F1204" s="86">
        <v>0.25666670000000003</v>
      </c>
      <c r="I1204" s="86">
        <v>0.25</v>
      </c>
    </row>
    <row r="1205" spans="1:10" x14ac:dyDescent="0.2">
      <c r="A1205" s="1" t="s">
        <v>33</v>
      </c>
      <c r="B1205" s="1">
        <v>1997</v>
      </c>
      <c r="C1205" s="86">
        <v>0.25666670000000003</v>
      </c>
      <c r="F1205" s="86">
        <v>0.25666670000000003</v>
      </c>
      <c r="I1205" s="86">
        <v>0.25</v>
      </c>
    </row>
    <row r="1206" spans="1:10" x14ac:dyDescent="0.2">
      <c r="A1206" s="1" t="s">
        <v>33</v>
      </c>
      <c r="B1206" s="1">
        <v>1998</v>
      </c>
      <c r="C1206" s="86">
        <v>0.25666670000000003</v>
      </c>
      <c r="D1206" s="86">
        <v>1.0047619999999999</v>
      </c>
      <c r="F1206" s="86">
        <v>0.25666670000000003</v>
      </c>
      <c r="H1206" s="86">
        <v>2.875</v>
      </c>
      <c r="I1206" s="86">
        <v>0.25</v>
      </c>
    </row>
    <row r="1207" spans="1:10" x14ac:dyDescent="0.2">
      <c r="A1207" s="1" t="s">
        <v>33</v>
      </c>
      <c r="B1207" s="1">
        <v>1999</v>
      </c>
      <c r="C1207" s="86">
        <v>0.25666670000000003</v>
      </c>
      <c r="D1207" s="86">
        <v>1.0047619999999999</v>
      </c>
      <c r="F1207" s="86">
        <v>0.25666670000000003</v>
      </c>
      <c r="H1207" s="86">
        <v>2.875</v>
      </c>
      <c r="I1207" s="86">
        <v>0.25</v>
      </c>
    </row>
    <row r="1208" spans="1:10" x14ac:dyDescent="0.2">
      <c r="A1208" s="1" t="s">
        <v>33</v>
      </c>
      <c r="B1208" s="1">
        <v>2000</v>
      </c>
      <c r="C1208" s="86">
        <v>0.25666670000000003</v>
      </c>
      <c r="D1208" s="86">
        <v>1.0047619999999999</v>
      </c>
      <c r="F1208" s="86">
        <v>0.25666670000000003</v>
      </c>
      <c r="H1208" s="86">
        <v>2.875</v>
      </c>
      <c r="I1208" s="86">
        <v>0.25</v>
      </c>
    </row>
    <row r="1209" spans="1:10" x14ac:dyDescent="0.2">
      <c r="A1209" s="1" t="s">
        <v>33</v>
      </c>
      <c r="B1209" s="1">
        <v>2001</v>
      </c>
      <c r="C1209" s="86">
        <v>0.25666670000000003</v>
      </c>
      <c r="D1209" s="86">
        <v>1.0047619999999999</v>
      </c>
      <c r="F1209" s="86">
        <v>0.25666670000000003</v>
      </c>
      <c r="H1209" s="86">
        <v>2.875</v>
      </c>
      <c r="I1209" s="86">
        <v>0.25</v>
      </c>
    </row>
    <row r="1210" spans="1:10" x14ac:dyDescent="0.2">
      <c r="A1210" s="1" t="s">
        <v>33</v>
      </c>
      <c r="B1210" s="1">
        <v>2002</v>
      </c>
      <c r="C1210" s="86">
        <v>0.25666670000000003</v>
      </c>
      <c r="D1210" s="86">
        <v>1.0047619999999999</v>
      </c>
      <c r="F1210" s="86">
        <v>0.25666670000000003</v>
      </c>
      <c r="H1210" s="86">
        <v>2.875</v>
      </c>
      <c r="I1210" s="86">
        <v>0.25</v>
      </c>
    </row>
    <row r="1211" spans="1:10" x14ac:dyDescent="0.2">
      <c r="A1211" s="1" t="s">
        <v>33</v>
      </c>
      <c r="B1211" s="1">
        <v>2003</v>
      </c>
      <c r="C1211" s="86">
        <v>0.25666670000000003</v>
      </c>
      <c r="D1211" s="86">
        <v>1.0047619999999999</v>
      </c>
      <c r="F1211" s="86">
        <v>0.25666670000000003</v>
      </c>
      <c r="H1211" s="86">
        <v>2.875</v>
      </c>
      <c r="I1211" s="86">
        <v>0.25</v>
      </c>
    </row>
    <row r="1212" spans="1:10" x14ac:dyDescent="0.2">
      <c r="A1212" s="1" t="s">
        <v>33</v>
      </c>
      <c r="B1212" s="1">
        <v>2004</v>
      </c>
      <c r="C1212" s="86">
        <v>0.25666670000000003</v>
      </c>
      <c r="D1212" s="86">
        <v>1.0047619999999999</v>
      </c>
      <c r="F1212" s="86">
        <v>0.25666670000000003</v>
      </c>
      <c r="H1212" s="86">
        <v>2.875</v>
      </c>
      <c r="I1212" s="86">
        <v>0.25</v>
      </c>
    </row>
    <row r="1213" spans="1:10" x14ac:dyDescent="0.2">
      <c r="A1213" s="1" t="s">
        <v>33</v>
      </c>
      <c r="B1213" s="1">
        <v>2005</v>
      </c>
      <c r="C1213" s="86">
        <v>0.25666670000000003</v>
      </c>
      <c r="D1213" s="86">
        <v>1.0047619999999999</v>
      </c>
      <c r="F1213" s="86">
        <v>0.25666670000000003</v>
      </c>
      <c r="H1213" s="86">
        <v>2.875</v>
      </c>
      <c r="I1213" s="86">
        <v>0.25</v>
      </c>
    </row>
    <row r="1214" spans="1:10" x14ac:dyDescent="0.2">
      <c r="A1214" s="1" t="s">
        <v>33</v>
      </c>
      <c r="B1214" s="1">
        <v>2006</v>
      </c>
      <c r="C1214" s="86">
        <v>0.25666670000000003</v>
      </c>
      <c r="D1214" s="86">
        <v>1.0047619999999999</v>
      </c>
      <c r="F1214" s="86">
        <v>0.25666670000000003</v>
      </c>
      <c r="H1214" s="86">
        <v>2.875</v>
      </c>
      <c r="I1214" s="86">
        <v>0.25</v>
      </c>
    </row>
    <row r="1215" spans="1:10" x14ac:dyDescent="0.2">
      <c r="A1215" s="1" t="s">
        <v>33</v>
      </c>
      <c r="B1215" s="1">
        <v>2007</v>
      </c>
      <c r="C1215" s="86">
        <v>0.25666670000000003</v>
      </c>
      <c r="D1215" s="86">
        <v>1.0047619999999999</v>
      </c>
      <c r="F1215" s="86">
        <v>0.25666670000000003</v>
      </c>
      <c r="H1215" s="86">
        <v>2.875</v>
      </c>
      <c r="I1215" s="86">
        <v>0.25</v>
      </c>
    </row>
    <row r="1216" spans="1:10" x14ac:dyDescent="0.2">
      <c r="A1216" s="1" t="s">
        <v>33</v>
      </c>
      <c r="B1216" s="1">
        <v>2008</v>
      </c>
      <c r="C1216" s="86">
        <v>0.25666670000000003</v>
      </c>
      <c r="D1216" s="86">
        <v>1.0047619999999999</v>
      </c>
      <c r="E1216" s="86">
        <v>1.1714290000000001</v>
      </c>
      <c r="F1216" s="86">
        <v>0.25666670000000003</v>
      </c>
      <c r="G1216" s="86">
        <v>0.49</v>
      </c>
      <c r="H1216" s="86">
        <v>2.875</v>
      </c>
      <c r="I1216" s="86">
        <v>0.25</v>
      </c>
      <c r="J1216" s="86">
        <v>0.3333333</v>
      </c>
    </row>
    <row r="1217" spans="1:10" x14ac:dyDescent="0.2">
      <c r="A1217" s="1" t="s">
        <v>33</v>
      </c>
      <c r="B1217" s="1">
        <v>2009</v>
      </c>
      <c r="C1217" s="86">
        <v>0.25666670000000003</v>
      </c>
      <c r="D1217" s="86">
        <v>1.0047619999999999</v>
      </c>
      <c r="E1217" s="86">
        <v>1.1714290000000001</v>
      </c>
      <c r="F1217" s="86">
        <v>0.25666670000000003</v>
      </c>
      <c r="G1217" s="86">
        <v>0.49</v>
      </c>
      <c r="H1217" s="86">
        <v>2.875</v>
      </c>
      <c r="I1217" s="86">
        <v>0.25</v>
      </c>
      <c r="J1217" s="86">
        <v>0.3333333</v>
      </c>
    </row>
    <row r="1218" spans="1:10" x14ac:dyDescent="0.2">
      <c r="A1218" s="1" t="s">
        <v>33</v>
      </c>
      <c r="B1218" s="1">
        <v>2010</v>
      </c>
      <c r="C1218" s="86">
        <v>0.25666670000000003</v>
      </c>
      <c r="D1218" s="86">
        <v>1.0047619999999999</v>
      </c>
      <c r="E1218" s="86">
        <v>1.1714290000000001</v>
      </c>
      <c r="F1218" s="86">
        <v>0.25666670000000003</v>
      </c>
      <c r="G1218" s="86">
        <v>0.49</v>
      </c>
      <c r="H1218" s="86">
        <v>2.875</v>
      </c>
      <c r="I1218" s="86">
        <v>0.25</v>
      </c>
      <c r="J1218" s="86">
        <v>0.3333333</v>
      </c>
    </row>
    <row r="1219" spans="1:10" x14ac:dyDescent="0.2">
      <c r="A1219" s="1" t="s">
        <v>33</v>
      </c>
      <c r="B1219" s="1">
        <v>2011</v>
      </c>
      <c r="C1219" s="86">
        <v>0.25666670000000003</v>
      </c>
      <c r="D1219" s="86">
        <v>1.0047619999999999</v>
      </c>
      <c r="E1219" s="86">
        <v>1.1714290000000001</v>
      </c>
      <c r="F1219" s="86">
        <v>0.25666670000000003</v>
      </c>
      <c r="G1219" s="86">
        <v>0.49</v>
      </c>
      <c r="H1219" s="86">
        <v>2.875</v>
      </c>
      <c r="I1219" s="86">
        <v>0.25</v>
      </c>
      <c r="J1219" s="86">
        <v>0.3333333</v>
      </c>
    </row>
    <row r="1220" spans="1:10" x14ac:dyDescent="0.2">
      <c r="A1220" s="1" t="s">
        <v>33</v>
      </c>
      <c r="B1220" s="1">
        <v>2012</v>
      </c>
      <c r="C1220" s="86">
        <v>0.25666670000000003</v>
      </c>
      <c r="D1220" s="86">
        <v>1.0047619999999999</v>
      </c>
      <c r="E1220" s="86">
        <v>1.1714290000000001</v>
      </c>
      <c r="F1220" s="86">
        <v>0.25666670000000003</v>
      </c>
      <c r="G1220" s="86">
        <v>0.49</v>
      </c>
      <c r="H1220" s="86">
        <v>2.875</v>
      </c>
      <c r="I1220" s="86">
        <v>0.25</v>
      </c>
      <c r="J1220" s="86">
        <v>0.3333333</v>
      </c>
    </row>
    <row r="1221" spans="1:10" x14ac:dyDescent="0.2">
      <c r="A1221" s="1" t="s">
        <v>33</v>
      </c>
      <c r="B1221" s="1">
        <v>2013</v>
      </c>
      <c r="C1221" s="86">
        <v>0.25666670000000003</v>
      </c>
      <c r="D1221" s="86">
        <v>1.0047619999999999</v>
      </c>
      <c r="E1221" s="86">
        <v>1.1714290000000001</v>
      </c>
      <c r="F1221" s="86">
        <v>0.25666670000000003</v>
      </c>
      <c r="G1221" s="86">
        <v>0.49</v>
      </c>
      <c r="H1221" s="86">
        <v>2.875</v>
      </c>
      <c r="I1221" s="86">
        <v>0.25</v>
      </c>
      <c r="J1221" s="86">
        <v>0.3333333</v>
      </c>
    </row>
    <row r="1222" spans="1:10" x14ac:dyDescent="0.2">
      <c r="A1222" s="1" t="s">
        <v>43</v>
      </c>
      <c r="B1222" s="1">
        <v>1985</v>
      </c>
    </row>
    <row r="1223" spans="1:10" x14ac:dyDescent="0.2">
      <c r="A1223" s="1" t="s">
        <v>43</v>
      </c>
      <c r="B1223" s="1">
        <v>1986</v>
      </c>
    </row>
    <row r="1224" spans="1:10" x14ac:dyDescent="0.2">
      <c r="A1224" s="1" t="s">
        <v>43</v>
      </c>
      <c r="B1224" s="1">
        <v>1987</v>
      </c>
    </row>
    <row r="1225" spans="1:10" x14ac:dyDescent="0.2">
      <c r="A1225" s="1" t="s">
        <v>43</v>
      </c>
      <c r="B1225" s="1">
        <v>1988</v>
      </c>
    </row>
    <row r="1226" spans="1:10" x14ac:dyDescent="0.2">
      <c r="A1226" s="1" t="s">
        <v>43</v>
      </c>
      <c r="B1226" s="1">
        <v>1989</v>
      </c>
    </row>
    <row r="1227" spans="1:10" x14ac:dyDescent="0.2">
      <c r="A1227" s="1" t="s">
        <v>43</v>
      </c>
      <c r="B1227" s="1">
        <v>1990</v>
      </c>
    </row>
    <row r="1228" spans="1:10" x14ac:dyDescent="0.2">
      <c r="A1228" s="1" t="s">
        <v>43</v>
      </c>
      <c r="B1228" s="1">
        <v>1991</v>
      </c>
    </row>
    <row r="1229" spans="1:10" x14ac:dyDescent="0.2">
      <c r="A1229" s="1" t="s">
        <v>43</v>
      </c>
      <c r="B1229" s="1">
        <v>1992</v>
      </c>
    </row>
    <row r="1230" spans="1:10" x14ac:dyDescent="0.2">
      <c r="A1230" s="1" t="s">
        <v>43</v>
      </c>
      <c r="B1230" s="1">
        <v>1993</v>
      </c>
    </row>
    <row r="1231" spans="1:10" x14ac:dyDescent="0.2">
      <c r="A1231" s="1" t="s">
        <v>43</v>
      </c>
      <c r="B1231" s="1">
        <v>1994</v>
      </c>
    </row>
    <row r="1232" spans="1:10" x14ac:dyDescent="0.2">
      <c r="A1232" s="1" t="s">
        <v>43</v>
      </c>
      <c r="B1232" s="1">
        <v>1995</v>
      </c>
    </row>
    <row r="1233" spans="1:10" x14ac:dyDescent="0.2">
      <c r="A1233" s="1" t="s">
        <v>43</v>
      </c>
      <c r="B1233" s="1">
        <v>1996</v>
      </c>
    </row>
    <row r="1234" spans="1:10" x14ac:dyDescent="0.2">
      <c r="A1234" s="1" t="s">
        <v>43</v>
      </c>
      <c r="B1234" s="1">
        <v>1997</v>
      </c>
    </row>
    <row r="1235" spans="1:10" x14ac:dyDescent="0.2">
      <c r="A1235" s="1" t="s">
        <v>43</v>
      </c>
      <c r="B1235" s="1">
        <v>1998</v>
      </c>
    </row>
    <row r="1236" spans="1:10" x14ac:dyDescent="0.2">
      <c r="A1236" s="1" t="s">
        <v>43</v>
      </c>
      <c r="B1236" s="1">
        <v>1999</v>
      </c>
    </row>
    <row r="1237" spans="1:10" x14ac:dyDescent="0.2">
      <c r="A1237" s="1" t="s">
        <v>43</v>
      </c>
      <c r="B1237" s="1">
        <v>2000</v>
      </c>
    </row>
    <row r="1238" spans="1:10" x14ac:dyDescent="0.2">
      <c r="A1238" s="1" t="s">
        <v>43</v>
      </c>
      <c r="B1238" s="1">
        <v>2001</v>
      </c>
    </row>
    <row r="1239" spans="1:10" x14ac:dyDescent="0.2">
      <c r="A1239" s="1" t="s">
        <v>43</v>
      </c>
      <c r="B1239" s="1">
        <v>2002</v>
      </c>
    </row>
    <row r="1240" spans="1:10" x14ac:dyDescent="0.2">
      <c r="A1240" s="1" t="s">
        <v>43</v>
      </c>
      <c r="B1240" s="1">
        <v>2003</v>
      </c>
    </row>
    <row r="1241" spans="1:10" x14ac:dyDescent="0.2">
      <c r="A1241" s="1" t="s">
        <v>43</v>
      </c>
      <c r="B1241" s="1">
        <v>2004</v>
      </c>
    </row>
    <row r="1242" spans="1:10" x14ac:dyDescent="0.2">
      <c r="A1242" s="1" t="s">
        <v>43</v>
      </c>
      <c r="B1242" s="1">
        <v>2005</v>
      </c>
    </row>
    <row r="1243" spans="1:10" x14ac:dyDescent="0.2">
      <c r="A1243" s="1" t="s">
        <v>43</v>
      </c>
      <c r="B1243" s="1">
        <v>2006</v>
      </c>
    </row>
    <row r="1244" spans="1:10" x14ac:dyDescent="0.2">
      <c r="A1244" s="1" t="s">
        <v>43</v>
      </c>
      <c r="B1244" s="1">
        <v>2007</v>
      </c>
    </row>
    <row r="1245" spans="1:10" x14ac:dyDescent="0.2">
      <c r="A1245" s="1" t="s">
        <v>43</v>
      </c>
      <c r="B1245" s="1">
        <v>2008</v>
      </c>
      <c r="C1245" s="86">
        <v>2.1587299999999998</v>
      </c>
      <c r="D1245" s="86">
        <v>2.077664</v>
      </c>
      <c r="E1245" s="86">
        <v>2.0062359999999999</v>
      </c>
      <c r="F1245" s="86">
        <v>2.1587299999999998</v>
      </c>
      <c r="G1245" s="86">
        <v>2.0587300000000002</v>
      </c>
      <c r="H1245" s="86">
        <v>1.875</v>
      </c>
      <c r="I1245" s="86">
        <v>0.5</v>
      </c>
      <c r="J1245" s="86">
        <v>0.5833334</v>
      </c>
    </row>
    <row r="1246" spans="1:10" x14ac:dyDescent="0.2">
      <c r="A1246" s="1" t="s">
        <v>43</v>
      </c>
      <c r="B1246" s="1">
        <v>2009</v>
      </c>
      <c r="C1246" s="86">
        <v>2.1587299999999998</v>
      </c>
      <c r="D1246" s="86">
        <v>2.077664</v>
      </c>
      <c r="E1246" s="86">
        <v>2.0062359999999999</v>
      </c>
      <c r="F1246" s="86">
        <v>2.1587299999999998</v>
      </c>
      <c r="G1246" s="86">
        <v>2.0587300000000002</v>
      </c>
      <c r="H1246" s="86">
        <v>1.875</v>
      </c>
      <c r="I1246" s="86">
        <v>0.5</v>
      </c>
      <c r="J1246" s="86">
        <v>0.5833334</v>
      </c>
    </row>
    <row r="1247" spans="1:10" x14ac:dyDescent="0.2">
      <c r="A1247" s="1" t="s">
        <v>43</v>
      </c>
      <c r="B1247" s="1">
        <v>2010</v>
      </c>
      <c r="C1247" s="86">
        <v>2.1587299999999998</v>
      </c>
      <c r="D1247" s="86">
        <v>2.077664</v>
      </c>
      <c r="E1247" s="86">
        <v>2.0062359999999999</v>
      </c>
      <c r="F1247" s="86">
        <v>2.1587299999999998</v>
      </c>
      <c r="G1247" s="86">
        <v>2.0587300000000002</v>
      </c>
      <c r="H1247" s="86">
        <v>1.875</v>
      </c>
      <c r="I1247" s="86">
        <v>0.5</v>
      </c>
      <c r="J1247" s="86">
        <v>0.5833334</v>
      </c>
    </row>
    <row r="1248" spans="1:10" x14ac:dyDescent="0.2">
      <c r="A1248" s="1" t="s">
        <v>43</v>
      </c>
      <c r="B1248" s="1">
        <v>2011</v>
      </c>
      <c r="C1248" s="86">
        <v>2.1587299999999998</v>
      </c>
      <c r="D1248" s="86">
        <v>2.077664</v>
      </c>
      <c r="E1248" s="86">
        <v>2.0062359999999999</v>
      </c>
      <c r="F1248" s="86">
        <v>2.1587299999999998</v>
      </c>
      <c r="G1248" s="86">
        <v>2.0587300000000002</v>
      </c>
      <c r="H1248" s="86">
        <v>1.875</v>
      </c>
      <c r="I1248" s="86">
        <v>0.5</v>
      </c>
      <c r="J1248" s="86">
        <v>0.5833334</v>
      </c>
    </row>
    <row r="1249" spans="1:10" x14ac:dyDescent="0.2">
      <c r="A1249" s="1" t="s">
        <v>43</v>
      </c>
      <c r="B1249" s="1">
        <v>2012</v>
      </c>
      <c r="C1249" s="86">
        <v>2.1587299999999998</v>
      </c>
      <c r="D1249" s="86">
        <v>2.077664</v>
      </c>
      <c r="E1249" s="86">
        <v>2.0062359999999999</v>
      </c>
      <c r="F1249" s="86">
        <v>2.1587299999999998</v>
      </c>
      <c r="G1249" s="86">
        <v>2.0587300000000002</v>
      </c>
      <c r="H1249" s="86">
        <v>1.875</v>
      </c>
      <c r="I1249" s="86">
        <v>0.5</v>
      </c>
      <c r="J1249" s="86">
        <v>0.5833334</v>
      </c>
    </row>
    <row r="1250" spans="1:10" x14ac:dyDescent="0.2">
      <c r="A1250" s="1" t="s">
        <v>43</v>
      </c>
      <c r="B1250" s="1">
        <v>2013</v>
      </c>
    </row>
    <row r="1251" spans="1:10" x14ac:dyDescent="0.2">
      <c r="A1251" s="1" t="s">
        <v>242</v>
      </c>
      <c r="B1251" s="1">
        <v>2008</v>
      </c>
      <c r="C1251" s="86">
        <v>2.1684969999999999</v>
      </c>
      <c r="D1251" s="86">
        <v>2.3784960000000002</v>
      </c>
      <c r="E1251" s="86">
        <v>2.3651900000000001</v>
      </c>
      <c r="F1251" s="86">
        <v>2.1684969999999999</v>
      </c>
      <c r="G1251" s="86">
        <v>2.1498689999999998</v>
      </c>
      <c r="H1251" s="86">
        <v>2.9034930000000001</v>
      </c>
      <c r="I1251" s="86">
        <v>1.753676</v>
      </c>
      <c r="J1251" s="86">
        <v>2.058872</v>
      </c>
    </row>
    <row r="1252" spans="1:10" x14ac:dyDescent="0.2">
      <c r="A1252" s="1" t="s">
        <v>242</v>
      </c>
      <c r="B1252" s="1">
        <v>2009</v>
      </c>
      <c r="C1252" s="86">
        <v>2.1641780000000002</v>
      </c>
      <c r="D1252" s="86">
        <v>2.3754110000000002</v>
      </c>
      <c r="E1252" s="86">
        <v>2.3624559999999999</v>
      </c>
      <c r="F1252" s="86">
        <v>2.1641780000000002</v>
      </c>
      <c r="G1252" s="86">
        <v>2.1460409999999999</v>
      </c>
      <c r="H1252" s="86">
        <v>2.9034930000000001</v>
      </c>
      <c r="I1252" s="86">
        <v>1.753676</v>
      </c>
      <c r="J1252" s="86">
        <v>2.058872</v>
      </c>
    </row>
    <row r="1253" spans="1:10" x14ac:dyDescent="0.2">
      <c r="A1253" s="1" t="s">
        <v>242</v>
      </c>
      <c r="B1253" s="1">
        <v>2010</v>
      </c>
      <c r="C1253" s="86">
        <v>2.1486550000000002</v>
      </c>
      <c r="D1253" s="86">
        <v>2.373777</v>
      </c>
      <c r="E1253" s="86">
        <v>2.363273</v>
      </c>
      <c r="F1253" s="86">
        <v>2.1486550000000002</v>
      </c>
      <c r="G1253" s="86">
        <v>2.13395</v>
      </c>
      <c r="H1253" s="86">
        <v>2.9365809999999999</v>
      </c>
      <c r="I1253" s="86">
        <v>1.7591909999999999</v>
      </c>
      <c r="J1253" s="86">
        <v>2.0748039999999999</v>
      </c>
    </row>
    <row r="1254" spans="1:10" x14ac:dyDescent="0.2">
      <c r="A1254" s="1" t="s">
        <v>242</v>
      </c>
      <c r="B1254" s="1">
        <v>2011</v>
      </c>
      <c r="C1254" s="86">
        <v>2.1262460000000001</v>
      </c>
      <c r="D1254" s="86">
        <v>2.3577710000000001</v>
      </c>
      <c r="E1254" s="86">
        <v>2.3486669999999998</v>
      </c>
      <c r="F1254" s="86">
        <v>2.1262460000000001</v>
      </c>
      <c r="G1254" s="86">
        <v>2.1135009999999999</v>
      </c>
      <c r="H1254" s="86">
        <v>2.9365809999999999</v>
      </c>
      <c r="I1254" s="86">
        <v>1.7426470000000001</v>
      </c>
      <c r="J1254" s="86">
        <v>2.0748039999999999</v>
      </c>
    </row>
    <row r="1255" spans="1:10" x14ac:dyDescent="0.2">
      <c r="A1255" s="1" t="s">
        <v>242</v>
      </c>
      <c r="B1255" s="1">
        <v>2012</v>
      </c>
      <c r="C1255" s="86">
        <v>2.083996</v>
      </c>
      <c r="D1255" s="86">
        <v>2.3244410000000002</v>
      </c>
      <c r="E1255" s="86">
        <v>2.3160370000000001</v>
      </c>
      <c r="F1255" s="86">
        <v>2.083996</v>
      </c>
      <c r="G1255" s="86">
        <v>2.0722320000000001</v>
      </c>
      <c r="H1255" s="86">
        <v>2.925551</v>
      </c>
      <c r="I1255" s="86">
        <v>1.7426470000000001</v>
      </c>
      <c r="J1255" s="86">
        <v>2.0895100000000002</v>
      </c>
    </row>
    <row r="1256" spans="1:10" x14ac:dyDescent="0.2">
      <c r="A1256" s="1" t="s">
        <v>242</v>
      </c>
      <c r="B1256" s="1">
        <v>2013</v>
      </c>
      <c r="C1256" s="86">
        <v>2.0409869999999999</v>
      </c>
      <c r="D1256" s="86">
        <v>2.2889930000000001</v>
      </c>
      <c r="E1256" s="86">
        <v>2.285317</v>
      </c>
      <c r="F1256" s="86">
        <v>2.0409869999999999</v>
      </c>
      <c r="G1256" s="86">
        <v>2.0358399999999999</v>
      </c>
      <c r="H1256" s="86">
        <v>2.9090069999999999</v>
      </c>
      <c r="I1256" s="86">
        <v>1.71875</v>
      </c>
      <c r="J1256" s="86">
        <v>2.0833819999999998</v>
      </c>
    </row>
  </sheetData>
  <hyperlinks>
    <hyperlink ref="A1" location="ReadMe!A1" display="Read M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57"/>
  <sheetViews>
    <sheetView workbookViewId="0">
      <pane xSplit="2" ySplit="1" topLeftCell="C2" activePane="bottomRight" state="frozen"/>
      <selection pane="topRight" activeCell="C1" sqref="C1"/>
      <selection pane="bottomLeft" activeCell="A2" sqref="A2"/>
      <selection pane="bottomRight"/>
    </sheetView>
  </sheetViews>
  <sheetFormatPr defaultRowHeight="12" x14ac:dyDescent="0.2"/>
  <cols>
    <col min="1" max="1" width="9.140625" style="87"/>
    <col min="2" max="2" width="9.5703125" style="87" bestFit="1" customWidth="1"/>
    <col min="3" max="16384" width="9.140625" style="87"/>
  </cols>
  <sheetData>
    <row r="1" spans="1:27" x14ac:dyDescent="0.2">
      <c r="A1" s="87" t="s">
        <v>45</v>
      </c>
      <c r="B1" s="87" t="s">
        <v>46</v>
      </c>
      <c r="C1" s="87" t="s">
        <v>206</v>
      </c>
      <c r="D1" s="87" t="s">
        <v>207</v>
      </c>
      <c r="E1" s="87" t="s">
        <v>208</v>
      </c>
      <c r="F1" s="87" t="s">
        <v>209</v>
      </c>
      <c r="G1" s="87" t="s">
        <v>210</v>
      </c>
      <c r="H1" s="87" t="s">
        <v>211</v>
      </c>
      <c r="I1" s="87" t="s">
        <v>212</v>
      </c>
      <c r="J1" s="87" t="s">
        <v>213</v>
      </c>
      <c r="K1" s="87" t="s">
        <v>214</v>
      </c>
      <c r="L1" s="87" t="s">
        <v>215</v>
      </c>
      <c r="M1" s="87" t="s">
        <v>216</v>
      </c>
      <c r="N1" s="87" t="s">
        <v>217</v>
      </c>
      <c r="O1" s="87" t="s">
        <v>218</v>
      </c>
      <c r="P1" s="87" t="s">
        <v>219</v>
      </c>
      <c r="Q1" s="87" t="s">
        <v>220</v>
      </c>
      <c r="R1" s="87" t="s">
        <v>221</v>
      </c>
      <c r="S1" s="87" t="s">
        <v>222</v>
      </c>
      <c r="T1" s="87" t="s">
        <v>223</v>
      </c>
      <c r="U1" s="87" t="s">
        <v>224</v>
      </c>
      <c r="V1" s="87" t="s">
        <v>225</v>
      </c>
      <c r="W1" s="87" t="s">
        <v>226</v>
      </c>
      <c r="X1" s="87" t="s">
        <v>227</v>
      </c>
      <c r="Y1" s="87" t="s">
        <v>228</v>
      </c>
      <c r="Z1" s="87" t="s">
        <v>229</v>
      </c>
      <c r="AA1" s="87" t="s">
        <v>230</v>
      </c>
    </row>
    <row r="2" spans="1:27" x14ac:dyDescent="0.2">
      <c r="A2" s="87" t="s">
        <v>34</v>
      </c>
      <c r="B2" s="87">
        <v>1985</v>
      </c>
    </row>
    <row r="3" spans="1:27" x14ac:dyDescent="0.2">
      <c r="A3" s="87" t="s">
        <v>34</v>
      </c>
      <c r="B3" s="87">
        <v>1986</v>
      </c>
    </row>
    <row r="4" spans="1:27" x14ac:dyDescent="0.2">
      <c r="A4" s="87" t="s">
        <v>34</v>
      </c>
      <c r="B4" s="87">
        <v>1987</v>
      </c>
    </row>
    <row r="5" spans="1:27" x14ac:dyDescent="0.2">
      <c r="A5" s="87" t="s">
        <v>34</v>
      </c>
      <c r="B5" s="87">
        <v>1988</v>
      </c>
    </row>
    <row r="6" spans="1:27" x14ac:dyDescent="0.2">
      <c r="A6" s="87" t="s">
        <v>34</v>
      </c>
      <c r="B6" s="87">
        <v>1989</v>
      </c>
    </row>
    <row r="7" spans="1:27" x14ac:dyDescent="0.2">
      <c r="A7" s="87" t="s">
        <v>34</v>
      </c>
      <c r="B7" s="87">
        <v>1990</v>
      </c>
    </row>
    <row r="8" spans="1:27" x14ac:dyDescent="0.2">
      <c r="A8" s="87" t="s">
        <v>34</v>
      </c>
      <c r="B8" s="87">
        <v>1991</v>
      </c>
    </row>
    <row r="9" spans="1:27" x14ac:dyDescent="0.2">
      <c r="A9" s="87" t="s">
        <v>34</v>
      </c>
      <c r="B9" s="87">
        <v>1992</v>
      </c>
    </row>
    <row r="10" spans="1:27" x14ac:dyDescent="0.2">
      <c r="A10" s="87" t="s">
        <v>34</v>
      </c>
      <c r="B10" s="87">
        <v>1993</v>
      </c>
    </row>
    <row r="11" spans="1:27" x14ac:dyDescent="0.2">
      <c r="A11" s="87" t="s">
        <v>34</v>
      </c>
      <c r="B11" s="87">
        <v>1994</v>
      </c>
    </row>
    <row r="12" spans="1:27" x14ac:dyDescent="0.2">
      <c r="A12" s="87" t="s">
        <v>34</v>
      </c>
      <c r="B12" s="87">
        <v>1995</v>
      </c>
    </row>
    <row r="13" spans="1:27" x14ac:dyDescent="0.2">
      <c r="A13" s="87" t="s">
        <v>34</v>
      </c>
      <c r="B13" s="87">
        <v>1996</v>
      </c>
    </row>
    <row r="14" spans="1:27" x14ac:dyDescent="0.2">
      <c r="A14" s="87" t="s">
        <v>34</v>
      </c>
      <c r="B14" s="87">
        <v>1997</v>
      </c>
    </row>
    <row r="15" spans="1:27" x14ac:dyDescent="0.2">
      <c r="A15" s="87" t="s">
        <v>34</v>
      </c>
      <c r="B15" s="87">
        <v>1998</v>
      </c>
    </row>
    <row r="16" spans="1:27" x14ac:dyDescent="0.2">
      <c r="A16" s="87" t="s">
        <v>34</v>
      </c>
      <c r="B16" s="87">
        <v>1999</v>
      </c>
    </row>
    <row r="17" spans="1:27" x14ac:dyDescent="0.2">
      <c r="A17" s="87" t="s">
        <v>34</v>
      </c>
      <c r="B17" s="87">
        <v>2000</v>
      </c>
    </row>
    <row r="18" spans="1:27" x14ac:dyDescent="0.2">
      <c r="A18" s="87" t="s">
        <v>34</v>
      </c>
      <c r="B18" s="87">
        <v>2001</v>
      </c>
    </row>
    <row r="19" spans="1:27" x14ac:dyDescent="0.2">
      <c r="A19" s="87" t="s">
        <v>34</v>
      </c>
      <c r="B19" s="87">
        <v>2002</v>
      </c>
    </row>
    <row r="20" spans="1:27" x14ac:dyDescent="0.2">
      <c r="A20" s="87" t="s">
        <v>34</v>
      </c>
      <c r="B20" s="87">
        <v>2003</v>
      </c>
    </row>
    <row r="21" spans="1:27" x14ac:dyDescent="0.2">
      <c r="A21" s="87" t="s">
        <v>34</v>
      </c>
      <c r="B21" s="87">
        <v>2004</v>
      </c>
    </row>
    <row r="22" spans="1:27" x14ac:dyDescent="0.2">
      <c r="A22" s="87" t="s">
        <v>34</v>
      </c>
      <c r="B22" s="87">
        <v>2005</v>
      </c>
    </row>
    <row r="23" spans="1:27" x14ac:dyDescent="0.2">
      <c r="A23" s="87" t="s">
        <v>34</v>
      </c>
      <c r="B23" s="87">
        <v>2006</v>
      </c>
    </row>
    <row r="24" spans="1:27" x14ac:dyDescent="0.2">
      <c r="A24" s="87" t="s">
        <v>34</v>
      </c>
      <c r="B24" s="87">
        <v>2007</v>
      </c>
    </row>
    <row r="25" spans="1:27" x14ac:dyDescent="0.2">
      <c r="A25" s="87" t="s">
        <v>34</v>
      </c>
      <c r="B25" s="87">
        <v>2008</v>
      </c>
    </row>
    <row r="26" spans="1:27" x14ac:dyDescent="0.2">
      <c r="A26" s="87" t="s">
        <v>34</v>
      </c>
      <c r="B26" s="87">
        <v>2009</v>
      </c>
    </row>
    <row r="27" spans="1:27" x14ac:dyDescent="0.2">
      <c r="A27" s="87" t="s">
        <v>34</v>
      </c>
      <c r="B27" s="87">
        <v>2010</v>
      </c>
    </row>
    <row r="28" spans="1:27" x14ac:dyDescent="0.2">
      <c r="A28" s="87" t="s">
        <v>34</v>
      </c>
      <c r="B28" s="87">
        <v>2011</v>
      </c>
    </row>
    <row r="29" spans="1:27" x14ac:dyDescent="0.2">
      <c r="A29" s="87" t="s">
        <v>34</v>
      </c>
      <c r="B29" s="87">
        <v>2012</v>
      </c>
      <c r="C29" s="87">
        <v>2</v>
      </c>
      <c r="D29" s="87">
        <v>2</v>
      </c>
      <c r="E29" s="87">
        <v>3</v>
      </c>
      <c r="F29" s="87">
        <v>2</v>
      </c>
      <c r="G29" s="87">
        <v>1</v>
      </c>
      <c r="H29" s="87">
        <v>2</v>
      </c>
      <c r="I29" s="87">
        <v>4</v>
      </c>
      <c r="J29" s="87">
        <v>5</v>
      </c>
      <c r="K29" s="87">
        <v>1</v>
      </c>
      <c r="L29" s="87">
        <v>4</v>
      </c>
      <c r="M29" s="87">
        <v>1</v>
      </c>
      <c r="N29" s="87">
        <v>0</v>
      </c>
      <c r="O29" s="87">
        <v>6</v>
      </c>
      <c r="P29" s="87">
        <v>3</v>
      </c>
      <c r="Q29" s="87">
        <v>4</v>
      </c>
      <c r="R29" s="87">
        <v>1</v>
      </c>
      <c r="S29" s="87">
        <v>3</v>
      </c>
      <c r="T29" s="87">
        <v>2</v>
      </c>
      <c r="U29" s="87">
        <v>0</v>
      </c>
      <c r="V29" s="87">
        <v>6</v>
      </c>
      <c r="W29" s="87">
        <v>6</v>
      </c>
      <c r="X29" s="87">
        <v>6</v>
      </c>
      <c r="Y29" s="87">
        <v>6</v>
      </c>
      <c r="Z29" s="87">
        <v>2</v>
      </c>
      <c r="AA29" s="87">
        <v>1.5</v>
      </c>
    </row>
    <row r="30" spans="1:27" x14ac:dyDescent="0.2">
      <c r="A30" s="87" t="s">
        <v>34</v>
      </c>
      <c r="B30" s="87">
        <v>2013</v>
      </c>
    </row>
    <row r="31" spans="1:27" x14ac:dyDescent="0.2">
      <c r="A31" s="87" t="s">
        <v>0</v>
      </c>
      <c r="B31" s="87">
        <v>1985</v>
      </c>
      <c r="C31" s="87">
        <v>1</v>
      </c>
      <c r="D31" s="87">
        <v>0</v>
      </c>
      <c r="E31" s="87">
        <v>1</v>
      </c>
      <c r="F31" s="87">
        <v>1</v>
      </c>
      <c r="G31" s="87">
        <v>1</v>
      </c>
      <c r="H31" s="87">
        <v>0</v>
      </c>
      <c r="I31" s="87">
        <v>2</v>
      </c>
      <c r="J31" s="87">
        <v>1</v>
      </c>
      <c r="K31" s="87">
        <v>2</v>
      </c>
      <c r="N31" s="87">
        <v>2</v>
      </c>
      <c r="P31" s="87">
        <v>0</v>
      </c>
      <c r="Q31" s="87">
        <v>5</v>
      </c>
      <c r="R31" s="87">
        <v>0</v>
      </c>
      <c r="S31" s="87">
        <v>0</v>
      </c>
      <c r="T31" s="87">
        <v>2</v>
      </c>
      <c r="U31" s="87">
        <v>0</v>
      </c>
    </row>
    <row r="32" spans="1:27" x14ac:dyDescent="0.2">
      <c r="A32" s="87" t="s">
        <v>0</v>
      </c>
      <c r="B32" s="87">
        <v>1986</v>
      </c>
      <c r="C32" s="87">
        <v>1</v>
      </c>
      <c r="D32" s="87">
        <v>0</v>
      </c>
      <c r="E32" s="87">
        <v>1</v>
      </c>
      <c r="F32" s="87">
        <v>1</v>
      </c>
      <c r="G32" s="87">
        <v>1</v>
      </c>
      <c r="H32" s="87">
        <v>0</v>
      </c>
      <c r="I32" s="87">
        <v>2</v>
      </c>
      <c r="J32" s="87">
        <v>1</v>
      </c>
      <c r="K32" s="87">
        <v>2</v>
      </c>
      <c r="N32" s="87">
        <v>2</v>
      </c>
      <c r="P32" s="87">
        <v>0</v>
      </c>
      <c r="Q32" s="87">
        <v>5</v>
      </c>
      <c r="R32" s="87">
        <v>0</v>
      </c>
      <c r="S32" s="87">
        <v>0</v>
      </c>
      <c r="T32" s="87">
        <v>2</v>
      </c>
      <c r="U32" s="87">
        <v>0</v>
      </c>
    </row>
    <row r="33" spans="1:27" x14ac:dyDescent="0.2">
      <c r="A33" s="87" t="s">
        <v>0</v>
      </c>
      <c r="B33" s="87">
        <v>1987</v>
      </c>
      <c r="C33" s="87">
        <v>1</v>
      </c>
      <c r="D33" s="87">
        <v>0</v>
      </c>
      <c r="E33" s="87">
        <v>1</v>
      </c>
      <c r="F33" s="87">
        <v>1</v>
      </c>
      <c r="G33" s="87">
        <v>1</v>
      </c>
      <c r="H33" s="87">
        <v>0</v>
      </c>
      <c r="I33" s="87">
        <v>2</v>
      </c>
      <c r="J33" s="87">
        <v>1</v>
      </c>
      <c r="K33" s="87">
        <v>2</v>
      </c>
      <c r="N33" s="87">
        <v>2</v>
      </c>
      <c r="P33" s="87">
        <v>0</v>
      </c>
      <c r="Q33" s="87">
        <v>5</v>
      </c>
      <c r="R33" s="87">
        <v>0</v>
      </c>
      <c r="S33" s="87">
        <v>0</v>
      </c>
      <c r="T33" s="87">
        <v>2</v>
      </c>
      <c r="U33" s="87">
        <v>0</v>
      </c>
    </row>
    <row r="34" spans="1:27" x14ac:dyDescent="0.2">
      <c r="A34" s="87" t="s">
        <v>0</v>
      </c>
      <c r="B34" s="87">
        <v>1988</v>
      </c>
      <c r="C34" s="87">
        <v>1</v>
      </c>
      <c r="D34" s="87">
        <v>0</v>
      </c>
      <c r="E34" s="87">
        <v>1</v>
      </c>
      <c r="F34" s="87">
        <v>1</v>
      </c>
      <c r="G34" s="87">
        <v>1</v>
      </c>
      <c r="H34" s="87">
        <v>0</v>
      </c>
      <c r="I34" s="87">
        <v>2</v>
      </c>
      <c r="J34" s="87">
        <v>1</v>
      </c>
      <c r="K34" s="87">
        <v>2</v>
      </c>
      <c r="N34" s="87">
        <v>2</v>
      </c>
      <c r="P34" s="87">
        <v>0</v>
      </c>
      <c r="Q34" s="87">
        <v>5</v>
      </c>
      <c r="R34" s="87">
        <v>0</v>
      </c>
      <c r="S34" s="87">
        <v>0</v>
      </c>
      <c r="T34" s="87">
        <v>2</v>
      </c>
      <c r="U34" s="87">
        <v>0</v>
      </c>
    </row>
    <row r="35" spans="1:27" x14ac:dyDescent="0.2">
      <c r="A35" s="87" t="s">
        <v>0</v>
      </c>
      <c r="B35" s="87">
        <v>1989</v>
      </c>
      <c r="C35" s="87">
        <v>1</v>
      </c>
      <c r="D35" s="87">
        <v>0</v>
      </c>
      <c r="E35" s="87">
        <v>1</v>
      </c>
      <c r="F35" s="87">
        <v>1</v>
      </c>
      <c r="G35" s="87">
        <v>1</v>
      </c>
      <c r="H35" s="87">
        <v>0</v>
      </c>
      <c r="I35" s="87">
        <v>2</v>
      </c>
      <c r="J35" s="87">
        <v>1</v>
      </c>
      <c r="K35" s="87">
        <v>2</v>
      </c>
      <c r="N35" s="87">
        <v>2</v>
      </c>
      <c r="P35" s="87">
        <v>0</v>
      </c>
      <c r="Q35" s="87">
        <v>5</v>
      </c>
      <c r="R35" s="87">
        <v>0</v>
      </c>
      <c r="S35" s="87">
        <v>0</v>
      </c>
      <c r="T35" s="87">
        <v>2</v>
      </c>
      <c r="U35" s="87">
        <v>0</v>
      </c>
    </row>
    <row r="36" spans="1:27" x14ac:dyDescent="0.2">
      <c r="A36" s="87" t="s">
        <v>0</v>
      </c>
      <c r="B36" s="87">
        <v>1990</v>
      </c>
      <c r="C36" s="87">
        <v>1</v>
      </c>
      <c r="D36" s="87">
        <v>0</v>
      </c>
      <c r="E36" s="87">
        <v>1</v>
      </c>
      <c r="F36" s="87">
        <v>1</v>
      </c>
      <c r="G36" s="87">
        <v>1</v>
      </c>
      <c r="H36" s="87">
        <v>0</v>
      </c>
      <c r="I36" s="87">
        <v>2</v>
      </c>
      <c r="J36" s="87">
        <v>1</v>
      </c>
      <c r="K36" s="87">
        <v>2</v>
      </c>
      <c r="N36" s="87">
        <v>2</v>
      </c>
      <c r="P36" s="87">
        <v>0</v>
      </c>
      <c r="Q36" s="87">
        <v>5</v>
      </c>
      <c r="R36" s="87">
        <v>0</v>
      </c>
      <c r="S36" s="87">
        <v>0</v>
      </c>
      <c r="T36" s="87">
        <v>2</v>
      </c>
      <c r="U36" s="87">
        <v>0</v>
      </c>
    </row>
    <row r="37" spans="1:27" x14ac:dyDescent="0.2">
      <c r="A37" s="87" t="s">
        <v>0</v>
      </c>
      <c r="B37" s="87">
        <v>1991</v>
      </c>
      <c r="C37" s="87">
        <v>1</v>
      </c>
      <c r="D37" s="87">
        <v>0</v>
      </c>
      <c r="E37" s="87">
        <v>1</v>
      </c>
      <c r="F37" s="87">
        <v>1</v>
      </c>
      <c r="G37" s="87">
        <v>1</v>
      </c>
      <c r="H37" s="87">
        <v>0</v>
      </c>
      <c r="I37" s="87">
        <v>2</v>
      </c>
      <c r="J37" s="87">
        <v>1</v>
      </c>
      <c r="K37" s="87">
        <v>2</v>
      </c>
      <c r="N37" s="87">
        <v>2</v>
      </c>
      <c r="P37" s="87">
        <v>0</v>
      </c>
      <c r="Q37" s="87">
        <v>5</v>
      </c>
      <c r="R37" s="87">
        <v>0</v>
      </c>
      <c r="S37" s="87">
        <v>0</v>
      </c>
      <c r="T37" s="87">
        <v>2</v>
      </c>
      <c r="U37" s="87">
        <v>0</v>
      </c>
    </row>
    <row r="38" spans="1:27" x14ac:dyDescent="0.2">
      <c r="A38" s="87" t="s">
        <v>0</v>
      </c>
      <c r="B38" s="87">
        <v>1992</v>
      </c>
      <c r="C38" s="87">
        <v>1</v>
      </c>
      <c r="D38" s="87">
        <v>0</v>
      </c>
      <c r="E38" s="87">
        <v>1</v>
      </c>
      <c r="F38" s="87">
        <v>1</v>
      </c>
      <c r="G38" s="87">
        <v>1</v>
      </c>
      <c r="H38" s="87">
        <v>0</v>
      </c>
      <c r="I38" s="87">
        <v>2</v>
      </c>
      <c r="J38" s="87">
        <v>1</v>
      </c>
      <c r="K38" s="87">
        <v>2</v>
      </c>
      <c r="N38" s="87">
        <v>2</v>
      </c>
      <c r="P38" s="87">
        <v>0</v>
      </c>
      <c r="Q38" s="87">
        <v>5</v>
      </c>
      <c r="R38" s="87">
        <v>0</v>
      </c>
      <c r="S38" s="87">
        <v>0</v>
      </c>
      <c r="T38" s="87">
        <v>2</v>
      </c>
      <c r="U38" s="87">
        <v>0</v>
      </c>
    </row>
    <row r="39" spans="1:27" x14ac:dyDescent="0.2">
      <c r="A39" s="87" t="s">
        <v>0</v>
      </c>
      <c r="B39" s="87">
        <v>1993</v>
      </c>
      <c r="C39" s="87">
        <v>1</v>
      </c>
      <c r="D39" s="87">
        <v>0</v>
      </c>
      <c r="E39" s="87">
        <v>1</v>
      </c>
      <c r="F39" s="87">
        <v>1</v>
      </c>
      <c r="G39" s="87">
        <v>1</v>
      </c>
      <c r="H39" s="87">
        <v>0</v>
      </c>
      <c r="I39" s="87">
        <v>2</v>
      </c>
      <c r="J39" s="87">
        <v>1</v>
      </c>
      <c r="K39" s="87">
        <v>2</v>
      </c>
      <c r="N39" s="87">
        <v>2</v>
      </c>
      <c r="P39" s="87">
        <v>0</v>
      </c>
      <c r="Q39" s="87">
        <v>5</v>
      </c>
      <c r="R39" s="87">
        <v>0</v>
      </c>
      <c r="S39" s="87">
        <v>0</v>
      </c>
      <c r="T39" s="87">
        <v>2</v>
      </c>
      <c r="U39" s="87">
        <v>0</v>
      </c>
    </row>
    <row r="40" spans="1:27" x14ac:dyDescent="0.2">
      <c r="A40" s="87" t="s">
        <v>0</v>
      </c>
      <c r="B40" s="87">
        <v>1994</v>
      </c>
      <c r="C40" s="87">
        <v>1</v>
      </c>
      <c r="D40" s="87">
        <v>0</v>
      </c>
      <c r="E40" s="87">
        <v>1</v>
      </c>
      <c r="F40" s="87">
        <v>1</v>
      </c>
      <c r="G40" s="87">
        <v>1</v>
      </c>
      <c r="H40" s="87">
        <v>0</v>
      </c>
      <c r="I40" s="87">
        <v>2</v>
      </c>
      <c r="J40" s="87">
        <v>1</v>
      </c>
      <c r="K40" s="87">
        <v>2</v>
      </c>
      <c r="N40" s="87">
        <v>2</v>
      </c>
      <c r="P40" s="87">
        <v>0</v>
      </c>
      <c r="Q40" s="87">
        <v>5</v>
      </c>
      <c r="R40" s="87">
        <v>0</v>
      </c>
      <c r="S40" s="87">
        <v>0</v>
      </c>
      <c r="T40" s="87">
        <v>2</v>
      </c>
      <c r="U40" s="87">
        <v>0</v>
      </c>
    </row>
    <row r="41" spans="1:27" x14ac:dyDescent="0.2">
      <c r="A41" s="87" t="s">
        <v>0</v>
      </c>
      <c r="B41" s="87">
        <v>1995</v>
      </c>
      <c r="C41" s="87">
        <v>1</v>
      </c>
      <c r="D41" s="87">
        <v>0</v>
      </c>
      <c r="E41" s="87">
        <v>1</v>
      </c>
      <c r="F41" s="87">
        <v>1</v>
      </c>
      <c r="G41" s="87">
        <v>1</v>
      </c>
      <c r="H41" s="87">
        <v>0</v>
      </c>
      <c r="I41" s="87">
        <v>2</v>
      </c>
      <c r="J41" s="87">
        <v>1</v>
      </c>
      <c r="K41" s="87">
        <v>2</v>
      </c>
      <c r="N41" s="87">
        <v>2</v>
      </c>
      <c r="P41" s="87">
        <v>0</v>
      </c>
      <c r="Q41" s="87">
        <v>5</v>
      </c>
      <c r="R41" s="87">
        <v>0</v>
      </c>
      <c r="S41" s="87">
        <v>0</v>
      </c>
      <c r="T41" s="87">
        <v>2</v>
      </c>
      <c r="U41" s="87">
        <v>0</v>
      </c>
    </row>
    <row r="42" spans="1:27" x14ac:dyDescent="0.2">
      <c r="A42" s="87" t="s">
        <v>0</v>
      </c>
      <c r="B42" s="87">
        <v>1996</v>
      </c>
      <c r="C42" s="87">
        <v>1</v>
      </c>
      <c r="D42" s="87">
        <v>0</v>
      </c>
      <c r="E42" s="87">
        <v>1</v>
      </c>
      <c r="F42" s="87">
        <v>1</v>
      </c>
      <c r="G42" s="87">
        <v>1</v>
      </c>
      <c r="H42" s="87">
        <v>0</v>
      </c>
      <c r="I42" s="87">
        <v>2</v>
      </c>
      <c r="J42" s="87">
        <v>1</v>
      </c>
      <c r="K42" s="87">
        <v>2</v>
      </c>
      <c r="N42" s="87">
        <v>2</v>
      </c>
      <c r="P42" s="87">
        <v>0</v>
      </c>
      <c r="Q42" s="87">
        <v>5</v>
      </c>
      <c r="R42" s="87">
        <v>0</v>
      </c>
      <c r="S42" s="87">
        <v>0</v>
      </c>
      <c r="T42" s="87">
        <v>2</v>
      </c>
      <c r="U42" s="87">
        <v>0</v>
      </c>
    </row>
    <row r="43" spans="1:27" x14ac:dyDescent="0.2">
      <c r="A43" s="87" t="s">
        <v>0</v>
      </c>
      <c r="B43" s="87">
        <v>1997</v>
      </c>
      <c r="C43" s="87">
        <v>1</v>
      </c>
      <c r="D43" s="87">
        <v>1</v>
      </c>
      <c r="E43" s="87">
        <v>1</v>
      </c>
      <c r="F43" s="87">
        <v>1</v>
      </c>
      <c r="G43" s="87">
        <v>1</v>
      </c>
      <c r="H43" s="87">
        <v>0</v>
      </c>
      <c r="I43" s="87">
        <v>2</v>
      </c>
      <c r="J43" s="87">
        <v>1</v>
      </c>
      <c r="K43" s="87">
        <v>2</v>
      </c>
      <c r="L43" s="87">
        <v>4</v>
      </c>
      <c r="M43" s="87">
        <v>1</v>
      </c>
      <c r="N43" s="87">
        <v>2</v>
      </c>
      <c r="P43" s="87">
        <v>0</v>
      </c>
      <c r="Q43" s="87">
        <v>5</v>
      </c>
      <c r="R43" s="87">
        <v>0</v>
      </c>
      <c r="S43" s="87">
        <v>0</v>
      </c>
      <c r="T43" s="87">
        <v>2</v>
      </c>
      <c r="U43" s="87">
        <v>0</v>
      </c>
    </row>
    <row r="44" spans="1:27" x14ac:dyDescent="0.2">
      <c r="A44" s="87" t="s">
        <v>0</v>
      </c>
      <c r="B44" s="87">
        <v>1998</v>
      </c>
      <c r="C44" s="87">
        <v>1</v>
      </c>
      <c r="D44" s="87">
        <v>1</v>
      </c>
      <c r="E44" s="87">
        <v>1</v>
      </c>
      <c r="F44" s="87">
        <v>1</v>
      </c>
      <c r="G44" s="87">
        <v>1</v>
      </c>
      <c r="H44" s="87">
        <v>0</v>
      </c>
      <c r="I44" s="87">
        <v>2</v>
      </c>
      <c r="J44" s="87">
        <v>1</v>
      </c>
      <c r="K44" s="87">
        <v>2</v>
      </c>
      <c r="L44" s="87">
        <v>4</v>
      </c>
      <c r="M44" s="87">
        <v>1</v>
      </c>
      <c r="N44" s="87">
        <v>2</v>
      </c>
      <c r="P44" s="87">
        <v>0</v>
      </c>
      <c r="Q44" s="87">
        <v>5</v>
      </c>
      <c r="R44" s="87">
        <v>0</v>
      </c>
      <c r="S44" s="87">
        <v>0</v>
      </c>
      <c r="T44" s="87">
        <v>2</v>
      </c>
      <c r="U44" s="87">
        <v>0</v>
      </c>
      <c r="X44" s="87">
        <v>4.5</v>
      </c>
      <c r="Y44" s="87">
        <v>6</v>
      </c>
      <c r="Z44" s="87">
        <v>1</v>
      </c>
      <c r="AA44" s="87">
        <v>0</v>
      </c>
    </row>
    <row r="45" spans="1:27" x14ac:dyDescent="0.2">
      <c r="A45" s="87" t="s">
        <v>0</v>
      </c>
      <c r="B45" s="87">
        <v>1999</v>
      </c>
      <c r="C45" s="87">
        <v>1</v>
      </c>
      <c r="D45" s="87">
        <v>1</v>
      </c>
      <c r="E45" s="87">
        <v>1</v>
      </c>
      <c r="F45" s="87">
        <v>1</v>
      </c>
      <c r="G45" s="87">
        <v>1</v>
      </c>
      <c r="H45" s="87">
        <v>0</v>
      </c>
      <c r="I45" s="87">
        <v>2</v>
      </c>
      <c r="J45" s="87">
        <v>1</v>
      </c>
      <c r="K45" s="87">
        <v>2</v>
      </c>
      <c r="L45" s="87">
        <v>4</v>
      </c>
      <c r="M45" s="87">
        <v>1</v>
      </c>
      <c r="N45" s="87">
        <v>2</v>
      </c>
      <c r="P45" s="87">
        <v>0</v>
      </c>
      <c r="Q45" s="87">
        <v>5</v>
      </c>
      <c r="R45" s="87">
        <v>0</v>
      </c>
      <c r="S45" s="87">
        <v>0</v>
      </c>
      <c r="T45" s="87">
        <v>2</v>
      </c>
      <c r="U45" s="87">
        <v>0</v>
      </c>
      <c r="X45" s="87">
        <v>4.5</v>
      </c>
      <c r="Y45" s="87">
        <v>6</v>
      </c>
      <c r="Z45" s="87">
        <v>1</v>
      </c>
      <c r="AA45" s="87">
        <v>0</v>
      </c>
    </row>
    <row r="46" spans="1:27" x14ac:dyDescent="0.2">
      <c r="A46" s="87" t="s">
        <v>0</v>
      </c>
      <c r="B46" s="87">
        <v>2000</v>
      </c>
      <c r="C46" s="87">
        <v>1</v>
      </c>
      <c r="D46" s="87">
        <v>1</v>
      </c>
      <c r="E46" s="87">
        <v>1</v>
      </c>
      <c r="F46" s="87">
        <v>1</v>
      </c>
      <c r="G46" s="87">
        <v>1</v>
      </c>
      <c r="H46" s="87">
        <v>0</v>
      </c>
      <c r="I46" s="87">
        <v>2</v>
      </c>
      <c r="J46" s="87">
        <v>1</v>
      </c>
      <c r="K46" s="87">
        <v>2</v>
      </c>
      <c r="L46" s="87">
        <v>4</v>
      </c>
      <c r="M46" s="87">
        <v>1</v>
      </c>
      <c r="N46" s="87">
        <v>2</v>
      </c>
      <c r="P46" s="87">
        <v>0</v>
      </c>
      <c r="Q46" s="87">
        <v>5</v>
      </c>
      <c r="R46" s="87">
        <v>0</v>
      </c>
      <c r="S46" s="87">
        <v>0</v>
      </c>
      <c r="T46" s="87">
        <v>2</v>
      </c>
      <c r="U46" s="87">
        <v>0</v>
      </c>
      <c r="X46" s="87">
        <v>4.5</v>
      </c>
      <c r="Y46" s="87">
        <v>6</v>
      </c>
      <c r="Z46" s="87">
        <v>1</v>
      </c>
      <c r="AA46" s="87">
        <v>0</v>
      </c>
    </row>
    <row r="47" spans="1:27" x14ac:dyDescent="0.2">
      <c r="A47" s="87" t="s">
        <v>0</v>
      </c>
      <c r="B47" s="87">
        <v>2001</v>
      </c>
      <c r="C47" s="87">
        <v>1</v>
      </c>
      <c r="D47" s="87">
        <v>1</v>
      </c>
      <c r="E47" s="87">
        <v>1</v>
      </c>
      <c r="F47" s="87">
        <v>1</v>
      </c>
      <c r="G47" s="87">
        <v>1</v>
      </c>
      <c r="H47" s="87">
        <v>0</v>
      </c>
      <c r="I47" s="87">
        <v>2</v>
      </c>
      <c r="J47" s="87">
        <v>1</v>
      </c>
      <c r="K47" s="87">
        <v>2</v>
      </c>
      <c r="L47" s="87">
        <v>4</v>
      </c>
      <c r="M47" s="87">
        <v>1</v>
      </c>
      <c r="N47" s="87">
        <v>2</v>
      </c>
      <c r="P47" s="87">
        <v>0</v>
      </c>
      <c r="Q47" s="87">
        <v>5</v>
      </c>
      <c r="R47" s="87">
        <v>0</v>
      </c>
      <c r="S47" s="87">
        <v>0</v>
      </c>
      <c r="T47" s="87">
        <v>2</v>
      </c>
      <c r="U47" s="87">
        <v>0</v>
      </c>
      <c r="X47" s="87">
        <v>4.5</v>
      </c>
      <c r="Y47" s="87">
        <v>6</v>
      </c>
      <c r="Z47" s="87">
        <v>1</v>
      </c>
      <c r="AA47" s="87">
        <v>0</v>
      </c>
    </row>
    <row r="48" spans="1:27" x14ac:dyDescent="0.2">
      <c r="A48" s="87" t="s">
        <v>0</v>
      </c>
      <c r="B48" s="87">
        <v>2002</v>
      </c>
      <c r="C48" s="87">
        <v>1</v>
      </c>
      <c r="D48" s="87">
        <v>1</v>
      </c>
      <c r="E48" s="87">
        <v>1</v>
      </c>
      <c r="F48" s="87">
        <v>1</v>
      </c>
      <c r="G48" s="87">
        <v>1</v>
      </c>
      <c r="H48" s="87">
        <v>0</v>
      </c>
      <c r="I48" s="87">
        <v>2</v>
      </c>
      <c r="J48" s="87">
        <v>1</v>
      </c>
      <c r="K48" s="87">
        <v>2</v>
      </c>
      <c r="L48" s="87">
        <v>4</v>
      </c>
      <c r="M48" s="87">
        <v>1</v>
      </c>
      <c r="N48" s="87">
        <v>2</v>
      </c>
      <c r="P48" s="87">
        <v>0</v>
      </c>
      <c r="Q48" s="87">
        <v>5</v>
      </c>
      <c r="R48" s="87">
        <v>0</v>
      </c>
      <c r="S48" s="87">
        <v>0</v>
      </c>
      <c r="T48" s="87">
        <v>2</v>
      </c>
      <c r="U48" s="87">
        <v>0</v>
      </c>
      <c r="X48" s="87">
        <v>4.5</v>
      </c>
      <c r="Y48" s="87">
        <v>6</v>
      </c>
      <c r="Z48" s="87">
        <v>1</v>
      </c>
      <c r="AA48" s="87">
        <v>0</v>
      </c>
    </row>
    <row r="49" spans="1:27" x14ac:dyDescent="0.2">
      <c r="A49" s="87" t="s">
        <v>0</v>
      </c>
      <c r="B49" s="87">
        <v>2003</v>
      </c>
      <c r="C49" s="87">
        <v>1</v>
      </c>
      <c r="D49" s="87">
        <v>1</v>
      </c>
      <c r="E49" s="87">
        <v>1</v>
      </c>
      <c r="F49" s="87">
        <v>1</v>
      </c>
      <c r="G49" s="87">
        <v>1</v>
      </c>
      <c r="H49" s="87">
        <v>0</v>
      </c>
      <c r="I49" s="87">
        <v>2</v>
      </c>
      <c r="J49" s="87">
        <v>1</v>
      </c>
      <c r="K49" s="87">
        <v>2</v>
      </c>
      <c r="L49" s="87">
        <v>4</v>
      </c>
      <c r="M49" s="87">
        <v>1</v>
      </c>
      <c r="N49" s="87">
        <v>2</v>
      </c>
      <c r="P49" s="87">
        <v>0</v>
      </c>
      <c r="Q49" s="87">
        <v>5</v>
      </c>
      <c r="R49" s="87">
        <v>0</v>
      </c>
      <c r="S49" s="87">
        <v>0</v>
      </c>
      <c r="T49" s="87">
        <v>2</v>
      </c>
      <c r="U49" s="87">
        <v>0</v>
      </c>
      <c r="X49" s="87">
        <v>4.5</v>
      </c>
      <c r="Y49" s="87">
        <v>6</v>
      </c>
      <c r="Z49" s="87">
        <v>1</v>
      </c>
      <c r="AA49" s="87">
        <v>0</v>
      </c>
    </row>
    <row r="50" spans="1:27" x14ac:dyDescent="0.2">
      <c r="A50" s="87" t="s">
        <v>0</v>
      </c>
      <c r="B50" s="87">
        <v>2004</v>
      </c>
      <c r="C50" s="87">
        <v>1</v>
      </c>
      <c r="D50" s="87">
        <v>1</v>
      </c>
      <c r="E50" s="87">
        <v>1</v>
      </c>
      <c r="F50" s="87">
        <v>1</v>
      </c>
      <c r="G50" s="87">
        <v>1</v>
      </c>
      <c r="H50" s="87">
        <v>0</v>
      </c>
      <c r="I50" s="87">
        <v>2</v>
      </c>
      <c r="J50" s="87">
        <v>1</v>
      </c>
      <c r="K50" s="87">
        <v>2</v>
      </c>
      <c r="L50" s="87">
        <v>4</v>
      </c>
      <c r="M50" s="87">
        <v>1</v>
      </c>
      <c r="N50" s="87">
        <v>2</v>
      </c>
      <c r="P50" s="87">
        <v>0</v>
      </c>
      <c r="Q50" s="87">
        <v>5</v>
      </c>
      <c r="R50" s="87">
        <v>0</v>
      </c>
      <c r="S50" s="87">
        <v>0</v>
      </c>
      <c r="T50" s="87">
        <v>2</v>
      </c>
      <c r="U50" s="87">
        <v>0</v>
      </c>
      <c r="X50" s="87">
        <v>4.5</v>
      </c>
      <c r="Y50" s="87">
        <v>6</v>
      </c>
      <c r="Z50" s="87">
        <v>1</v>
      </c>
      <c r="AA50" s="87">
        <v>0</v>
      </c>
    </row>
    <row r="51" spans="1:27" x14ac:dyDescent="0.2">
      <c r="A51" s="87" t="s">
        <v>0</v>
      </c>
      <c r="B51" s="87">
        <v>2005</v>
      </c>
      <c r="C51" s="87">
        <v>1</v>
      </c>
      <c r="D51" s="87">
        <v>1</v>
      </c>
      <c r="E51" s="87">
        <v>1</v>
      </c>
      <c r="F51" s="87">
        <v>1</v>
      </c>
      <c r="G51" s="87">
        <v>1</v>
      </c>
      <c r="H51" s="87">
        <v>0</v>
      </c>
      <c r="I51" s="87">
        <v>2</v>
      </c>
      <c r="J51" s="87">
        <v>1</v>
      </c>
      <c r="K51" s="87">
        <v>2</v>
      </c>
      <c r="L51" s="87">
        <v>4</v>
      </c>
      <c r="M51" s="87">
        <v>1</v>
      </c>
      <c r="N51" s="87">
        <v>2</v>
      </c>
      <c r="P51" s="87">
        <v>0</v>
      </c>
      <c r="Q51" s="87">
        <v>5</v>
      </c>
      <c r="R51" s="87">
        <v>0</v>
      </c>
      <c r="S51" s="87">
        <v>0</v>
      </c>
      <c r="T51" s="87">
        <v>2</v>
      </c>
      <c r="U51" s="87">
        <v>0</v>
      </c>
      <c r="X51" s="87">
        <v>4.5</v>
      </c>
      <c r="Y51" s="87">
        <v>6</v>
      </c>
      <c r="Z51" s="87">
        <v>1</v>
      </c>
      <c r="AA51" s="87">
        <v>0</v>
      </c>
    </row>
    <row r="52" spans="1:27" x14ac:dyDescent="0.2">
      <c r="A52" s="87" t="s">
        <v>0</v>
      </c>
      <c r="B52" s="87">
        <v>2006</v>
      </c>
      <c r="C52" s="87">
        <v>1</v>
      </c>
      <c r="D52" s="87">
        <v>1</v>
      </c>
      <c r="E52" s="87">
        <v>1</v>
      </c>
      <c r="F52" s="87">
        <v>1</v>
      </c>
      <c r="G52" s="87">
        <v>1</v>
      </c>
      <c r="H52" s="87">
        <v>0</v>
      </c>
      <c r="I52" s="87">
        <v>2</v>
      </c>
      <c r="J52" s="87">
        <v>1</v>
      </c>
      <c r="K52" s="87">
        <v>2</v>
      </c>
      <c r="L52" s="87">
        <v>4</v>
      </c>
      <c r="M52" s="87">
        <v>1</v>
      </c>
      <c r="N52" s="87">
        <v>2</v>
      </c>
      <c r="P52" s="87">
        <v>0</v>
      </c>
      <c r="Q52" s="87">
        <v>5</v>
      </c>
      <c r="R52" s="87">
        <v>0</v>
      </c>
      <c r="S52" s="87">
        <v>0</v>
      </c>
      <c r="T52" s="87">
        <v>2</v>
      </c>
      <c r="U52" s="87">
        <v>0</v>
      </c>
      <c r="X52" s="87">
        <v>4.5</v>
      </c>
      <c r="Y52" s="87">
        <v>6</v>
      </c>
      <c r="Z52" s="87">
        <v>1</v>
      </c>
      <c r="AA52" s="87">
        <v>0</v>
      </c>
    </row>
    <row r="53" spans="1:27" x14ac:dyDescent="0.2">
      <c r="A53" s="87" t="s">
        <v>0</v>
      </c>
      <c r="B53" s="87">
        <v>2007</v>
      </c>
      <c r="C53" s="87">
        <v>1</v>
      </c>
      <c r="D53" s="87">
        <v>1</v>
      </c>
      <c r="E53" s="87">
        <v>1</v>
      </c>
      <c r="F53" s="87">
        <v>1</v>
      </c>
      <c r="G53" s="87">
        <v>1</v>
      </c>
      <c r="H53" s="87">
        <v>0</v>
      </c>
      <c r="I53" s="87">
        <v>2</v>
      </c>
      <c r="J53" s="87">
        <v>1</v>
      </c>
      <c r="K53" s="87">
        <v>0</v>
      </c>
      <c r="L53" s="87">
        <v>3</v>
      </c>
      <c r="M53" s="87">
        <v>1</v>
      </c>
      <c r="N53" s="87">
        <v>2</v>
      </c>
      <c r="P53" s="87">
        <v>0</v>
      </c>
      <c r="Q53" s="87">
        <v>5</v>
      </c>
      <c r="R53" s="87">
        <v>0</v>
      </c>
      <c r="S53" s="87">
        <v>0</v>
      </c>
      <c r="T53" s="87">
        <v>2</v>
      </c>
      <c r="U53" s="87">
        <v>0</v>
      </c>
      <c r="X53" s="87">
        <v>4.5</v>
      </c>
      <c r="Y53" s="87">
        <v>6</v>
      </c>
      <c r="Z53" s="87">
        <v>1</v>
      </c>
      <c r="AA53" s="87">
        <v>0</v>
      </c>
    </row>
    <row r="54" spans="1:27" x14ac:dyDescent="0.2">
      <c r="A54" s="87" t="s">
        <v>0</v>
      </c>
      <c r="B54" s="87">
        <v>2008</v>
      </c>
      <c r="C54" s="87">
        <v>1</v>
      </c>
      <c r="D54" s="87">
        <v>1</v>
      </c>
      <c r="E54" s="87">
        <v>1</v>
      </c>
      <c r="F54" s="87">
        <v>1</v>
      </c>
      <c r="G54" s="87">
        <v>1</v>
      </c>
      <c r="H54" s="87">
        <v>0</v>
      </c>
      <c r="I54" s="87">
        <v>2</v>
      </c>
      <c r="J54" s="87">
        <v>1</v>
      </c>
      <c r="K54" s="87">
        <v>0</v>
      </c>
      <c r="L54" s="87">
        <v>3</v>
      </c>
      <c r="M54" s="87">
        <v>1</v>
      </c>
      <c r="N54" s="87">
        <v>2</v>
      </c>
      <c r="O54" s="87">
        <v>1</v>
      </c>
      <c r="P54" s="87">
        <v>0</v>
      </c>
      <c r="Q54" s="87">
        <v>5</v>
      </c>
      <c r="R54" s="87">
        <v>0</v>
      </c>
      <c r="S54" s="87">
        <v>0</v>
      </c>
      <c r="T54" s="87">
        <v>2</v>
      </c>
      <c r="U54" s="87">
        <v>0</v>
      </c>
      <c r="V54" s="87">
        <v>0</v>
      </c>
      <c r="W54" s="87">
        <v>0</v>
      </c>
      <c r="X54" s="87">
        <v>4.5</v>
      </c>
      <c r="Y54" s="87">
        <v>6</v>
      </c>
      <c r="Z54" s="87">
        <v>1</v>
      </c>
      <c r="AA54" s="87">
        <v>0</v>
      </c>
    </row>
    <row r="55" spans="1:27" x14ac:dyDescent="0.2">
      <c r="A55" s="87" t="s">
        <v>0</v>
      </c>
      <c r="B55" s="87">
        <v>2009</v>
      </c>
      <c r="C55" s="87">
        <v>1</v>
      </c>
      <c r="D55" s="87">
        <v>1</v>
      </c>
      <c r="E55" s="87">
        <v>1</v>
      </c>
      <c r="F55" s="87">
        <v>1</v>
      </c>
      <c r="G55" s="87">
        <v>1</v>
      </c>
      <c r="H55" s="87">
        <v>0</v>
      </c>
      <c r="I55" s="87">
        <v>2</v>
      </c>
      <c r="J55" s="87">
        <v>1</v>
      </c>
      <c r="K55" s="87">
        <v>0</v>
      </c>
      <c r="L55" s="87">
        <v>3</v>
      </c>
      <c r="M55" s="87">
        <v>1</v>
      </c>
      <c r="N55" s="87">
        <v>2</v>
      </c>
      <c r="O55" s="87">
        <v>1</v>
      </c>
      <c r="P55" s="87">
        <v>0</v>
      </c>
      <c r="Q55" s="87">
        <v>5</v>
      </c>
      <c r="R55" s="87">
        <v>0</v>
      </c>
      <c r="S55" s="87">
        <v>0</v>
      </c>
      <c r="T55" s="87">
        <v>2</v>
      </c>
      <c r="U55" s="87">
        <v>0</v>
      </c>
      <c r="V55" s="87">
        <v>0</v>
      </c>
      <c r="W55" s="87">
        <v>0</v>
      </c>
      <c r="X55" s="87">
        <v>4.5</v>
      </c>
      <c r="Y55" s="87">
        <v>6</v>
      </c>
      <c r="Z55" s="87">
        <v>1</v>
      </c>
      <c r="AA55" s="87">
        <v>0</v>
      </c>
    </row>
    <row r="56" spans="1:27" x14ac:dyDescent="0.2">
      <c r="A56" s="87" t="s">
        <v>0</v>
      </c>
      <c r="B56" s="87">
        <v>2010</v>
      </c>
      <c r="C56" s="87">
        <v>2</v>
      </c>
      <c r="D56" s="87">
        <v>1</v>
      </c>
      <c r="E56" s="87">
        <v>1</v>
      </c>
      <c r="F56" s="87">
        <v>1</v>
      </c>
      <c r="G56" s="87">
        <v>1</v>
      </c>
      <c r="H56" s="87">
        <v>0</v>
      </c>
      <c r="I56" s="87">
        <v>2</v>
      </c>
      <c r="J56" s="87">
        <v>1</v>
      </c>
      <c r="K56" s="87">
        <v>4</v>
      </c>
      <c r="L56" s="87">
        <v>3</v>
      </c>
      <c r="M56" s="87">
        <v>1</v>
      </c>
      <c r="N56" s="87">
        <v>2</v>
      </c>
      <c r="O56" s="87">
        <v>2</v>
      </c>
      <c r="P56" s="87">
        <v>0</v>
      </c>
      <c r="Q56" s="87">
        <v>5</v>
      </c>
      <c r="R56" s="87">
        <v>0</v>
      </c>
      <c r="S56" s="87">
        <v>0</v>
      </c>
      <c r="T56" s="87">
        <v>2</v>
      </c>
      <c r="U56" s="87">
        <v>0</v>
      </c>
      <c r="V56" s="87">
        <v>0</v>
      </c>
      <c r="W56" s="87">
        <v>3</v>
      </c>
      <c r="X56" s="87">
        <v>4.5</v>
      </c>
      <c r="Y56" s="87">
        <v>6</v>
      </c>
      <c r="Z56" s="87">
        <v>1</v>
      </c>
      <c r="AA56" s="87">
        <v>0</v>
      </c>
    </row>
    <row r="57" spans="1:27" x14ac:dyDescent="0.2">
      <c r="A57" s="87" t="s">
        <v>0</v>
      </c>
      <c r="B57" s="87">
        <v>2011</v>
      </c>
      <c r="C57" s="87">
        <v>2</v>
      </c>
      <c r="D57" s="87">
        <v>1</v>
      </c>
      <c r="E57" s="87">
        <v>1</v>
      </c>
      <c r="F57" s="87">
        <v>1</v>
      </c>
      <c r="G57" s="87">
        <v>1</v>
      </c>
      <c r="H57" s="87">
        <v>0</v>
      </c>
      <c r="I57" s="87">
        <v>2</v>
      </c>
      <c r="J57" s="87">
        <v>1</v>
      </c>
      <c r="K57" s="87">
        <v>4</v>
      </c>
      <c r="L57" s="87">
        <v>3</v>
      </c>
      <c r="M57" s="87">
        <v>1</v>
      </c>
      <c r="N57" s="87">
        <v>2</v>
      </c>
      <c r="O57" s="87">
        <v>2</v>
      </c>
      <c r="P57" s="87">
        <v>0</v>
      </c>
      <c r="Q57" s="87">
        <v>5</v>
      </c>
      <c r="R57" s="87">
        <v>0</v>
      </c>
      <c r="S57" s="87">
        <v>0</v>
      </c>
      <c r="T57" s="87">
        <v>2</v>
      </c>
      <c r="U57" s="87">
        <v>0</v>
      </c>
      <c r="V57" s="87">
        <v>0</v>
      </c>
      <c r="W57" s="87">
        <v>3</v>
      </c>
      <c r="X57" s="87">
        <v>4.5</v>
      </c>
      <c r="Y57" s="87">
        <v>6</v>
      </c>
      <c r="Z57" s="87">
        <v>1</v>
      </c>
      <c r="AA57" s="87">
        <v>0</v>
      </c>
    </row>
    <row r="58" spans="1:27" x14ac:dyDescent="0.2">
      <c r="A58" s="87" t="s">
        <v>0</v>
      </c>
      <c r="B58" s="87">
        <v>2012</v>
      </c>
      <c r="C58" s="87">
        <v>2</v>
      </c>
      <c r="D58" s="87">
        <v>1</v>
      </c>
      <c r="E58" s="87">
        <v>1</v>
      </c>
      <c r="F58" s="87">
        <v>1</v>
      </c>
      <c r="G58" s="87">
        <v>1</v>
      </c>
      <c r="H58" s="87">
        <v>0</v>
      </c>
      <c r="I58" s="87">
        <v>2</v>
      </c>
      <c r="J58" s="87">
        <v>1</v>
      </c>
      <c r="K58" s="87">
        <v>4</v>
      </c>
      <c r="L58" s="87">
        <v>3</v>
      </c>
      <c r="M58" s="87">
        <v>1</v>
      </c>
      <c r="N58" s="87">
        <v>2</v>
      </c>
      <c r="O58" s="87">
        <v>2</v>
      </c>
      <c r="P58" s="87">
        <v>0</v>
      </c>
      <c r="Q58" s="87">
        <v>5</v>
      </c>
      <c r="R58" s="87">
        <v>0</v>
      </c>
      <c r="S58" s="87">
        <v>0</v>
      </c>
      <c r="T58" s="87">
        <v>2</v>
      </c>
      <c r="U58" s="87">
        <v>0</v>
      </c>
      <c r="V58" s="87">
        <v>0</v>
      </c>
      <c r="W58" s="87">
        <v>3</v>
      </c>
      <c r="X58" s="87">
        <v>4.5</v>
      </c>
      <c r="Y58" s="87">
        <v>6</v>
      </c>
      <c r="Z58" s="87">
        <v>1</v>
      </c>
      <c r="AA58" s="87">
        <v>0</v>
      </c>
    </row>
    <row r="59" spans="1:27" x14ac:dyDescent="0.2">
      <c r="A59" s="87" t="s">
        <v>0</v>
      </c>
      <c r="B59" s="87">
        <v>2013</v>
      </c>
      <c r="C59" s="87">
        <v>2</v>
      </c>
      <c r="D59" s="87">
        <v>1</v>
      </c>
      <c r="E59" s="87">
        <v>1</v>
      </c>
      <c r="F59" s="87">
        <v>1</v>
      </c>
      <c r="G59" s="87">
        <v>1</v>
      </c>
      <c r="H59" s="87">
        <v>0</v>
      </c>
      <c r="I59" s="87">
        <v>2</v>
      </c>
      <c r="J59" s="87">
        <v>1</v>
      </c>
      <c r="K59" s="87">
        <v>4</v>
      </c>
      <c r="L59" s="87">
        <v>3</v>
      </c>
      <c r="M59" s="87">
        <v>1</v>
      </c>
      <c r="N59" s="87">
        <v>2</v>
      </c>
      <c r="O59" s="87">
        <v>1</v>
      </c>
      <c r="P59" s="87">
        <v>0</v>
      </c>
      <c r="Q59" s="87">
        <v>5</v>
      </c>
      <c r="R59" s="87">
        <v>0</v>
      </c>
      <c r="S59" s="87">
        <v>0</v>
      </c>
      <c r="T59" s="87">
        <v>2</v>
      </c>
      <c r="U59" s="87">
        <v>0</v>
      </c>
      <c r="V59" s="87">
        <v>0</v>
      </c>
      <c r="W59" s="87">
        <v>3</v>
      </c>
      <c r="X59" s="87">
        <v>4.5</v>
      </c>
      <c r="Y59" s="87">
        <v>6</v>
      </c>
      <c r="Z59" s="87">
        <v>1</v>
      </c>
      <c r="AA59" s="87">
        <v>0</v>
      </c>
    </row>
    <row r="60" spans="1:27" x14ac:dyDescent="0.2">
      <c r="A60" s="87" t="s">
        <v>1</v>
      </c>
      <c r="B60" s="87">
        <v>1985</v>
      </c>
      <c r="C60" s="87">
        <v>4</v>
      </c>
      <c r="D60" s="87">
        <v>1</v>
      </c>
      <c r="E60" s="87">
        <v>3</v>
      </c>
      <c r="F60" s="87">
        <v>2</v>
      </c>
      <c r="G60" s="87">
        <v>1</v>
      </c>
      <c r="H60" s="87">
        <v>0</v>
      </c>
      <c r="I60" s="87">
        <v>3</v>
      </c>
      <c r="J60" s="87">
        <v>3</v>
      </c>
      <c r="K60" s="87">
        <v>2</v>
      </c>
      <c r="L60" s="87">
        <v>6</v>
      </c>
      <c r="M60" s="87">
        <v>1</v>
      </c>
      <c r="N60" s="87">
        <v>6</v>
      </c>
      <c r="P60" s="87">
        <v>1</v>
      </c>
      <c r="Q60" s="87">
        <v>5</v>
      </c>
      <c r="R60" s="87">
        <v>0</v>
      </c>
      <c r="S60" s="87">
        <v>0.75</v>
      </c>
      <c r="T60" s="87">
        <v>2</v>
      </c>
      <c r="U60" s="87">
        <v>0</v>
      </c>
    </row>
    <row r="61" spans="1:27" x14ac:dyDescent="0.2">
      <c r="A61" s="87" t="s">
        <v>1</v>
      </c>
      <c r="B61" s="87">
        <v>1986</v>
      </c>
      <c r="C61" s="87">
        <v>4</v>
      </c>
      <c r="D61" s="87">
        <v>1</v>
      </c>
      <c r="E61" s="87">
        <v>3</v>
      </c>
      <c r="F61" s="87">
        <v>2</v>
      </c>
      <c r="G61" s="87">
        <v>1</v>
      </c>
      <c r="H61" s="87">
        <v>0</v>
      </c>
      <c r="I61" s="87">
        <v>3</v>
      </c>
      <c r="J61" s="87">
        <v>3</v>
      </c>
      <c r="K61" s="87">
        <v>2</v>
      </c>
      <c r="L61" s="87">
        <v>6</v>
      </c>
      <c r="M61" s="87">
        <v>1</v>
      </c>
      <c r="N61" s="87">
        <v>6</v>
      </c>
      <c r="P61" s="87">
        <v>1</v>
      </c>
      <c r="Q61" s="87">
        <v>5</v>
      </c>
      <c r="R61" s="87">
        <v>0</v>
      </c>
      <c r="S61" s="87">
        <v>0.75</v>
      </c>
      <c r="T61" s="87">
        <v>2</v>
      </c>
      <c r="U61" s="87">
        <v>0</v>
      </c>
    </row>
    <row r="62" spans="1:27" x14ac:dyDescent="0.2">
      <c r="A62" s="87" t="s">
        <v>1</v>
      </c>
      <c r="B62" s="87">
        <v>1987</v>
      </c>
      <c r="C62" s="87">
        <v>4</v>
      </c>
      <c r="D62" s="87">
        <v>1</v>
      </c>
      <c r="E62" s="87">
        <v>3</v>
      </c>
      <c r="F62" s="87">
        <v>2</v>
      </c>
      <c r="G62" s="87">
        <v>1</v>
      </c>
      <c r="H62" s="87">
        <v>0</v>
      </c>
      <c r="I62" s="87">
        <v>3</v>
      </c>
      <c r="J62" s="87">
        <v>3</v>
      </c>
      <c r="K62" s="87">
        <v>2</v>
      </c>
      <c r="L62" s="87">
        <v>6</v>
      </c>
      <c r="M62" s="87">
        <v>1</v>
      </c>
      <c r="N62" s="87">
        <v>6</v>
      </c>
      <c r="P62" s="87">
        <v>1</v>
      </c>
      <c r="Q62" s="87">
        <v>5</v>
      </c>
      <c r="R62" s="87">
        <v>0</v>
      </c>
      <c r="S62" s="87">
        <v>0.75</v>
      </c>
      <c r="T62" s="87">
        <v>2</v>
      </c>
      <c r="U62" s="87">
        <v>0</v>
      </c>
    </row>
    <row r="63" spans="1:27" x14ac:dyDescent="0.2">
      <c r="A63" s="87" t="s">
        <v>1</v>
      </c>
      <c r="B63" s="87">
        <v>1988</v>
      </c>
      <c r="C63" s="87">
        <v>4</v>
      </c>
      <c r="D63" s="87">
        <v>1</v>
      </c>
      <c r="E63" s="87">
        <v>3</v>
      </c>
      <c r="F63" s="87">
        <v>2</v>
      </c>
      <c r="G63" s="87">
        <v>1</v>
      </c>
      <c r="H63" s="87">
        <v>0</v>
      </c>
      <c r="I63" s="87">
        <v>3</v>
      </c>
      <c r="J63" s="87">
        <v>3</v>
      </c>
      <c r="K63" s="87">
        <v>2</v>
      </c>
      <c r="L63" s="87">
        <v>6</v>
      </c>
      <c r="M63" s="87">
        <v>1</v>
      </c>
      <c r="N63" s="87">
        <v>6</v>
      </c>
      <c r="P63" s="87">
        <v>1</v>
      </c>
      <c r="Q63" s="87">
        <v>5</v>
      </c>
      <c r="R63" s="87">
        <v>0</v>
      </c>
      <c r="S63" s="87">
        <v>0.75</v>
      </c>
      <c r="T63" s="87">
        <v>2</v>
      </c>
      <c r="U63" s="87">
        <v>0</v>
      </c>
    </row>
    <row r="64" spans="1:27" x14ac:dyDescent="0.2">
      <c r="A64" s="87" t="s">
        <v>1</v>
      </c>
      <c r="B64" s="87">
        <v>1989</v>
      </c>
      <c r="C64" s="87">
        <v>4</v>
      </c>
      <c r="D64" s="87">
        <v>1</v>
      </c>
      <c r="E64" s="87">
        <v>3</v>
      </c>
      <c r="F64" s="87">
        <v>2</v>
      </c>
      <c r="G64" s="87">
        <v>1</v>
      </c>
      <c r="H64" s="87">
        <v>0</v>
      </c>
      <c r="I64" s="87">
        <v>3</v>
      </c>
      <c r="J64" s="87">
        <v>3</v>
      </c>
      <c r="K64" s="87">
        <v>2</v>
      </c>
      <c r="L64" s="87">
        <v>6</v>
      </c>
      <c r="M64" s="87">
        <v>1</v>
      </c>
      <c r="N64" s="87">
        <v>6</v>
      </c>
      <c r="P64" s="87">
        <v>1</v>
      </c>
      <c r="Q64" s="87">
        <v>5</v>
      </c>
      <c r="R64" s="87">
        <v>0</v>
      </c>
      <c r="S64" s="87">
        <v>0.75</v>
      </c>
      <c r="T64" s="87">
        <v>2</v>
      </c>
      <c r="U64" s="87">
        <v>0</v>
      </c>
    </row>
    <row r="65" spans="1:27" x14ac:dyDescent="0.2">
      <c r="A65" s="87" t="s">
        <v>1</v>
      </c>
      <c r="B65" s="87">
        <v>1990</v>
      </c>
      <c r="C65" s="87">
        <v>4</v>
      </c>
      <c r="D65" s="87">
        <v>1</v>
      </c>
      <c r="E65" s="87">
        <v>3</v>
      </c>
      <c r="F65" s="87">
        <v>2</v>
      </c>
      <c r="G65" s="87">
        <v>1</v>
      </c>
      <c r="H65" s="87">
        <v>0</v>
      </c>
      <c r="I65" s="87">
        <v>3</v>
      </c>
      <c r="J65" s="87">
        <v>3</v>
      </c>
      <c r="K65" s="87">
        <v>2</v>
      </c>
      <c r="L65" s="87">
        <v>6</v>
      </c>
      <c r="M65" s="87">
        <v>1</v>
      </c>
      <c r="N65" s="87">
        <v>6</v>
      </c>
      <c r="P65" s="87">
        <v>1</v>
      </c>
      <c r="Q65" s="87">
        <v>5</v>
      </c>
      <c r="R65" s="87">
        <v>0</v>
      </c>
      <c r="S65" s="87">
        <v>0.75</v>
      </c>
      <c r="T65" s="87">
        <v>2</v>
      </c>
      <c r="U65" s="87">
        <v>0</v>
      </c>
    </row>
    <row r="66" spans="1:27" x14ac:dyDescent="0.2">
      <c r="A66" s="87" t="s">
        <v>1</v>
      </c>
      <c r="B66" s="87">
        <v>1991</v>
      </c>
      <c r="C66" s="87">
        <v>4</v>
      </c>
      <c r="D66" s="87">
        <v>1</v>
      </c>
      <c r="E66" s="87">
        <v>3</v>
      </c>
      <c r="F66" s="87">
        <v>2</v>
      </c>
      <c r="G66" s="87">
        <v>1</v>
      </c>
      <c r="H66" s="87">
        <v>0</v>
      </c>
      <c r="I66" s="87">
        <v>3</v>
      </c>
      <c r="J66" s="87">
        <v>3</v>
      </c>
      <c r="K66" s="87">
        <v>2</v>
      </c>
      <c r="L66" s="87">
        <v>6</v>
      </c>
      <c r="M66" s="87">
        <v>1</v>
      </c>
      <c r="N66" s="87">
        <v>6</v>
      </c>
      <c r="P66" s="87">
        <v>1</v>
      </c>
      <c r="Q66" s="87">
        <v>5</v>
      </c>
      <c r="R66" s="87">
        <v>0</v>
      </c>
      <c r="S66" s="87">
        <v>0.75</v>
      </c>
      <c r="T66" s="87">
        <v>2</v>
      </c>
      <c r="U66" s="87">
        <v>0</v>
      </c>
    </row>
    <row r="67" spans="1:27" x14ac:dyDescent="0.2">
      <c r="A67" s="87" t="s">
        <v>1</v>
      </c>
      <c r="B67" s="87">
        <v>1992</v>
      </c>
      <c r="C67" s="87">
        <v>4</v>
      </c>
      <c r="D67" s="87">
        <v>1</v>
      </c>
      <c r="E67" s="87">
        <v>3</v>
      </c>
      <c r="F67" s="87">
        <v>2</v>
      </c>
      <c r="G67" s="87">
        <v>1</v>
      </c>
      <c r="H67" s="87">
        <v>0</v>
      </c>
      <c r="I67" s="87">
        <v>3</v>
      </c>
      <c r="J67" s="87">
        <v>3</v>
      </c>
      <c r="K67" s="87">
        <v>2</v>
      </c>
      <c r="L67" s="87">
        <v>6</v>
      </c>
      <c r="M67" s="87">
        <v>1</v>
      </c>
      <c r="N67" s="87">
        <v>6</v>
      </c>
      <c r="P67" s="87">
        <v>1</v>
      </c>
      <c r="Q67" s="87">
        <v>5</v>
      </c>
      <c r="R67" s="87">
        <v>0</v>
      </c>
      <c r="S67" s="87">
        <v>0.75</v>
      </c>
      <c r="T67" s="87">
        <v>2</v>
      </c>
      <c r="U67" s="87">
        <v>0</v>
      </c>
    </row>
    <row r="68" spans="1:27" x14ac:dyDescent="0.2">
      <c r="A68" s="87" t="s">
        <v>1</v>
      </c>
      <c r="B68" s="87">
        <v>1993</v>
      </c>
      <c r="C68" s="87">
        <v>4</v>
      </c>
      <c r="D68" s="87">
        <v>1</v>
      </c>
      <c r="E68" s="87">
        <v>3</v>
      </c>
      <c r="F68" s="87">
        <v>2</v>
      </c>
      <c r="G68" s="87">
        <v>1</v>
      </c>
      <c r="H68" s="87">
        <v>0</v>
      </c>
      <c r="I68" s="87">
        <v>3</v>
      </c>
      <c r="J68" s="87">
        <v>3</v>
      </c>
      <c r="K68" s="87">
        <v>2</v>
      </c>
      <c r="L68" s="87">
        <v>6</v>
      </c>
      <c r="M68" s="87">
        <v>1</v>
      </c>
      <c r="N68" s="87">
        <v>6</v>
      </c>
      <c r="P68" s="87">
        <v>1</v>
      </c>
      <c r="Q68" s="87">
        <v>5</v>
      </c>
      <c r="R68" s="87">
        <v>0</v>
      </c>
      <c r="S68" s="87">
        <v>0.75</v>
      </c>
      <c r="T68" s="87">
        <v>2</v>
      </c>
      <c r="U68" s="87">
        <v>0</v>
      </c>
    </row>
    <row r="69" spans="1:27" x14ac:dyDescent="0.2">
      <c r="A69" s="87" t="s">
        <v>1</v>
      </c>
      <c r="B69" s="87">
        <v>1994</v>
      </c>
      <c r="C69" s="87">
        <v>4</v>
      </c>
      <c r="D69" s="87">
        <v>1</v>
      </c>
      <c r="E69" s="87">
        <v>3</v>
      </c>
      <c r="F69" s="87">
        <v>2</v>
      </c>
      <c r="G69" s="87">
        <v>1</v>
      </c>
      <c r="H69" s="87">
        <v>0</v>
      </c>
      <c r="I69" s="87">
        <v>3</v>
      </c>
      <c r="J69" s="87">
        <v>3</v>
      </c>
      <c r="K69" s="87">
        <v>2</v>
      </c>
      <c r="L69" s="87">
        <v>6</v>
      </c>
      <c r="M69" s="87">
        <v>1</v>
      </c>
      <c r="N69" s="87">
        <v>6</v>
      </c>
      <c r="P69" s="87">
        <v>1</v>
      </c>
      <c r="Q69" s="87">
        <v>5</v>
      </c>
      <c r="R69" s="87">
        <v>0</v>
      </c>
      <c r="S69" s="87">
        <v>0.75</v>
      </c>
      <c r="T69" s="87">
        <v>2</v>
      </c>
      <c r="U69" s="87">
        <v>0</v>
      </c>
    </row>
    <row r="70" spans="1:27" x14ac:dyDescent="0.2">
      <c r="A70" s="87" t="s">
        <v>1</v>
      </c>
      <c r="B70" s="87">
        <v>1995</v>
      </c>
      <c r="C70" s="87">
        <v>4</v>
      </c>
      <c r="D70" s="87">
        <v>1</v>
      </c>
      <c r="E70" s="87">
        <v>3</v>
      </c>
      <c r="F70" s="87">
        <v>2</v>
      </c>
      <c r="G70" s="87">
        <v>1</v>
      </c>
      <c r="H70" s="87">
        <v>0</v>
      </c>
      <c r="I70" s="87">
        <v>3</v>
      </c>
      <c r="J70" s="87">
        <v>3</v>
      </c>
      <c r="K70" s="87">
        <v>2</v>
      </c>
      <c r="L70" s="87">
        <v>6</v>
      </c>
      <c r="M70" s="87">
        <v>1</v>
      </c>
      <c r="N70" s="87">
        <v>6</v>
      </c>
      <c r="P70" s="87">
        <v>1</v>
      </c>
      <c r="Q70" s="87">
        <v>5</v>
      </c>
      <c r="R70" s="87">
        <v>0</v>
      </c>
      <c r="S70" s="87">
        <v>0.75</v>
      </c>
      <c r="T70" s="87">
        <v>2</v>
      </c>
      <c r="U70" s="87">
        <v>0</v>
      </c>
    </row>
    <row r="71" spans="1:27" x14ac:dyDescent="0.2">
      <c r="A71" s="87" t="s">
        <v>1</v>
      </c>
      <c r="B71" s="87">
        <v>1996</v>
      </c>
      <c r="C71" s="87">
        <v>4</v>
      </c>
      <c r="D71" s="87">
        <v>1</v>
      </c>
      <c r="E71" s="87">
        <v>3</v>
      </c>
      <c r="F71" s="87">
        <v>2</v>
      </c>
      <c r="G71" s="87">
        <v>1</v>
      </c>
      <c r="H71" s="87">
        <v>0</v>
      </c>
      <c r="I71" s="87">
        <v>3</v>
      </c>
      <c r="J71" s="87">
        <v>3</v>
      </c>
      <c r="K71" s="87">
        <v>2</v>
      </c>
      <c r="L71" s="87">
        <v>6</v>
      </c>
      <c r="M71" s="87">
        <v>1</v>
      </c>
      <c r="N71" s="87">
        <v>6</v>
      </c>
      <c r="P71" s="87">
        <v>1</v>
      </c>
      <c r="Q71" s="87">
        <v>5</v>
      </c>
      <c r="R71" s="87">
        <v>0</v>
      </c>
      <c r="S71" s="87">
        <v>0.75</v>
      </c>
      <c r="T71" s="87">
        <v>2</v>
      </c>
      <c r="U71" s="87">
        <v>0</v>
      </c>
    </row>
    <row r="72" spans="1:27" x14ac:dyDescent="0.2">
      <c r="A72" s="87" t="s">
        <v>1</v>
      </c>
      <c r="B72" s="87">
        <v>1997</v>
      </c>
      <c r="C72" s="87">
        <v>4</v>
      </c>
      <c r="D72" s="87">
        <v>1</v>
      </c>
      <c r="E72" s="87">
        <v>3</v>
      </c>
      <c r="F72" s="87">
        <v>2</v>
      </c>
      <c r="G72" s="87">
        <v>1</v>
      </c>
      <c r="H72" s="87">
        <v>0</v>
      </c>
      <c r="I72" s="87">
        <v>3</v>
      </c>
      <c r="J72" s="87">
        <v>3</v>
      </c>
      <c r="K72" s="87">
        <v>2</v>
      </c>
      <c r="L72" s="87">
        <v>6</v>
      </c>
      <c r="M72" s="87">
        <v>1</v>
      </c>
      <c r="N72" s="87">
        <v>6</v>
      </c>
      <c r="P72" s="87">
        <v>1</v>
      </c>
      <c r="Q72" s="87">
        <v>5</v>
      </c>
      <c r="R72" s="87">
        <v>0</v>
      </c>
      <c r="S72" s="87">
        <v>0.75</v>
      </c>
      <c r="T72" s="87">
        <v>2</v>
      </c>
      <c r="U72" s="87">
        <v>0</v>
      </c>
    </row>
    <row r="73" spans="1:27" x14ac:dyDescent="0.2">
      <c r="A73" s="87" t="s">
        <v>1</v>
      </c>
      <c r="B73" s="87">
        <v>1998</v>
      </c>
      <c r="C73" s="87">
        <v>4</v>
      </c>
      <c r="D73" s="87">
        <v>1</v>
      </c>
      <c r="E73" s="87">
        <v>3</v>
      </c>
      <c r="F73" s="87">
        <v>2</v>
      </c>
      <c r="G73" s="87">
        <v>1</v>
      </c>
      <c r="H73" s="87">
        <v>0</v>
      </c>
      <c r="I73" s="87">
        <v>3</v>
      </c>
      <c r="J73" s="87">
        <v>3</v>
      </c>
      <c r="K73" s="87">
        <v>2</v>
      </c>
      <c r="L73" s="87">
        <v>6</v>
      </c>
      <c r="M73" s="87">
        <v>1</v>
      </c>
      <c r="N73" s="87">
        <v>6</v>
      </c>
      <c r="P73" s="87">
        <v>1</v>
      </c>
      <c r="Q73" s="87">
        <v>5</v>
      </c>
      <c r="R73" s="87">
        <v>0</v>
      </c>
      <c r="S73" s="87">
        <v>0.75</v>
      </c>
      <c r="T73" s="87">
        <v>2</v>
      </c>
      <c r="U73" s="87">
        <v>0</v>
      </c>
      <c r="X73" s="87">
        <v>6</v>
      </c>
      <c r="Y73" s="87">
        <v>3</v>
      </c>
      <c r="Z73" s="87">
        <v>1</v>
      </c>
      <c r="AA73" s="87">
        <v>3</v>
      </c>
    </row>
    <row r="74" spans="1:27" x14ac:dyDescent="0.2">
      <c r="A74" s="87" t="s">
        <v>1</v>
      </c>
      <c r="B74" s="87">
        <v>1999</v>
      </c>
      <c r="C74" s="87">
        <v>4</v>
      </c>
      <c r="D74" s="87">
        <v>1</v>
      </c>
      <c r="E74" s="87">
        <v>3</v>
      </c>
      <c r="F74" s="87">
        <v>2</v>
      </c>
      <c r="G74" s="87">
        <v>1</v>
      </c>
      <c r="H74" s="87">
        <v>0</v>
      </c>
      <c r="I74" s="87">
        <v>3</v>
      </c>
      <c r="J74" s="87">
        <v>3</v>
      </c>
      <c r="K74" s="87">
        <v>2</v>
      </c>
      <c r="L74" s="87">
        <v>6</v>
      </c>
      <c r="M74" s="87">
        <v>1</v>
      </c>
      <c r="N74" s="87">
        <v>6</v>
      </c>
      <c r="P74" s="87">
        <v>1</v>
      </c>
      <c r="Q74" s="87">
        <v>5</v>
      </c>
      <c r="R74" s="87">
        <v>0</v>
      </c>
      <c r="S74" s="87">
        <v>0.75</v>
      </c>
      <c r="T74" s="87">
        <v>2</v>
      </c>
      <c r="U74" s="87">
        <v>0</v>
      </c>
      <c r="X74" s="87">
        <v>6</v>
      </c>
      <c r="Y74" s="87">
        <v>3</v>
      </c>
      <c r="Z74" s="87">
        <v>1</v>
      </c>
      <c r="AA74" s="87">
        <v>3</v>
      </c>
    </row>
    <row r="75" spans="1:27" x14ac:dyDescent="0.2">
      <c r="A75" s="87" t="s">
        <v>1</v>
      </c>
      <c r="B75" s="87">
        <v>2000</v>
      </c>
      <c r="C75" s="87">
        <v>4</v>
      </c>
      <c r="D75" s="87">
        <v>1</v>
      </c>
      <c r="E75" s="87">
        <v>3</v>
      </c>
      <c r="F75" s="87">
        <v>2</v>
      </c>
      <c r="G75" s="87">
        <v>1</v>
      </c>
      <c r="H75" s="87">
        <v>0</v>
      </c>
      <c r="I75" s="87">
        <v>3</v>
      </c>
      <c r="J75" s="87">
        <v>3</v>
      </c>
      <c r="K75" s="87">
        <v>2</v>
      </c>
      <c r="L75" s="87">
        <v>6</v>
      </c>
      <c r="M75" s="87">
        <v>1</v>
      </c>
      <c r="N75" s="87">
        <v>6</v>
      </c>
      <c r="P75" s="87">
        <v>1</v>
      </c>
      <c r="Q75" s="87">
        <v>5</v>
      </c>
      <c r="R75" s="87">
        <v>0</v>
      </c>
      <c r="S75" s="87">
        <v>0.75</v>
      </c>
      <c r="T75" s="87">
        <v>2</v>
      </c>
      <c r="U75" s="87">
        <v>0</v>
      </c>
      <c r="X75" s="87">
        <v>6</v>
      </c>
      <c r="Y75" s="87">
        <v>3</v>
      </c>
      <c r="Z75" s="87">
        <v>1</v>
      </c>
      <c r="AA75" s="87">
        <v>3</v>
      </c>
    </row>
    <row r="76" spans="1:27" x14ac:dyDescent="0.2">
      <c r="A76" s="87" t="s">
        <v>1</v>
      </c>
      <c r="B76" s="87">
        <v>2001</v>
      </c>
      <c r="C76" s="87">
        <v>4</v>
      </c>
      <c r="D76" s="87">
        <v>1</v>
      </c>
      <c r="E76" s="87">
        <v>3</v>
      </c>
      <c r="F76" s="87">
        <v>2</v>
      </c>
      <c r="G76" s="87">
        <v>1</v>
      </c>
      <c r="H76" s="87">
        <v>0</v>
      </c>
      <c r="I76" s="87">
        <v>3</v>
      </c>
      <c r="J76" s="87">
        <v>3</v>
      </c>
      <c r="K76" s="87">
        <v>2</v>
      </c>
      <c r="L76" s="87">
        <v>6</v>
      </c>
      <c r="M76" s="87">
        <v>1</v>
      </c>
      <c r="N76" s="87">
        <v>6</v>
      </c>
      <c r="P76" s="87">
        <v>1</v>
      </c>
      <c r="Q76" s="87">
        <v>5</v>
      </c>
      <c r="R76" s="87">
        <v>0</v>
      </c>
      <c r="S76" s="87">
        <v>0.75</v>
      </c>
      <c r="T76" s="87">
        <v>2</v>
      </c>
      <c r="U76" s="87">
        <v>0</v>
      </c>
      <c r="X76" s="87">
        <v>6</v>
      </c>
      <c r="Y76" s="87">
        <v>3</v>
      </c>
      <c r="Z76" s="87">
        <v>1</v>
      </c>
      <c r="AA76" s="87">
        <v>3</v>
      </c>
    </row>
    <row r="77" spans="1:27" x14ac:dyDescent="0.2">
      <c r="A77" s="87" t="s">
        <v>1</v>
      </c>
      <c r="B77" s="87">
        <v>2002</v>
      </c>
      <c r="C77" s="87">
        <v>4</v>
      </c>
      <c r="D77" s="87">
        <v>1</v>
      </c>
      <c r="E77" s="87">
        <v>3</v>
      </c>
      <c r="F77" s="87">
        <v>2</v>
      </c>
      <c r="G77" s="87">
        <v>1</v>
      </c>
      <c r="H77" s="87">
        <v>0</v>
      </c>
      <c r="I77" s="87">
        <v>3</v>
      </c>
      <c r="J77" s="87">
        <v>3</v>
      </c>
      <c r="K77" s="87">
        <v>2</v>
      </c>
      <c r="L77" s="87">
        <v>6</v>
      </c>
      <c r="M77" s="87">
        <v>1</v>
      </c>
      <c r="N77" s="87">
        <v>6</v>
      </c>
      <c r="P77" s="87">
        <v>1</v>
      </c>
      <c r="Q77" s="87">
        <v>5</v>
      </c>
      <c r="R77" s="87">
        <v>0</v>
      </c>
      <c r="S77" s="87">
        <v>0.75</v>
      </c>
      <c r="T77" s="87">
        <v>2</v>
      </c>
      <c r="U77" s="87">
        <v>0</v>
      </c>
      <c r="X77" s="87">
        <v>6</v>
      </c>
      <c r="Y77" s="87">
        <v>3</v>
      </c>
      <c r="Z77" s="87">
        <v>1</v>
      </c>
      <c r="AA77" s="87">
        <v>3</v>
      </c>
    </row>
    <row r="78" spans="1:27" x14ac:dyDescent="0.2">
      <c r="A78" s="87" t="s">
        <v>1</v>
      </c>
      <c r="B78" s="87">
        <v>2003</v>
      </c>
      <c r="C78" s="87">
        <v>4</v>
      </c>
      <c r="D78" s="87">
        <v>1</v>
      </c>
      <c r="E78" s="87">
        <v>3</v>
      </c>
      <c r="F78" s="87">
        <v>2</v>
      </c>
      <c r="G78" s="87">
        <v>1</v>
      </c>
      <c r="H78" s="87">
        <v>0</v>
      </c>
      <c r="I78" s="87">
        <v>0</v>
      </c>
      <c r="J78" s="87">
        <v>0</v>
      </c>
      <c r="K78" s="87">
        <v>2</v>
      </c>
      <c r="L78" s="87">
        <v>6</v>
      </c>
      <c r="M78" s="87">
        <v>1</v>
      </c>
      <c r="N78" s="87">
        <v>6</v>
      </c>
      <c r="P78" s="87">
        <v>1</v>
      </c>
      <c r="Q78" s="87">
        <v>5</v>
      </c>
      <c r="R78" s="87">
        <v>0</v>
      </c>
      <c r="S78" s="87">
        <v>0.75</v>
      </c>
      <c r="T78" s="87">
        <v>2</v>
      </c>
      <c r="U78" s="87">
        <v>0</v>
      </c>
      <c r="X78" s="87">
        <v>6</v>
      </c>
      <c r="Y78" s="87">
        <v>3</v>
      </c>
      <c r="Z78" s="87">
        <v>1</v>
      </c>
      <c r="AA78" s="87">
        <v>3</v>
      </c>
    </row>
    <row r="79" spans="1:27" x14ac:dyDescent="0.2">
      <c r="A79" s="87" t="s">
        <v>1</v>
      </c>
      <c r="B79" s="87">
        <v>2004</v>
      </c>
      <c r="C79" s="87">
        <v>4</v>
      </c>
      <c r="D79" s="87">
        <v>1</v>
      </c>
      <c r="E79" s="87">
        <v>3</v>
      </c>
      <c r="F79" s="87">
        <v>2</v>
      </c>
      <c r="G79" s="87">
        <v>1</v>
      </c>
      <c r="H79" s="87">
        <v>0</v>
      </c>
      <c r="I79" s="87">
        <v>0</v>
      </c>
      <c r="J79" s="87">
        <v>0</v>
      </c>
      <c r="K79" s="87">
        <v>2</v>
      </c>
      <c r="L79" s="87">
        <v>6</v>
      </c>
      <c r="M79" s="87">
        <v>1</v>
      </c>
      <c r="N79" s="87">
        <v>6</v>
      </c>
      <c r="P79" s="87">
        <v>1</v>
      </c>
      <c r="Q79" s="87">
        <v>5</v>
      </c>
      <c r="R79" s="87">
        <v>0</v>
      </c>
      <c r="S79" s="87">
        <v>0.75</v>
      </c>
      <c r="T79" s="87">
        <v>2</v>
      </c>
      <c r="U79" s="87">
        <v>0</v>
      </c>
      <c r="X79" s="87">
        <v>6</v>
      </c>
      <c r="Y79" s="87">
        <v>3</v>
      </c>
      <c r="Z79" s="87">
        <v>1</v>
      </c>
      <c r="AA79" s="87">
        <v>3</v>
      </c>
    </row>
    <row r="80" spans="1:27" x14ac:dyDescent="0.2">
      <c r="A80" s="87" t="s">
        <v>1</v>
      </c>
      <c r="B80" s="87">
        <v>2005</v>
      </c>
      <c r="C80" s="87">
        <v>4</v>
      </c>
      <c r="D80" s="87">
        <v>1</v>
      </c>
      <c r="E80" s="87">
        <v>3</v>
      </c>
      <c r="F80" s="87">
        <v>2</v>
      </c>
      <c r="G80" s="87">
        <v>1</v>
      </c>
      <c r="H80" s="87">
        <v>0</v>
      </c>
      <c r="I80" s="87">
        <v>0</v>
      </c>
      <c r="J80" s="87">
        <v>0</v>
      </c>
      <c r="K80" s="87">
        <v>2</v>
      </c>
      <c r="L80" s="87">
        <v>6</v>
      </c>
      <c r="M80" s="87">
        <v>1</v>
      </c>
      <c r="N80" s="87">
        <v>6</v>
      </c>
      <c r="P80" s="87">
        <v>1</v>
      </c>
      <c r="Q80" s="87">
        <v>5</v>
      </c>
      <c r="R80" s="87">
        <v>0</v>
      </c>
      <c r="S80" s="87">
        <v>0.75</v>
      </c>
      <c r="T80" s="87">
        <v>2</v>
      </c>
      <c r="U80" s="87">
        <v>0</v>
      </c>
      <c r="X80" s="87">
        <v>6</v>
      </c>
      <c r="Y80" s="87">
        <v>3</v>
      </c>
      <c r="Z80" s="87">
        <v>1</v>
      </c>
      <c r="AA80" s="87">
        <v>3</v>
      </c>
    </row>
    <row r="81" spans="1:27" x14ac:dyDescent="0.2">
      <c r="A81" s="87" t="s">
        <v>1</v>
      </c>
      <c r="B81" s="87">
        <v>2006</v>
      </c>
      <c r="C81" s="87">
        <v>4</v>
      </c>
      <c r="D81" s="87">
        <v>1</v>
      </c>
      <c r="E81" s="87">
        <v>3</v>
      </c>
      <c r="F81" s="87">
        <v>2</v>
      </c>
      <c r="G81" s="87">
        <v>1</v>
      </c>
      <c r="H81" s="87">
        <v>0</v>
      </c>
      <c r="I81" s="87">
        <v>0</v>
      </c>
      <c r="J81" s="87">
        <v>0</v>
      </c>
      <c r="K81" s="87">
        <v>2</v>
      </c>
      <c r="L81" s="87">
        <v>6</v>
      </c>
      <c r="M81" s="87">
        <v>1</v>
      </c>
      <c r="N81" s="87">
        <v>6</v>
      </c>
      <c r="P81" s="87">
        <v>1</v>
      </c>
      <c r="Q81" s="87">
        <v>5</v>
      </c>
      <c r="R81" s="87">
        <v>0</v>
      </c>
      <c r="S81" s="87">
        <v>0.75</v>
      </c>
      <c r="T81" s="87">
        <v>2</v>
      </c>
      <c r="U81" s="87">
        <v>0</v>
      </c>
      <c r="X81" s="87">
        <v>6</v>
      </c>
      <c r="Y81" s="87">
        <v>3</v>
      </c>
      <c r="Z81" s="87">
        <v>1</v>
      </c>
      <c r="AA81" s="87">
        <v>3</v>
      </c>
    </row>
    <row r="82" spans="1:27" x14ac:dyDescent="0.2">
      <c r="A82" s="87" t="s">
        <v>1</v>
      </c>
      <c r="B82" s="87">
        <v>2007</v>
      </c>
      <c r="C82" s="87">
        <v>4</v>
      </c>
      <c r="D82" s="87">
        <v>1</v>
      </c>
      <c r="E82" s="87">
        <v>3</v>
      </c>
      <c r="F82" s="87">
        <v>2</v>
      </c>
      <c r="G82" s="87">
        <v>1</v>
      </c>
      <c r="H82" s="87">
        <v>0</v>
      </c>
      <c r="I82" s="87">
        <v>0</v>
      </c>
      <c r="J82" s="87">
        <v>0</v>
      </c>
      <c r="K82" s="87">
        <v>2</v>
      </c>
      <c r="L82" s="87">
        <v>6</v>
      </c>
      <c r="M82" s="87">
        <v>1</v>
      </c>
      <c r="N82" s="87">
        <v>6</v>
      </c>
      <c r="P82" s="87">
        <v>1</v>
      </c>
      <c r="Q82" s="87">
        <v>5</v>
      </c>
      <c r="R82" s="87">
        <v>0</v>
      </c>
      <c r="S82" s="87">
        <v>0.75</v>
      </c>
      <c r="T82" s="87">
        <v>2</v>
      </c>
      <c r="U82" s="87">
        <v>0</v>
      </c>
      <c r="X82" s="87">
        <v>6</v>
      </c>
      <c r="Y82" s="87">
        <v>3</v>
      </c>
      <c r="Z82" s="87">
        <v>1</v>
      </c>
      <c r="AA82" s="87">
        <v>3</v>
      </c>
    </row>
    <row r="83" spans="1:27" x14ac:dyDescent="0.2">
      <c r="A83" s="87" t="s">
        <v>1</v>
      </c>
      <c r="B83" s="87">
        <v>2008</v>
      </c>
      <c r="C83" s="87">
        <v>4</v>
      </c>
      <c r="D83" s="87">
        <v>1</v>
      </c>
      <c r="E83" s="87">
        <v>3</v>
      </c>
      <c r="F83" s="87">
        <v>2</v>
      </c>
      <c r="G83" s="87">
        <v>1</v>
      </c>
      <c r="H83" s="87">
        <v>0</v>
      </c>
      <c r="I83" s="87">
        <v>0</v>
      </c>
      <c r="J83" s="87">
        <v>0</v>
      </c>
      <c r="K83" s="87">
        <v>2</v>
      </c>
      <c r="L83" s="87">
        <v>6</v>
      </c>
      <c r="M83" s="87">
        <v>1</v>
      </c>
      <c r="N83" s="87">
        <v>6</v>
      </c>
      <c r="O83" s="87">
        <v>0</v>
      </c>
      <c r="P83" s="87">
        <v>1</v>
      </c>
      <c r="Q83" s="87">
        <v>5</v>
      </c>
      <c r="R83" s="87">
        <v>0</v>
      </c>
      <c r="S83" s="87">
        <v>0.75</v>
      </c>
      <c r="T83" s="87">
        <v>2</v>
      </c>
      <c r="U83" s="87">
        <v>0</v>
      </c>
      <c r="V83" s="87">
        <v>6</v>
      </c>
      <c r="W83" s="87">
        <v>6</v>
      </c>
      <c r="X83" s="87">
        <v>6</v>
      </c>
      <c r="Y83" s="87">
        <v>3</v>
      </c>
      <c r="Z83" s="87">
        <v>1</v>
      </c>
      <c r="AA83" s="87">
        <v>3</v>
      </c>
    </row>
    <row r="84" spans="1:27" x14ac:dyDescent="0.2">
      <c r="A84" s="87" t="s">
        <v>1</v>
      </c>
      <c r="B84" s="87">
        <v>2009</v>
      </c>
      <c r="C84" s="87">
        <v>4</v>
      </c>
      <c r="D84" s="87">
        <v>1</v>
      </c>
      <c r="E84" s="87">
        <v>3</v>
      </c>
      <c r="F84" s="87">
        <v>2</v>
      </c>
      <c r="G84" s="87">
        <v>1</v>
      </c>
      <c r="H84" s="87">
        <v>0</v>
      </c>
      <c r="I84" s="87">
        <v>0</v>
      </c>
      <c r="J84" s="87">
        <v>0</v>
      </c>
      <c r="K84" s="87">
        <v>2</v>
      </c>
      <c r="L84" s="87">
        <v>6</v>
      </c>
      <c r="M84" s="87">
        <v>1</v>
      </c>
      <c r="N84" s="87">
        <v>6</v>
      </c>
      <c r="O84" s="87">
        <v>0</v>
      </c>
      <c r="P84" s="87">
        <v>1</v>
      </c>
      <c r="Q84" s="87">
        <v>5</v>
      </c>
      <c r="R84" s="87">
        <v>0</v>
      </c>
      <c r="S84" s="87">
        <v>0.75</v>
      </c>
      <c r="T84" s="87">
        <v>2</v>
      </c>
      <c r="U84" s="87">
        <v>0</v>
      </c>
      <c r="V84" s="87">
        <v>6</v>
      </c>
      <c r="W84" s="87">
        <v>6</v>
      </c>
      <c r="X84" s="87">
        <v>6</v>
      </c>
      <c r="Y84" s="87">
        <v>3</v>
      </c>
      <c r="Z84" s="87">
        <v>1</v>
      </c>
      <c r="AA84" s="87">
        <v>3</v>
      </c>
    </row>
    <row r="85" spans="1:27" x14ac:dyDescent="0.2">
      <c r="A85" s="87" t="s">
        <v>1</v>
      </c>
      <c r="B85" s="87">
        <v>2010</v>
      </c>
      <c r="C85" s="87">
        <v>4</v>
      </c>
      <c r="D85" s="87">
        <v>1</v>
      </c>
      <c r="E85" s="87">
        <v>3</v>
      </c>
      <c r="F85" s="87">
        <v>2</v>
      </c>
      <c r="G85" s="87">
        <v>1</v>
      </c>
      <c r="H85" s="87">
        <v>0</v>
      </c>
      <c r="I85" s="87">
        <v>0</v>
      </c>
      <c r="J85" s="87">
        <v>0</v>
      </c>
      <c r="K85" s="87">
        <v>2</v>
      </c>
      <c r="L85" s="87">
        <v>6</v>
      </c>
      <c r="M85" s="87">
        <v>1</v>
      </c>
      <c r="N85" s="87">
        <v>6</v>
      </c>
      <c r="O85" s="87">
        <v>0</v>
      </c>
      <c r="P85" s="87">
        <v>1</v>
      </c>
      <c r="Q85" s="87">
        <v>5</v>
      </c>
      <c r="R85" s="87">
        <v>0</v>
      </c>
      <c r="S85" s="87">
        <v>0.75</v>
      </c>
      <c r="T85" s="87">
        <v>2</v>
      </c>
      <c r="U85" s="87">
        <v>0</v>
      </c>
      <c r="V85" s="87">
        <v>6</v>
      </c>
      <c r="W85" s="87">
        <v>6</v>
      </c>
      <c r="X85" s="87">
        <v>6</v>
      </c>
      <c r="Y85" s="87">
        <v>3</v>
      </c>
      <c r="Z85" s="87">
        <v>1</v>
      </c>
      <c r="AA85" s="87">
        <v>3</v>
      </c>
    </row>
    <row r="86" spans="1:27" x14ac:dyDescent="0.2">
      <c r="A86" s="87" t="s">
        <v>1</v>
      </c>
      <c r="B86" s="87">
        <v>2011</v>
      </c>
      <c r="C86" s="87">
        <v>4</v>
      </c>
      <c r="D86" s="87">
        <v>1</v>
      </c>
      <c r="E86" s="87">
        <v>3</v>
      </c>
      <c r="F86" s="87">
        <v>2</v>
      </c>
      <c r="G86" s="87">
        <v>1</v>
      </c>
      <c r="H86" s="87">
        <v>0</v>
      </c>
      <c r="I86" s="87">
        <v>0</v>
      </c>
      <c r="J86" s="87">
        <v>0</v>
      </c>
      <c r="K86" s="87">
        <v>2</v>
      </c>
      <c r="L86" s="87">
        <v>6</v>
      </c>
      <c r="M86" s="87">
        <v>1</v>
      </c>
      <c r="N86" s="87">
        <v>6</v>
      </c>
      <c r="O86" s="87">
        <v>0</v>
      </c>
      <c r="P86" s="87">
        <v>1</v>
      </c>
      <c r="Q86" s="87">
        <v>5</v>
      </c>
      <c r="R86" s="87">
        <v>0</v>
      </c>
      <c r="S86" s="87">
        <v>0.75</v>
      </c>
      <c r="T86" s="87">
        <v>2</v>
      </c>
      <c r="U86" s="87">
        <v>0</v>
      </c>
      <c r="V86" s="87">
        <v>6</v>
      </c>
      <c r="W86" s="87">
        <v>6</v>
      </c>
      <c r="X86" s="87">
        <v>6</v>
      </c>
      <c r="Y86" s="87">
        <v>3</v>
      </c>
      <c r="Z86" s="87">
        <v>1</v>
      </c>
      <c r="AA86" s="87">
        <v>3</v>
      </c>
    </row>
    <row r="87" spans="1:27" x14ac:dyDescent="0.2">
      <c r="A87" s="87" t="s">
        <v>1</v>
      </c>
      <c r="B87" s="87">
        <v>2012</v>
      </c>
      <c r="C87" s="87">
        <v>4</v>
      </c>
      <c r="D87" s="87">
        <v>1</v>
      </c>
      <c r="E87" s="87">
        <v>3</v>
      </c>
      <c r="F87" s="87">
        <v>2</v>
      </c>
      <c r="G87" s="87">
        <v>1</v>
      </c>
      <c r="H87" s="87">
        <v>0</v>
      </c>
      <c r="I87" s="87">
        <v>0</v>
      </c>
      <c r="J87" s="87">
        <v>0</v>
      </c>
      <c r="K87" s="87">
        <v>2</v>
      </c>
      <c r="L87" s="87">
        <v>6</v>
      </c>
      <c r="M87" s="87">
        <v>1</v>
      </c>
      <c r="N87" s="87">
        <v>6</v>
      </c>
      <c r="O87" s="87">
        <v>0</v>
      </c>
      <c r="P87" s="87">
        <v>1</v>
      </c>
      <c r="Q87" s="87">
        <v>5</v>
      </c>
      <c r="R87" s="87">
        <v>0</v>
      </c>
      <c r="S87" s="87">
        <v>0.75</v>
      </c>
      <c r="T87" s="87">
        <v>2</v>
      </c>
      <c r="U87" s="87">
        <v>0</v>
      </c>
      <c r="V87" s="87">
        <v>6</v>
      </c>
      <c r="W87" s="87">
        <v>6</v>
      </c>
      <c r="X87" s="87">
        <v>6</v>
      </c>
      <c r="Y87" s="87">
        <v>3</v>
      </c>
      <c r="Z87" s="87">
        <v>1</v>
      </c>
      <c r="AA87" s="87">
        <v>3</v>
      </c>
    </row>
    <row r="88" spans="1:27" x14ac:dyDescent="0.2">
      <c r="A88" s="87" t="s">
        <v>1</v>
      </c>
      <c r="B88" s="87">
        <v>2013</v>
      </c>
      <c r="C88" s="87">
        <v>4</v>
      </c>
      <c r="D88" s="87">
        <v>1</v>
      </c>
      <c r="E88" s="87">
        <v>3</v>
      </c>
      <c r="F88" s="87">
        <v>2</v>
      </c>
      <c r="G88" s="87">
        <v>1</v>
      </c>
      <c r="H88" s="87">
        <v>0</v>
      </c>
      <c r="I88" s="87">
        <v>0</v>
      </c>
      <c r="J88" s="87">
        <v>0</v>
      </c>
      <c r="K88" s="87">
        <v>2</v>
      </c>
      <c r="L88" s="87">
        <v>6</v>
      </c>
      <c r="M88" s="87">
        <v>1</v>
      </c>
      <c r="N88" s="87">
        <v>6</v>
      </c>
      <c r="O88" s="87">
        <v>0</v>
      </c>
      <c r="P88" s="87">
        <v>1</v>
      </c>
      <c r="Q88" s="87">
        <v>5</v>
      </c>
      <c r="R88" s="87">
        <v>0</v>
      </c>
      <c r="S88" s="87">
        <v>0.75</v>
      </c>
      <c r="T88" s="87">
        <v>2</v>
      </c>
      <c r="U88" s="87">
        <v>0</v>
      </c>
      <c r="V88" s="87">
        <v>6</v>
      </c>
      <c r="W88" s="87">
        <v>6</v>
      </c>
      <c r="X88" s="87">
        <v>6</v>
      </c>
      <c r="Y88" s="87">
        <v>3</v>
      </c>
      <c r="Z88" s="87">
        <v>1</v>
      </c>
      <c r="AA88" s="87">
        <v>3</v>
      </c>
    </row>
    <row r="89" spans="1:27" x14ac:dyDescent="0.2">
      <c r="A89" s="87" t="s">
        <v>2</v>
      </c>
      <c r="B89" s="87">
        <v>1985</v>
      </c>
      <c r="C89" s="87">
        <v>2</v>
      </c>
      <c r="D89" s="87">
        <v>2</v>
      </c>
      <c r="E89" s="87">
        <v>6</v>
      </c>
      <c r="F89" s="87">
        <v>5</v>
      </c>
      <c r="G89" s="87">
        <v>5</v>
      </c>
      <c r="H89" s="87">
        <v>0</v>
      </c>
      <c r="I89" s="87">
        <v>0</v>
      </c>
      <c r="J89" s="87">
        <v>0</v>
      </c>
      <c r="K89" s="87">
        <v>0</v>
      </c>
      <c r="L89" s="87">
        <v>4</v>
      </c>
      <c r="M89" s="87">
        <v>0</v>
      </c>
      <c r="N89" s="87">
        <v>0</v>
      </c>
      <c r="P89" s="87">
        <v>6</v>
      </c>
      <c r="Q89" s="87">
        <v>6</v>
      </c>
      <c r="R89" s="87">
        <v>3</v>
      </c>
      <c r="S89" s="87">
        <v>3</v>
      </c>
      <c r="T89" s="87">
        <v>4</v>
      </c>
      <c r="U89" s="87">
        <v>6</v>
      </c>
    </row>
    <row r="90" spans="1:27" x14ac:dyDescent="0.2">
      <c r="A90" s="87" t="s">
        <v>2</v>
      </c>
      <c r="B90" s="87">
        <v>1986</v>
      </c>
      <c r="C90" s="87">
        <v>2</v>
      </c>
      <c r="D90" s="87">
        <v>2</v>
      </c>
      <c r="E90" s="87">
        <v>6</v>
      </c>
      <c r="F90" s="87">
        <v>5</v>
      </c>
      <c r="G90" s="87">
        <v>5</v>
      </c>
      <c r="H90" s="87">
        <v>0</v>
      </c>
      <c r="I90" s="87">
        <v>0</v>
      </c>
      <c r="J90" s="87">
        <v>0</v>
      </c>
      <c r="K90" s="87">
        <v>0</v>
      </c>
      <c r="L90" s="87">
        <v>4</v>
      </c>
      <c r="M90" s="87">
        <v>0</v>
      </c>
      <c r="N90" s="87">
        <v>0</v>
      </c>
      <c r="P90" s="87">
        <v>6</v>
      </c>
      <c r="Q90" s="87">
        <v>6</v>
      </c>
      <c r="R90" s="87">
        <v>3</v>
      </c>
      <c r="S90" s="87">
        <v>3</v>
      </c>
      <c r="T90" s="87">
        <v>4</v>
      </c>
      <c r="U90" s="87">
        <v>6</v>
      </c>
    </row>
    <row r="91" spans="1:27" x14ac:dyDescent="0.2">
      <c r="A91" s="87" t="s">
        <v>2</v>
      </c>
      <c r="B91" s="87">
        <v>1987</v>
      </c>
      <c r="C91" s="87">
        <v>2</v>
      </c>
      <c r="D91" s="87">
        <v>2</v>
      </c>
      <c r="E91" s="87">
        <v>6</v>
      </c>
      <c r="F91" s="87">
        <v>5</v>
      </c>
      <c r="G91" s="87">
        <v>5</v>
      </c>
      <c r="H91" s="87">
        <v>0</v>
      </c>
      <c r="I91" s="87">
        <v>0</v>
      </c>
      <c r="J91" s="87">
        <v>0</v>
      </c>
      <c r="K91" s="87">
        <v>0</v>
      </c>
      <c r="L91" s="87">
        <v>4</v>
      </c>
      <c r="M91" s="87">
        <v>0</v>
      </c>
      <c r="N91" s="87">
        <v>0</v>
      </c>
      <c r="P91" s="87">
        <v>6</v>
      </c>
      <c r="Q91" s="87">
        <v>6</v>
      </c>
      <c r="R91" s="87">
        <v>3</v>
      </c>
      <c r="S91" s="87">
        <v>3</v>
      </c>
      <c r="T91" s="87">
        <v>4</v>
      </c>
      <c r="U91" s="87">
        <v>6</v>
      </c>
    </row>
    <row r="92" spans="1:27" x14ac:dyDescent="0.2">
      <c r="A92" s="87" t="s">
        <v>2</v>
      </c>
      <c r="B92" s="87">
        <v>1988</v>
      </c>
      <c r="C92" s="87">
        <v>2</v>
      </c>
      <c r="D92" s="87">
        <v>2</v>
      </c>
      <c r="E92" s="87">
        <v>6</v>
      </c>
      <c r="F92" s="87">
        <v>5</v>
      </c>
      <c r="G92" s="87">
        <v>5</v>
      </c>
      <c r="H92" s="87">
        <v>0</v>
      </c>
      <c r="I92" s="87">
        <v>0</v>
      </c>
      <c r="J92" s="87">
        <v>0</v>
      </c>
      <c r="K92" s="87">
        <v>0</v>
      </c>
      <c r="L92" s="87">
        <v>4</v>
      </c>
      <c r="M92" s="87">
        <v>0</v>
      </c>
      <c r="N92" s="87">
        <v>0</v>
      </c>
      <c r="P92" s="87">
        <v>6</v>
      </c>
      <c r="Q92" s="87">
        <v>6</v>
      </c>
      <c r="R92" s="87">
        <v>3</v>
      </c>
      <c r="S92" s="87">
        <v>3</v>
      </c>
      <c r="T92" s="87">
        <v>4</v>
      </c>
      <c r="U92" s="87">
        <v>6</v>
      </c>
    </row>
    <row r="93" spans="1:27" x14ac:dyDescent="0.2">
      <c r="A93" s="87" t="s">
        <v>2</v>
      </c>
      <c r="B93" s="87">
        <v>1989</v>
      </c>
      <c r="C93" s="87">
        <v>2</v>
      </c>
      <c r="D93" s="87">
        <v>2</v>
      </c>
      <c r="E93" s="87">
        <v>6</v>
      </c>
      <c r="F93" s="87">
        <v>5</v>
      </c>
      <c r="G93" s="87">
        <v>5</v>
      </c>
      <c r="H93" s="87">
        <v>0</v>
      </c>
      <c r="I93" s="87">
        <v>0</v>
      </c>
      <c r="J93" s="87">
        <v>0</v>
      </c>
      <c r="K93" s="87">
        <v>0</v>
      </c>
      <c r="L93" s="87">
        <v>4</v>
      </c>
      <c r="M93" s="87">
        <v>0</v>
      </c>
      <c r="N93" s="87">
        <v>0</v>
      </c>
      <c r="P93" s="87">
        <v>6</v>
      </c>
      <c r="Q93" s="87">
        <v>6</v>
      </c>
      <c r="R93" s="87">
        <v>3</v>
      </c>
      <c r="S93" s="87">
        <v>3</v>
      </c>
      <c r="T93" s="87">
        <v>4</v>
      </c>
      <c r="U93" s="87">
        <v>6</v>
      </c>
    </row>
    <row r="94" spans="1:27" x14ac:dyDescent="0.2">
      <c r="A94" s="87" t="s">
        <v>2</v>
      </c>
      <c r="B94" s="87">
        <v>1990</v>
      </c>
      <c r="C94" s="87">
        <v>2</v>
      </c>
      <c r="D94" s="87">
        <v>2</v>
      </c>
      <c r="E94" s="87">
        <v>6</v>
      </c>
      <c r="F94" s="87">
        <v>5</v>
      </c>
      <c r="G94" s="87">
        <v>5</v>
      </c>
      <c r="H94" s="87">
        <v>0</v>
      </c>
      <c r="I94" s="87">
        <v>0</v>
      </c>
      <c r="J94" s="87">
        <v>0</v>
      </c>
      <c r="K94" s="87">
        <v>0</v>
      </c>
      <c r="L94" s="87">
        <v>4</v>
      </c>
      <c r="M94" s="87">
        <v>0</v>
      </c>
      <c r="N94" s="87">
        <v>0</v>
      </c>
      <c r="P94" s="87">
        <v>6</v>
      </c>
      <c r="Q94" s="87">
        <v>6</v>
      </c>
      <c r="R94" s="87">
        <v>3</v>
      </c>
      <c r="S94" s="87">
        <v>3</v>
      </c>
      <c r="T94" s="87">
        <v>4</v>
      </c>
      <c r="U94" s="87">
        <v>6</v>
      </c>
    </row>
    <row r="95" spans="1:27" x14ac:dyDescent="0.2">
      <c r="A95" s="87" t="s">
        <v>2</v>
      </c>
      <c r="B95" s="87">
        <v>1991</v>
      </c>
      <c r="C95" s="87">
        <v>2</v>
      </c>
      <c r="D95" s="87">
        <v>2</v>
      </c>
      <c r="E95" s="87">
        <v>6</v>
      </c>
      <c r="F95" s="87">
        <v>5</v>
      </c>
      <c r="G95" s="87">
        <v>5</v>
      </c>
      <c r="H95" s="87">
        <v>0</v>
      </c>
      <c r="I95" s="87">
        <v>0</v>
      </c>
      <c r="J95" s="87">
        <v>0</v>
      </c>
      <c r="K95" s="87">
        <v>0</v>
      </c>
      <c r="L95" s="87">
        <v>4</v>
      </c>
      <c r="M95" s="87">
        <v>0</v>
      </c>
      <c r="N95" s="87">
        <v>0</v>
      </c>
      <c r="P95" s="87">
        <v>6</v>
      </c>
      <c r="Q95" s="87">
        <v>6</v>
      </c>
      <c r="R95" s="87">
        <v>3</v>
      </c>
      <c r="S95" s="87">
        <v>3</v>
      </c>
      <c r="T95" s="87">
        <v>4</v>
      </c>
      <c r="U95" s="87">
        <v>6</v>
      </c>
    </row>
    <row r="96" spans="1:27" x14ac:dyDescent="0.2">
      <c r="A96" s="87" t="s">
        <v>2</v>
      </c>
      <c r="B96" s="87">
        <v>1992</v>
      </c>
      <c r="C96" s="87">
        <v>2</v>
      </c>
      <c r="D96" s="87">
        <v>2</v>
      </c>
      <c r="E96" s="87">
        <v>6</v>
      </c>
      <c r="F96" s="87">
        <v>5</v>
      </c>
      <c r="G96" s="87">
        <v>5</v>
      </c>
      <c r="H96" s="87">
        <v>0</v>
      </c>
      <c r="I96" s="87">
        <v>0</v>
      </c>
      <c r="J96" s="87">
        <v>0</v>
      </c>
      <c r="K96" s="87">
        <v>0</v>
      </c>
      <c r="L96" s="87">
        <v>4</v>
      </c>
      <c r="M96" s="87">
        <v>0</v>
      </c>
      <c r="N96" s="87">
        <v>0</v>
      </c>
      <c r="P96" s="87">
        <v>6</v>
      </c>
      <c r="Q96" s="87">
        <v>6</v>
      </c>
      <c r="R96" s="87">
        <v>3</v>
      </c>
      <c r="S96" s="87">
        <v>3</v>
      </c>
      <c r="T96" s="87">
        <v>4</v>
      </c>
      <c r="U96" s="87">
        <v>6</v>
      </c>
    </row>
    <row r="97" spans="1:27" x14ac:dyDescent="0.2">
      <c r="A97" s="87" t="s">
        <v>2</v>
      </c>
      <c r="B97" s="87">
        <v>1993</v>
      </c>
      <c r="C97" s="87">
        <v>2</v>
      </c>
      <c r="D97" s="87">
        <v>2</v>
      </c>
      <c r="E97" s="87">
        <v>6</v>
      </c>
      <c r="F97" s="87">
        <v>5</v>
      </c>
      <c r="G97" s="87">
        <v>5</v>
      </c>
      <c r="H97" s="87">
        <v>0</v>
      </c>
      <c r="I97" s="87">
        <v>0</v>
      </c>
      <c r="J97" s="87">
        <v>0</v>
      </c>
      <c r="K97" s="87">
        <v>0</v>
      </c>
      <c r="L97" s="87">
        <v>4</v>
      </c>
      <c r="M97" s="87">
        <v>0</v>
      </c>
      <c r="N97" s="87">
        <v>0</v>
      </c>
      <c r="P97" s="87">
        <v>6</v>
      </c>
      <c r="Q97" s="87">
        <v>6</v>
      </c>
      <c r="R97" s="87">
        <v>3</v>
      </c>
      <c r="S97" s="87">
        <v>3</v>
      </c>
      <c r="T97" s="87">
        <v>4</v>
      </c>
      <c r="U97" s="87">
        <v>6</v>
      </c>
    </row>
    <row r="98" spans="1:27" x14ac:dyDescent="0.2">
      <c r="A98" s="87" t="s">
        <v>2</v>
      </c>
      <c r="B98" s="87">
        <v>1994</v>
      </c>
      <c r="C98" s="87">
        <v>2</v>
      </c>
      <c r="D98" s="87">
        <v>2</v>
      </c>
      <c r="E98" s="87">
        <v>6</v>
      </c>
      <c r="F98" s="87">
        <v>5</v>
      </c>
      <c r="G98" s="87">
        <v>5</v>
      </c>
      <c r="H98" s="87">
        <v>0</v>
      </c>
      <c r="I98" s="87">
        <v>0</v>
      </c>
      <c r="J98" s="87">
        <v>0</v>
      </c>
      <c r="K98" s="87">
        <v>0</v>
      </c>
      <c r="L98" s="87">
        <v>4</v>
      </c>
      <c r="M98" s="87">
        <v>0</v>
      </c>
      <c r="N98" s="87">
        <v>0</v>
      </c>
      <c r="P98" s="87">
        <v>6</v>
      </c>
      <c r="Q98" s="87">
        <v>6</v>
      </c>
      <c r="R98" s="87">
        <v>3</v>
      </c>
      <c r="S98" s="87">
        <v>3</v>
      </c>
      <c r="T98" s="87">
        <v>4</v>
      </c>
      <c r="U98" s="87">
        <v>6</v>
      </c>
    </row>
    <row r="99" spans="1:27" x14ac:dyDescent="0.2">
      <c r="A99" s="87" t="s">
        <v>2</v>
      </c>
      <c r="B99" s="87">
        <v>1995</v>
      </c>
      <c r="C99" s="87">
        <v>2</v>
      </c>
      <c r="D99" s="87">
        <v>2</v>
      </c>
      <c r="E99" s="87">
        <v>6</v>
      </c>
      <c r="F99" s="87">
        <v>5</v>
      </c>
      <c r="G99" s="87">
        <v>5</v>
      </c>
      <c r="H99" s="87">
        <v>0</v>
      </c>
      <c r="I99" s="87">
        <v>0</v>
      </c>
      <c r="J99" s="87">
        <v>0</v>
      </c>
      <c r="K99" s="87">
        <v>0</v>
      </c>
      <c r="L99" s="87">
        <v>4</v>
      </c>
      <c r="M99" s="87">
        <v>0</v>
      </c>
      <c r="N99" s="87">
        <v>0</v>
      </c>
      <c r="P99" s="87">
        <v>6</v>
      </c>
      <c r="Q99" s="87">
        <v>6</v>
      </c>
      <c r="R99" s="87">
        <v>3</v>
      </c>
      <c r="S99" s="87">
        <v>3</v>
      </c>
      <c r="T99" s="87">
        <v>4</v>
      </c>
      <c r="U99" s="87">
        <v>6</v>
      </c>
    </row>
    <row r="100" spans="1:27" x14ac:dyDescent="0.2">
      <c r="A100" s="87" t="s">
        <v>2</v>
      </c>
      <c r="B100" s="87">
        <v>1996</v>
      </c>
      <c r="C100" s="87">
        <v>2</v>
      </c>
      <c r="D100" s="87">
        <v>2</v>
      </c>
      <c r="E100" s="87">
        <v>6</v>
      </c>
      <c r="F100" s="87">
        <v>5</v>
      </c>
      <c r="G100" s="87">
        <v>5</v>
      </c>
      <c r="H100" s="87">
        <v>0</v>
      </c>
      <c r="I100" s="87">
        <v>0</v>
      </c>
      <c r="J100" s="87">
        <v>0</v>
      </c>
      <c r="K100" s="87">
        <v>0</v>
      </c>
      <c r="L100" s="87">
        <v>4</v>
      </c>
      <c r="M100" s="87">
        <v>0</v>
      </c>
      <c r="N100" s="87">
        <v>0</v>
      </c>
      <c r="P100" s="87">
        <v>6</v>
      </c>
      <c r="Q100" s="87">
        <v>6</v>
      </c>
      <c r="R100" s="87">
        <v>3</v>
      </c>
      <c r="S100" s="87">
        <v>3</v>
      </c>
      <c r="T100" s="87">
        <v>4</v>
      </c>
      <c r="U100" s="87">
        <v>6</v>
      </c>
    </row>
    <row r="101" spans="1:27" x14ac:dyDescent="0.2">
      <c r="A101" s="87" t="s">
        <v>2</v>
      </c>
      <c r="B101" s="87">
        <v>1997</v>
      </c>
      <c r="C101" s="87">
        <v>2</v>
      </c>
      <c r="D101" s="87">
        <v>2</v>
      </c>
      <c r="E101" s="87">
        <v>6</v>
      </c>
      <c r="F101" s="87">
        <v>5</v>
      </c>
      <c r="G101" s="87">
        <v>5</v>
      </c>
      <c r="H101" s="87">
        <v>0</v>
      </c>
      <c r="I101" s="87">
        <v>0</v>
      </c>
      <c r="J101" s="87">
        <v>0</v>
      </c>
      <c r="K101" s="87">
        <v>0</v>
      </c>
      <c r="L101" s="87">
        <v>4</v>
      </c>
      <c r="M101" s="87">
        <v>0</v>
      </c>
      <c r="N101" s="87">
        <v>0</v>
      </c>
      <c r="P101" s="87">
        <v>6</v>
      </c>
      <c r="Q101" s="87">
        <v>6</v>
      </c>
      <c r="R101" s="87">
        <v>3</v>
      </c>
      <c r="S101" s="87">
        <v>3</v>
      </c>
      <c r="T101" s="87">
        <v>4</v>
      </c>
      <c r="U101" s="87">
        <v>6</v>
      </c>
    </row>
    <row r="102" spans="1:27" x14ac:dyDescent="0.2">
      <c r="A102" s="87" t="s">
        <v>2</v>
      </c>
      <c r="B102" s="87">
        <v>1998</v>
      </c>
      <c r="C102" s="87">
        <v>2</v>
      </c>
      <c r="D102" s="87">
        <v>2</v>
      </c>
      <c r="E102" s="87">
        <v>6</v>
      </c>
      <c r="F102" s="87">
        <v>5</v>
      </c>
      <c r="G102" s="87">
        <v>5</v>
      </c>
      <c r="H102" s="87">
        <v>0</v>
      </c>
      <c r="I102" s="87">
        <v>0</v>
      </c>
      <c r="J102" s="87">
        <v>0</v>
      </c>
      <c r="K102" s="87">
        <v>0</v>
      </c>
      <c r="L102" s="87">
        <v>4</v>
      </c>
      <c r="M102" s="87">
        <v>0</v>
      </c>
      <c r="N102" s="87">
        <v>0</v>
      </c>
      <c r="P102" s="87">
        <v>0</v>
      </c>
      <c r="Q102" s="87">
        <v>2</v>
      </c>
      <c r="R102" s="87">
        <v>2</v>
      </c>
      <c r="S102" s="87">
        <v>3</v>
      </c>
      <c r="T102" s="87">
        <v>4</v>
      </c>
      <c r="U102" s="87">
        <v>5</v>
      </c>
      <c r="X102" s="87">
        <v>4.5</v>
      </c>
      <c r="Y102" s="87">
        <v>6</v>
      </c>
      <c r="Z102" s="87">
        <v>4</v>
      </c>
      <c r="AA102" s="87">
        <v>6</v>
      </c>
    </row>
    <row r="103" spans="1:27" x14ac:dyDescent="0.2">
      <c r="A103" s="87" t="s">
        <v>2</v>
      </c>
      <c r="B103" s="87">
        <v>1999</v>
      </c>
      <c r="C103" s="87">
        <v>2</v>
      </c>
      <c r="D103" s="87">
        <v>2</v>
      </c>
      <c r="E103" s="87">
        <v>6</v>
      </c>
      <c r="F103" s="87">
        <v>5</v>
      </c>
      <c r="G103" s="87">
        <v>5</v>
      </c>
      <c r="H103" s="87">
        <v>0</v>
      </c>
      <c r="I103" s="87">
        <v>0</v>
      </c>
      <c r="J103" s="87">
        <v>0</v>
      </c>
      <c r="K103" s="87">
        <v>0</v>
      </c>
      <c r="L103" s="87">
        <v>4</v>
      </c>
      <c r="M103" s="87">
        <v>0</v>
      </c>
      <c r="N103" s="87">
        <v>0</v>
      </c>
      <c r="P103" s="87">
        <v>0</v>
      </c>
      <c r="Q103" s="87">
        <v>2</v>
      </c>
      <c r="R103" s="87">
        <v>2</v>
      </c>
      <c r="S103" s="87">
        <v>3</v>
      </c>
      <c r="T103" s="87">
        <v>4</v>
      </c>
      <c r="U103" s="87">
        <v>5</v>
      </c>
      <c r="X103" s="87">
        <v>4.5</v>
      </c>
      <c r="Y103" s="87">
        <v>6</v>
      </c>
      <c r="Z103" s="87">
        <v>4</v>
      </c>
      <c r="AA103" s="87">
        <v>6</v>
      </c>
    </row>
    <row r="104" spans="1:27" x14ac:dyDescent="0.2">
      <c r="A104" s="87" t="s">
        <v>2</v>
      </c>
      <c r="B104" s="87">
        <v>2000</v>
      </c>
      <c r="C104" s="87">
        <v>2</v>
      </c>
      <c r="D104" s="87">
        <v>2</v>
      </c>
      <c r="E104" s="87">
        <v>6</v>
      </c>
      <c r="F104" s="87">
        <v>5</v>
      </c>
      <c r="G104" s="87">
        <v>5</v>
      </c>
      <c r="H104" s="87">
        <v>0</v>
      </c>
      <c r="I104" s="87">
        <v>0</v>
      </c>
      <c r="J104" s="87">
        <v>0</v>
      </c>
      <c r="K104" s="87">
        <v>0</v>
      </c>
      <c r="L104" s="87">
        <v>4</v>
      </c>
      <c r="M104" s="87">
        <v>0</v>
      </c>
      <c r="N104" s="87">
        <v>0</v>
      </c>
      <c r="P104" s="87">
        <v>0</v>
      </c>
      <c r="Q104" s="87">
        <v>2</v>
      </c>
      <c r="R104" s="87">
        <v>2</v>
      </c>
      <c r="S104" s="87">
        <v>3</v>
      </c>
      <c r="T104" s="87">
        <v>4</v>
      </c>
      <c r="U104" s="87">
        <v>5</v>
      </c>
      <c r="X104" s="87">
        <v>4.5</v>
      </c>
      <c r="Y104" s="87">
        <v>6</v>
      </c>
      <c r="Z104" s="87">
        <v>4</v>
      </c>
      <c r="AA104" s="87">
        <v>6</v>
      </c>
    </row>
    <row r="105" spans="1:27" x14ac:dyDescent="0.2">
      <c r="A105" s="87" t="s">
        <v>2</v>
      </c>
      <c r="B105" s="87">
        <v>2001</v>
      </c>
      <c r="C105" s="87">
        <v>2</v>
      </c>
      <c r="D105" s="87">
        <v>2</v>
      </c>
      <c r="E105" s="87">
        <v>6</v>
      </c>
      <c r="F105" s="87">
        <v>5</v>
      </c>
      <c r="G105" s="87">
        <v>6</v>
      </c>
      <c r="H105" s="87">
        <v>0</v>
      </c>
      <c r="I105" s="87">
        <v>0</v>
      </c>
      <c r="J105" s="87">
        <v>0</v>
      </c>
      <c r="K105" s="87">
        <v>0</v>
      </c>
      <c r="L105" s="87">
        <v>4</v>
      </c>
      <c r="M105" s="87">
        <v>0</v>
      </c>
      <c r="N105" s="87">
        <v>0</v>
      </c>
      <c r="P105" s="87">
        <v>0</v>
      </c>
      <c r="Q105" s="87">
        <v>2</v>
      </c>
      <c r="R105" s="87">
        <v>2</v>
      </c>
      <c r="S105" s="87">
        <v>3</v>
      </c>
      <c r="T105" s="87">
        <v>4</v>
      </c>
      <c r="U105" s="87">
        <v>5</v>
      </c>
      <c r="X105" s="87">
        <v>4.5</v>
      </c>
      <c r="Y105" s="87">
        <v>6</v>
      </c>
      <c r="Z105" s="87">
        <v>4</v>
      </c>
      <c r="AA105" s="87">
        <v>6</v>
      </c>
    </row>
    <row r="106" spans="1:27" x14ac:dyDescent="0.2">
      <c r="A106" s="87" t="s">
        <v>2</v>
      </c>
      <c r="B106" s="87">
        <v>2002</v>
      </c>
      <c r="C106" s="87">
        <v>2</v>
      </c>
      <c r="D106" s="87">
        <v>2</v>
      </c>
      <c r="E106" s="87">
        <v>6</v>
      </c>
      <c r="F106" s="87">
        <v>5</v>
      </c>
      <c r="G106" s="87">
        <v>6</v>
      </c>
      <c r="H106" s="87">
        <v>0</v>
      </c>
      <c r="I106" s="87">
        <v>0</v>
      </c>
      <c r="J106" s="87">
        <v>0</v>
      </c>
      <c r="K106" s="87">
        <v>0</v>
      </c>
      <c r="L106" s="87">
        <v>4</v>
      </c>
      <c r="M106" s="87">
        <v>0</v>
      </c>
      <c r="N106" s="87">
        <v>0</v>
      </c>
      <c r="P106" s="87">
        <v>0</v>
      </c>
      <c r="Q106" s="87">
        <v>2</v>
      </c>
      <c r="R106" s="87">
        <v>2</v>
      </c>
      <c r="S106" s="87">
        <v>3</v>
      </c>
      <c r="T106" s="87">
        <v>4</v>
      </c>
      <c r="U106" s="87">
        <v>5</v>
      </c>
      <c r="X106" s="87">
        <v>4.5</v>
      </c>
      <c r="Y106" s="87">
        <v>6</v>
      </c>
      <c r="Z106" s="87">
        <v>4</v>
      </c>
      <c r="AA106" s="87">
        <v>6</v>
      </c>
    </row>
    <row r="107" spans="1:27" x14ac:dyDescent="0.2">
      <c r="A107" s="87" t="s">
        <v>2</v>
      </c>
      <c r="B107" s="87">
        <v>2003</v>
      </c>
      <c r="C107" s="87">
        <v>2</v>
      </c>
      <c r="D107" s="87">
        <v>2</v>
      </c>
      <c r="E107" s="87">
        <v>6</v>
      </c>
      <c r="F107" s="87">
        <v>5</v>
      </c>
      <c r="G107" s="87">
        <v>6</v>
      </c>
      <c r="H107" s="87">
        <v>0</v>
      </c>
      <c r="I107" s="87">
        <v>0</v>
      </c>
      <c r="J107" s="87">
        <v>0</v>
      </c>
      <c r="K107" s="87">
        <v>0</v>
      </c>
      <c r="L107" s="87">
        <v>4</v>
      </c>
      <c r="M107" s="87">
        <v>0</v>
      </c>
      <c r="N107" s="87">
        <v>0</v>
      </c>
      <c r="P107" s="87">
        <v>0</v>
      </c>
      <c r="Q107" s="87">
        <v>2</v>
      </c>
      <c r="R107" s="87">
        <v>2</v>
      </c>
      <c r="S107" s="87">
        <v>3</v>
      </c>
      <c r="T107" s="87">
        <v>4</v>
      </c>
      <c r="U107" s="87">
        <v>5</v>
      </c>
      <c r="X107" s="87">
        <v>4.5</v>
      </c>
      <c r="Y107" s="87">
        <v>6</v>
      </c>
      <c r="Z107" s="87">
        <v>4</v>
      </c>
      <c r="AA107" s="87">
        <v>6</v>
      </c>
    </row>
    <row r="108" spans="1:27" x14ac:dyDescent="0.2">
      <c r="A108" s="87" t="s">
        <v>2</v>
      </c>
      <c r="B108" s="87">
        <v>2004</v>
      </c>
      <c r="C108" s="87">
        <v>2</v>
      </c>
      <c r="D108" s="87">
        <v>2</v>
      </c>
      <c r="E108" s="87">
        <v>6</v>
      </c>
      <c r="F108" s="87">
        <v>5</v>
      </c>
      <c r="G108" s="87">
        <v>6</v>
      </c>
      <c r="H108" s="87">
        <v>0</v>
      </c>
      <c r="I108" s="87">
        <v>0</v>
      </c>
      <c r="J108" s="87">
        <v>0</v>
      </c>
      <c r="K108" s="87">
        <v>0</v>
      </c>
      <c r="L108" s="87">
        <v>4</v>
      </c>
      <c r="M108" s="87">
        <v>0</v>
      </c>
      <c r="N108" s="87">
        <v>0</v>
      </c>
      <c r="P108" s="87">
        <v>0</v>
      </c>
      <c r="Q108" s="87">
        <v>2</v>
      </c>
      <c r="R108" s="87">
        <v>2</v>
      </c>
      <c r="S108" s="87">
        <v>3</v>
      </c>
      <c r="T108" s="87">
        <v>4</v>
      </c>
      <c r="U108" s="87">
        <v>5</v>
      </c>
      <c r="X108" s="87">
        <v>4.5</v>
      </c>
      <c r="Y108" s="87">
        <v>6</v>
      </c>
      <c r="Z108" s="87">
        <v>4</v>
      </c>
      <c r="AA108" s="87">
        <v>6</v>
      </c>
    </row>
    <row r="109" spans="1:27" x14ac:dyDescent="0.2">
      <c r="A109" s="87" t="s">
        <v>2</v>
      </c>
      <c r="B109" s="87">
        <v>2005</v>
      </c>
      <c r="C109" s="87">
        <v>2</v>
      </c>
      <c r="D109" s="87">
        <v>2</v>
      </c>
      <c r="E109" s="87">
        <v>6</v>
      </c>
      <c r="F109" s="87">
        <v>5</v>
      </c>
      <c r="G109" s="87">
        <v>6</v>
      </c>
      <c r="H109" s="87">
        <v>0</v>
      </c>
      <c r="I109" s="87">
        <v>0</v>
      </c>
      <c r="J109" s="87">
        <v>0</v>
      </c>
      <c r="K109" s="87">
        <v>0</v>
      </c>
      <c r="L109" s="87">
        <v>4</v>
      </c>
      <c r="M109" s="87">
        <v>0</v>
      </c>
      <c r="N109" s="87">
        <v>0</v>
      </c>
      <c r="P109" s="87">
        <v>0</v>
      </c>
      <c r="Q109" s="87">
        <v>2</v>
      </c>
      <c r="R109" s="87">
        <v>2</v>
      </c>
      <c r="S109" s="87">
        <v>3</v>
      </c>
      <c r="T109" s="87">
        <v>4</v>
      </c>
      <c r="U109" s="87">
        <v>5</v>
      </c>
      <c r="X109" s="87">
        <v>4.5</v>
      </c>
      <c r="Y109" s="87">
        <v>6</v>
      </c>
      <c r="Z109" s="87">
        <v>4</v>
      </c>
      <c r="AA109" s="87">
        <v>6</v>
      </c>
    </row>
    <row r="110" spans="1:27" x14ac:dyDescent="0.2">
      <c r="A110" s="87" t="s">
        <v>2</v>
      </c>
      <c r="B110" s="87">
        <v>2006</v>
      </c>
      <c r="C110" s="87">
        <v>2</v>
      </c>
      <c r="D110" s="87">
        <v>2</v>
      </c>
      <c r="E110" s="87">
        <v>6</v>
      </c>
      <c r="F110" s="87">
        <v>5</v>
      </c>
      <c r="G110" s="87">
        <v>6</v>
      </c>
      <c r="H110" s="87">
        <v>0</v>
      </c>
      <c r="I110" s="87">
        <v>0</v>
      </c>
      <c r="J110" s="87">
        <v>0</v>
      </c>
      <c r="K110" s="87">
        <v>0</v>
      </c>
      <c r="L110" s="87">
        <v>4</v>
      </c>
      <c r="M110" s="87">
        <v>0</v>
      </c>
      <c r="N110" s="87">
        <v>0</v>
      </c>
      <c r="P110" s="87">
        <v>0</v>
      </c>
      <c r="Q110" s="87">
        <v>2</v>
      </c>
      <c r="R110" s="87">
        <v>2</v>
      </c>
      <c r="S110" s="87">
        <v>3</v>
      </c>
      <c r="T110" s="87">
        <v>4</v>
      </c>
      <c r="U110" s="87">
        <v>5</v>
      </c>
      <c r="X110" s="87">
        <v>4.5</v>
      </c>
      <c r="Y110" s="87">
        <v>6</v>
      </c>
      <c r="Z110" s="87">
        <v>4</v>
      </c>
      <c r="AA110" s="87">
        <v>6</v>
      </c>
    </row>
    <row r="111" spans="1:27" x14ac:dyDescent="0.2">
      <c r="A111" s="87" t="s">
        <v>2</v>
      </c>
      <c r="B111" s="87">
        <v>2007</v>
      </c>
      <c r="C111" s="87">
        <v>2</v>
      </c>
      <c r="D111" s="87">
        <v>2</v>
      </c>
      <c r="E111" s="87">
        <v>6</v>
      </c>
      <c r="F111" s="87">
        <v>5</v>
      </c>
      <c r="G111" s="87">
        <v>6</v>
      </c>
      <c r="H111" s="87">
        <v>0</v>
      </c>
      <c r="I111" s="87">
        <v>0</v>
      </c>
      <c r="J111" s="87">
        <v>0</v>
      </c>
      <c r="K111" s="87">
        <v>0</v>
      </c>
      <c r="L111" s="87">
        <v>4</v>
      </c>
      <c r="M111" s="87">
        <v>0</v>
      </c>
      <c r="N111" s="87">
        <v>0</v>
      </c>
      <c r="P111" s="87">
        <v>0</v>
      </c>
      <c r="Q111" s="87">
        <v>2</v>
      </c>
      <c r="R111" s="87">
        <v>2</v>
      </c>
      <c r="S111" s="87">
        <v>3</v>
      </c>
      <c r="T111" s="87">
        <v>4</v>
      </c>
      <c r="U111" s="87">
        <v>5</v>
      </c>
      <c r="X111" s="87">
        <v>4.5</v>
      </c>
      <c r="Y111" s="87">
        <v>6</v>
      </c>
      <c r="Z111" s="87">
        <v>4</v>
      </c>
      <c r="AA111" s="87">
        <v>6</v>
      </c>
    </row>
    <row r="112" spans="1:27" x14ac:dyDescent="0.2">
      <c r="A112" s="87" t="s">
        <v>2</v>
      </c>
      <c r="B112" s="87">
        <v>2008</v>
      </c>
      <c r="C112" s="87">
        <v>2</v>
      </c>
      <c r="D112" s="87">
        <v>2</v>
      </c>
      <c r="E112" s="87">
        <v>6</v>
      </c>
      <c r="F112" s="87">
        <v>5</v>
      </c>
      <c r="G112" s="87">
        <v>6</v>
      </c>
      <c r="H112" s="87">
        <v>0</v>
      </c>
      <c r="I112" s="87">
        <v>0</v>
      </c>
      <c r="J112" s="87">
        <v>0</v>
      </c>
      <c r="K112" s="87">
        <v>0</v>
      </c>
      <c r="L112" s="87">
        <v>4</v>
      </c>
      <c r="M112" s="87">
        <v>0</v>
      </c>
      <c r="N112" s="87">
        <v>0</v>
      </c>
      <c r="O112" s="87">
        <v>5</v>
      </c>
      <c r="P112" s="87">
        <v>0</v>
      </c>
      <c r="Q112" s="87">
        <v>2</v>
      </c>
      <c r="R112" s="87">
        <v>2</v>
      </c>
      <c r="S112" s="87">
        <v>3</v>
      </c>
      <c r="T112" s="87">
        <v>4</v>
      </c>
      <c r="U112" s="87">
        <v>5</v>
      </c>
      <c r="V112" s="87">
        <v>2</v>
      </c>
      <c r="W112" s="87">
        <v>6</v>
      </c>
      <c r="X112" s="87">
        <v>4.5</v>
      </c>
      <c r="Y112" s="87">
        <v>6</v>
      </c>
      <c r="Z112" s="87">
        <v>4</v>
      </c>
      <c r="AA112" s="87">
        <v>6</v>
      </c>
    </row>
    <row r="113" spans="1:27" x14ac:dyDescent="0.2">
      <c r="A113" s="87" t="s">
        <v>2</v>
      </c>
      <c r="B113" s="87">
        <v>2009</v>
      </c>
      <c r="C113" s="87">
        <v>2</v>
      </c>
      <c r="D113" s="87">
        <v>2</v>
      </c>
      <c r="E113" s="87">
        <v>6</v>
      </c>
      <c r="F113" s="87">
        <v>5</v>
      </c>
      <c r="G113" s="87">
        <v>6</v>
      </c>
      <c r="H113" s="87">
        <v>0</v>
      </c>
      <c r="I113" s="87">
        <v>0</v>
      </c>
      <c r="J113" s="87">
        <v>0</v>
      </c>
      <c r="K113" s="87">
        <v>0</v>
      </c>
      <c r="L113" s="87">
        <v>4</v>
      </c>
      <c r="M113" s="87">
        <v>0</v>
      </c>
      <c r="N113" s="87">
        <v>0</v>
      </c>
      <c r="O113" s="87">
        <v>5</v>
      </c>
      <c r="P113" s="87">
        <v>0</v>
      </c>
      <c r="Q113" s="87">
        <v>2</v>
      </c>
      <c r="R113" s="87">
        <v>2</v>
      </c>
      <c r="S113" s="87">
        <v>3</v>
      </c>
      <c r="T113" s="87">
        <v>4</v>
      </c>
      <c r="U113" s="87">
        <v>5</v>
      </c>
      <c r="V113" s="87">
        <v>2</v>
      </c>
      <c r="W113" s="87">
        <v>6</v>
      </c>
      <c r="X113" s="87">
        <v>4.5</v>
      </c>
      <c r="Y113" s="87">
        <v>6</v>
      </c>
      <c r="Z113" s="87">
        <v>4</v>
      </c>
      <c r="AA113" s="87">
        <v>6</v>
      </c>
    </row>
    <row r="114" spans="1:27" x14ac:dyDescent="0.2">
      <c r="A114" s="87" t="s">
        <v>2</v>
      </c>
      <c r="B114" s="87">
        <v>2010</v>
      </c>
      <c r="C114" s="87">
        <v>2</v>
      </c>
      <c r="D114" s="87">
        <v>2</v>
      </c>
      <c r="E114" s="87">
        <v>6</v>
      </c>
      <c r="F114" s="87">
        <v>5</v>
      </c>
      <c r="G114" s="87">
        <v>6</v>
      </c>
      <c r="H114" s="87">
        <v>1</v>
      </c>
      <c r="I114" s="87">
        <v>1</v>
      </c>
      <c r="J114" s="87">
        <v>1</v>
      </c>
      <c r="K114" s="87">
        <v>0</v>
      </c>
      <c r="L114" s="87">
        <v>4</v>
      </c>
      <c r="M114" s="87">
        <v>0</v>
      </c>
      <c r="N114" s="87">
        <v>0</v>
      </c>
      <c r="O114" s="87">
        <v>5</v>
      </c>
      <c r="P114" s="87">
        <v>0</v>
      </c>
      <c r="Q114" s="87">
        <v>2</v>
      </c>
      <c r="R114" s="87">
        <v>2</v>
      </c>
      <c r="S114" s="87">
        <v>3</v>
      </c>
      <c r="T114" s="87">
        <v>4</v>
      </c>
      <c r="U114" s="87">
        <v>5</v>
      </c>
      <c r="V114" s="87">
        <v>2</v>
      </c>
      <c r="W114" s="87">
        <v>6</v>
      </c>
      <c r="X114" s="87">
        <v>4.5</v>
      </c>
      <c r="Y114" s="87">
        <v>6</v>
      </c>
      <c r="Z114" s="87">
        <v>4</v>
      </c>
      <c r="AA114" s="87">
        <v>6</v>
      </c>
    </row>
    <row r="115" spans="1:27" x14ac:dyDescent="0.2">
      <c r="A115" s="87" t="s">
        <v>2</v>
      </c>
      <c r="B115" s="87">
        <v>2011</v>
      </c>
      <c r="C115" s="87">
        <v>2</v>
      </c>
      <c r="D115" s="87">
        <v>2</v>
      </c>
      <c r="E115" s="87">
        <v>6</v>
      </c>
      <c r="F115" s="87">
        <v>5</v>
      </c>
      <c r="G115" s="87">
        <v>6</v>
      </c>
      <c r="H115" s="87">
        <v>1</v>
      </c>
      <c r="I115" s="87">
        <v>1</v>
      </c>
      <c r="J115" s="87">
        <v>1</v>
      </c>
      <c r="K115" s="87">
        <v>0</v>
      </c>
      <c r="L115" s="87">
        <v>4</v>
      </c>
      <c r="M115" s="87">
        <v>0</v>
      </c>
      <c r="N115" s="87">
        <v>0</v>
      </c>
      <c r="O115" s="87">
        <v>5</v>
      </c>
      <c r="P115" s="87">
        <v>0</v>
      </c>
      <c r="Q115" s="87">
        <v>2</v>
      </c>
      <c r="R115" s="87">
        <v>2</v>
      </c>
      <c r="S115" s="87">
        <v>3</v>
      </c>
      <c r="T115" s="87">
        <v>4</v>
      </c>
      <c r="U115" s="87">
        <v>5</v>
      </c>
      <c r="V115" s="87">
        <v>2</v>
      </c>
      <c r="W115" s="87">
        <v>6</v>
      </c>
      <c r="X115" s="87">
        <v>4.5</v>
      </c>
      <c r="Y115" s="87">
        <v>6</v>
      </c>
      <c r="Z115" s="87">
        <v>4</v>
      </c>
      <c r="AA115" s="87">
        <v>6</v>
      </c>
    </row>
    <row r="116" spans="1:27" x14ac:dyDescent="0.2">
      <c r="A116" s="87" t="s">
        <v>2</v>
      </c>
      <c r="B116" s="87">
        <v>2012</v>
      </c>
      <c r="C116" s="87">
        <v>2</v>
      </c>
      <c r="D116" s="87">
        <v>2</v>
      </c>
      <c r="E116" s="87">
        <v>6</v>
      </c>
      <c r="F116" s="87">
        <v>5</v>
      </c>
      <c r="G116" s="87">
        <v>6</v>
      </c>
      <c r="H116" s="87">
        <v>0</v>
      </c>
      <c r="I116" s="87">
        <v>0</v>
      </c>
      <c r="J116" s="87">
        <v>0</v>
      </c>
      <c r="K116" s="87">
        <v>0</v>
      </c>
      <c r="L116" s="87">
        <v>4</v>
      </c>
      <c r="M116" s="87">
        <v>0</v>
      </c>
      <c r="N116" s="87">
        <v>0</v>
      </c>
      <c r="O116" s="87">
        <v>5</v>
      </c>
      <c r="P116" s="87">
        <v>0</v>
      </c>
      <c r="Q116" s="87">
        <v>2</v>
      </c>
      <c r="R116" s="87">
        <v>2</v>
      </c>
      <c r="S116" s="87">
        <v>3</v>
      </c>
      <c r="T116" s="87">
        <v>4</v>
      </c>
      <c r="U116" s="87">
        <v>5</v>
      </c>
      <c r="V116" s="87">
        <v>2</v>
      </c>
      <c r="W116" s="87">
        <v>6</v>
      </c>
      <c r="X116" s="87">
        <v>4.5</v>
      </c>
      <c r="Y116" s="87">
        <v>6</v>
      </c>
      <c r="Z116" s="87">
        <v>4</v>
      </c>
      <c r="AA116" s="87">
        <v>6</v>
      </c>
    </row>
    <row r="117" spans="1:27" x14ac:dyDescent="0.2">
      <c r="A117" s="87" t="s">
        <v>2</v>
      </c>
      <c r="B117" s="87">
        <v>2013</v>
      </c>
      <c r="C117" s="87">
        <v>2</v>
      </c>
      <c r="D117" s="87">
        <v>2</v>
      </c>
      <c r="E117" s="87">
        <v>6</v>
      </c>
      <c r="F117" s="87">
        <v>5</v>
      </c>
      <c r="G117" s="87">
        <v>6</v>
      </c>
      <c r="H117" s="87">
        <v>0</v>
      </c>
      <c r="I117" s="87">
        <v>0</v>
      </c>
      <c r="J117" s="87">
        <v>0</v>
      </c>
      <c r="K117" s="87">
        <v>0</v>
      </c>
      <c r="L117" s="87">
        <v>4</v>
      </c>
      <c r="M117" s="87">
        <v>0</v>
      </c>
      <c r="N117" s="87">
        <v>0</v>
      </c>
      <c r="O117" s="87">
        <v>5</v>
      </c>
      <c r="P117" s="87">
        <v>0</v>
      </c>
      <c r="Q117" s="87">
        <v>2</v>
      </c>
      <c r="R117" s="87">
        <v>2</v>
      </c>
      <c r="S117" s="87">
        <v>3</v>
      </c>
      <c r="T117" s="87">
        <v>4</v>
      </c>
      <c r="U117" s="87">
        <v>5</v>
      </c>
      <c r="V117" s="87">
        <v>2</v>
      </c>
      <c r="W117" s="87">
        <v>6</v>
      </c>
      <c r="X117" s="87">
        <v>4.5</v>
      </c>
      <c r="Y117" s="87">
        <v>6</v>
      </c>
      <c r="Z117" s="87">
        <v>4</v>
      </c>
      <c r="AA117" s="87">
        <v>6</v>
      </c>
    </row>
    <row r="118" spans="1:27" x14ac:dyDescent="0.2">
      <c r="A118" s="87" t="s">
        <v>35</v>
      </c>
      <c r="B118" s="87">
        <v>1985</v>
      </c>
    </row>
    <row r="119" spans="1:27" x14ac:dyDescent="0.2">
      <c r="A119" s="87" t="s">
        <v>35</v>
      </c>
      <c r="B119" s="87">
        <v>1986</v>
      </c>
    </row>
    <row r="120" spans="1:27" x14ac:dyDescent="0.2">
      <c r="A120" s="87" t="s">
        <v>35</v>
      </c>
      <c r="B120" s="87">
        <v>1987</v>
      </c>
    </row>
    <row r="121" spans="1:27" x14ac:dyDescent="0.2">
      <c r="A121" s="87" t="s">
        <v>35</v>
      </c>
      <c r="B121" s="87">
        <v>1988</v>
      </c>
    </row>
    <row r="122" spans="1:27" x14ac:dyDescent="0.2">
      <c r="A122" s="87" t="s">
        <v>35</v>
      </c>
      <c r="B122" s="87">
        <v>1989</v>
      </c>
    </row>
    <row r="123" spans="1:27" x14ac:dyDescent="0.2">
      <c r="A123" s="87" t="s">
        <v>35</v>
      </c>
      <c r="B123" s="87">
        <v>1990</v>
      </c>
    </row>
    <row r="124" spans="1:27" x14ac:dyDescent="0.2">
      <c r="A124" s="87" t="s">
        <v>35</v>
      </c>
      <c r="B124" s="87">
        <v>1991</v>
      </c>
    </row>
    <row r="125" spans="1:27" x14ac:dyDescent="0.2">
      <c r="A125" s="87" t="s">
        <v>35</v>
      </c>
      <c r="B125" s="87">
        <v>1992</v>
      </c>
    </row>
    <row r="126" spans="1:27" x14ac:dyDescent="0.2">
      <c r="A126" s="87" t="s">
        <v>35</v>
      </c>
      <c r="B126" s="87">
        <v>1993</v>
      </c>
    </row>
    <row r="127" spans="1:27" x14ac:dyDescent="0.2">
      <c r="A127" s="87" t="s">
        <v>35</v>
      </c>
      <c r="B127" s="87">
        <v>1994</v>
      </c>
    </row>
    <row r="128" spans="1:27" x14ac:dyDescent="0.2">
      <c r="A128" s="87" t="s">
        <v>35</v>
      </c>
      <c r="B128" s="87">
        <v>1995</v>
      </c>
    </row>
    <row r="129" spans="1:27" x14ac:dyDescent="0.2">
      <c r="A129" s="87" t="s">
        <v>35</v>
      </c>
      <c r="B129" s="87">
        <v>1996</v>
      </c>
    </row>
    <row r="130" spans="1:27" x14ac:dyDescent="0.2">
      <c r="A130" s="87" t="s">
        <v>35</v>
      </c>
      <c r="B130" s="87">
        <v>1997</v>
      </c>
    </row>
    <row r="131" spans="1:27" x14ac:dyDescent="0.2">
      <c r="A131" s="87" t="s">
        <v>35</v>
      </c>
      <c r="B131" s="87">
        <v>1998</v>
      </c>
    </row>
    <row r="132" spans="1:27" x14ac:dyDescent="0.2">
      <c r="A132" s="87" t="s">
        <v>35</v>
      </c>
      <c r="B132" s="87">
        <v>1999</v>
      </c>
    </row>
    <row r="133" spans="1:27" x14ac:dyDescent="0.2">
      <c r="A133" s="87" t="s">
        <v>35</v>
      </c>
      <c r="B133" s="87">
        <v>2000</v>
      </c>
    </row>
    <row r="134" spans="1:27" x14ac:dyDescent="0.2">
      <c r="A134" s="87" t="s">
        <v>35</v>
      </c>
      <c r="B134" s="87">
        <v>2001</v>
      </c>
    </row>
    <row r="135" spans="1:27" x14ac:dyDescent="0.2">
      <c r="A135" s="87" t="s">
        <v>35</v>
      </c>
      <c r="B135" s="87">
        <v>2002</v>
      </c>
    </row>
    <row r="136" spans="1:27" x14ac:dyDescent="0.2">
      <c r="A136" s="87" t="s">
        <v>35</v>
      </c>
      <c r="B136" s="87">
        <v>2003</v>
      </c>
    </row>
    <row r="137" spans="1:27" x14ac:dyDescent="0.2">
      <c r="A137" s="87" t="s">
        <v>35</v>
      </c>
      <c r="B137" s="87">
        <v>2004</v>
      </c>
    </row>
    <row r="138" spans="1:27" x14ac:dyDescent="0.2">
      <c r="A138" s="87" t="s">
        <v>35</v>
      </c>
      <c r="B138" s="87">
        <v>2005</v>
      </c>
    </row>
    <row r="139" spans="1:27" x14ac:dyDescent="0.2">
      <c r="A139" s="87" t="s">
        <v>35</v>
      </c>
      <c r="B139" s="87">
        <v>2006</v>
      </c>
    </row>
    <row r="140" spans="1:27" x14ac:dyDescent="0.2">
      <c r="A140" s="87" t="s">
        <v>35</v>
      </c>
      <c r="B140" s="87">
        <v>2007</v>
      </c>
    </row>
    <row r="141" spans="1:27" x14ac:dyDescent="0.2">
      <c r="A141" s="87" t="s">
        <v>35</v>
      </c>
      <c r="B141" s="87">
        <v>2008</v>
      </c>
      <c r="C141" s="87">
        <v>2</v>
      </c>
      <c r="D141" s="87">
        <v>0</v>
      </c>
      <c r="E141" s="87">
        <v>2</v>
      </c>
      <c r="F141" s="87">
        <v>2</v>
      </c>
      <c r="G141" s="87">
        <v>1</v>
      </c>
      <c r="H141" s="87">
        <v>1</v>
      </c>
      <c r="I141" s="87">
        <v>3</v>
      </c>
      <c r="J141" s="87">
        <v>3</v>
      </c>
      <c r="K141" s="87">
        <v>0</v>
      </c>
      <c r="L141" s="87">
        <v>4</v>
      </c>
      <c r="M141" s="87">
        <v>0</v>
      </c>
      <c r="N141" s="87">
        <v>1</v>
      </c>
      <c r="O141" s="87">
        <v>6</v>
      </c>
      <c r="P141" s="87">
        <v>6</v>
      </c>
      <c r="Q141" s="87">
        <v>4</v>
      </c>
      <c r="R141" s="87">
        <v>3</v>
      </c>
      <c r="S141" s="87">
        <v>3</v>
      </c>
      <c r="T141" s="87">
        <v>2</v>
      </c>
      <c r="U141" s="87">
        <v>6</v>
      </c>
      <c r="V141" s="87">
        <v>2</v>
      </c>
      <c r="W141" s="87">
        <v>4.5</v>
      </c>
      <c r="X141" s="87">
        <v>0</v>
      </c>
      <c r="Y141" s="87">
        <v>0</v>
      </c>
      <c r="Z141" s="87">
        <v>0</v>
      </c>
      <c r="AA141" s="87">
        <v>0</v>
      </c>
    </row>
    <row r="142" spans="1:27" x14ac:dyDescent="0.2">
      <c r="A142" s="87" t="s">
        <v>35</v>
      </c>
      <c r="B142" s="87">
        <v>2009</v>
      </c>
      <c r="C142" s="87">
        <v>2</v>
      </c>
      <c r="D142" s="87">
        <v>0</v>
      </c>
      <c r="E142" s="87">
        <v>2</v>
      </c>
      <c r="F142" s="87">
        <v>2</v>
      </c>
      <c r="G142" s="87">
        <v>1</v>
      </c>
      <c r="H142" s="87">
        <v>1</v>
      </c>
      <c r="I142" s="87">
        <v>3</v>
      </c>
      <c r="J142" s="87">
        <v>3</v>
      </c>
      <c r="K142" s="87">
        <v>0</v>
      </c>
      <c r="L142" s="87">
        <v>4</v>
      </c>
      <c r="M142" s="87">
        <v>0</v>
      </c>
      <c r="N142" s="87">
        <v>1</v>
      </c>
      <c r="O142" s="87">
        <v>6</v>
      </c>
      <c r="P142" s="87">
        <v>6</v>
      </c>
      <c r="Q142" s="87">
        <v>4</v>
      </c>
      <c r="R142" s="87">
        <v>3</v>
      </c>
      <c r="S142" s="87">
        <v>3</v>
      </c>
      <c r="T142" s="87">
        <v>2</v>
      </c>
      <c r="U142" s="87">
        <v>6</v>
      </c>
      <c r="V142" s="87">
        <v>2</v>
      </c>
      <c r="W142" s="87">
        <v>4.5</v>
      </c>
      <c r="X142" s="87">
        <v>0</v>
      </c>
      <c r="Y142" s="87">
        <v>0</v>
      </c>
      <c r="Z142" s="87">
        <v>0</v>
      </c>
      <c r="AA142" s="87">
        <v>0</v>
      </c>
    </row>
    <row r="143" spans="1:27" x14ac:dyDescent="0.2">
      <c r="A143" s="87" t="s">
        <v>35</v>
      </c>
      <c r="B143" s="87">
        <v>2010</v>
      </c>
      <c r="C143" s="87">
        <v>2</v>
      </c>
      <c r="D143" s="87">
        <v>0</v>
      </c>
      <c r="E143" s="87">
        <v>2</v>
      </c>
      <c r="F143" s="87">
        <v>2</v>
      </c>
      <c r="G143" s="87">
        <v>1</v>
      </c>
      <c r="H143" s="87">
        <v>1</v>
      </c>
      <c r="I143" s="87">
        <v>3</v>
      </c>
      <c r="J143" s="87">
        <v>3</v>
      </c>
      <c r="K143" s="87">
        <v>0</v>
      </c>
      <c r="L143" s="87">
        <v>4</v>
      </c>
      <c r="M143" s="87">
        <v>0</v>
      </c>
      <c r="N143" s="87">
        <v>1</v>
      </c>
      <c r="O143" s="87">
        <v>6</v>
      </c>
      <c r="P143" s="87">
        <v>6</v>
      </c>
      <c r="Q143" s="87">
        <v>4</v>
      </c>
      <c r="R143" s="87">
        <v>3</v>
      </c>
      <c r="S143" s="87">
        <v>3</v>
      </c>
      <c r="T143" s="87">
        <v>2</v>
      </c>
      <c r="U143" s="87">
        <v>6</v>
      </c>
      <c r="V143" s="87">
        <v>2</v>
      </c>
      <c r="W143" s="87">
        <v>4.5</v>
      </c>
      <c r="X143" s="87">
        <v>1.5</v>
      </c>
      <c r="Y143" s="87">
        <v>3</v>
      </c>
      <c r="AA143" s="87">
        <v>0</v>
      </c>
    </row>
    <row r="144" spans="1:27" x14ac:dyDescent="0.2">
      <c r="A144" s="87" t="s">
        <v>35</v>
      </c>
      <c r="B144" s="87">
        <v>2011</v>
      </c>
      <c r="C144" s="87">
        <v>2</v>
      </c>
      <c r="D144" s="87">
        <v>0</v>
      </c>
      <c r="E144" s="87">
        <v>2</v>
      </c>
      <c r="F144" s="87">
        <v>2</v>
      </c>
      <c r="G144" s="87">
        <v>1</v>
      </c>
      <c r="H144" s="87">
        <v>1</v>
      </c>
      <c r="I144" s="87">
        <v>3</v>
      </c>
      <c r="J144" s="87">
        <v>3</v>
      </c>
      <c r="K144" s="87">
        <v>0</v>
      </c>
      <c r="L144" s="87">
        <v>4</v>
      </c>
      <c r="M144" s="87">
        <v>0</v>
      </c>
      <c r="N144" s="87">
        <v>1</v>
      </c>
      <c r="O144" s="87">
        <v>6</v>
      </c>
      <c r="P144" s="87">
        <v>6</v>
      </c>
      <c r="Q144" s="87">
        <v>4</v>
      </c>
      <c r="R144" s="87">
        <v>3</v>
      </c>
      <c r="S144" s="87">
        <v>3</v>
      </c>
      <c r="T144" s="87">
        <v>2</v>
      </c>
      <c r="U144" s="87">
        <v>6</v>
      </c>
      <c r="V144" s="87">
        <v>2</v>
      </c>
      <c r="W144" s="87">
        <v>4.5</v>
      </c>
      <c r="X144" s="87">
        <v>1.5</v>
      </c>
      <c r="Y144" s="87">
        <v>3</v>
      </c>
      <c r="AA144" s="87">
        <v>0</v>
      </c>
    </row>
    <row r="145" spans="1:27" x14ac:dyDescent="0.2">
      <c r="A145" s="87" t="s">
        <v>35</v>
      </c>
      <c r="B145" s="87">
        <v>2012</v>
      </c>
      <c r="C145" s="87">
        <v>2</v>
      </c>
      <c r="D145" s="87">
        <v>0</v>
      </c>
      <c r="E145" s="87">
        <v>2</v>
      </c>
      <c r="F145" s="87">
        <v>3</v>
      </c>
      <c r="G145" s="87">
        <v>2</v>
      </c>
      <c r="H145" s="87">
        <v>1</v>
      </c>
      <c r="I145" s="87">
        <v>3</v>
      </c>
      <c r="J145" s="87">
        <v>3</v>
      </c>
      <c r="K145" s="87">
        <v>0</v>
      </c>
      <c r="L145" s="87">
        <v>4</v>
      </c>
      <c r="M145" s="87">
        <v>0</v>
      </c>
      <c r="N145" s="87">
        <v>1</v>
      </c>
      <c r="O145" s="87">
        <v>6</v>
      </c>
      <c r="P145" s="87">
        <v>6</v>
      </c>
      <c r="Q145" s="87">
        <v>4</v>
      </c>
      <c r="R145" s="87">
        <v>3</v>
      </c>
      <c r="S145" s="87">
        <v>3</v>
      </c>
      <c r="T145" s="87">
        <v>2</v>
      </c>
      <c r="U145" s="87">
        <v>6</v>
      </c>
      <c r="V145" s="87">
        <v>2</v>
      </c>
      <c r="W145" s="87">
        <v>4.5</v>
      </c>
      <c r="X145" s="87">
        <v>1.5</v>
      </c>
      <c r="Y145" s="87">
        <v>3</v>
      </c>
      <c r="AA145" s="87">
        <v>0</v>
      </c>
    </row>
    <row r="146" spans="1:27" x14ac:dyDescent="0.2">
      <c r="A146" s="87" t="s">
        <v>35</v>
      </c>
      <c r="B146" s="87">
        <v>2013</v>
      </c>
      <c r="F146" s="87">
        <v>3</v>
      </c>
      <c r="G146" s="87">
        <v>2</v>
      </c>
      <c r="X146" s="87">
        <v>1.5</v>
      </c>
      <c r="Y146" s="87">
        <v>3</v>
      </c>
    </row>
    <row r="147" spans="1:27" x14ac:dyDescent="0.2">
      <c r="A147" s="87" t="s">
        <v>3</v>
      </c>
      <c r="B147" s="87">
        <v>1985</v>
      </c>
      <c r="C147" s="87">
        <v>2</v>
      </c>
      <c r="D147" s="87">
        <v>0</v>
      </c>
      <c r="E147" s="87">
        <v>1</v>
      </c>
      <c r="F147" s="87">
        <v>2</v>
      </c>
      <c r="G147" s="87">
        <v>1</v>
      </c>
      <c r="H147" s="87">
        <v>0</v>
      </c>
      <c r="I147" s="87">
        <v>0</v>
      </c>
      <c r="J147" s="87">
        <v>1</v>
      </c>
      <c r="K147" s="87">
        <v>0</v>
      </c>
      <c r="N147" s="87">
        <v>2</v>
      </c>
      <c r="P147" s="87">
        <v>0</v>
      </c>
      <c r="Q147" s="87">
        <v>0</v>
      </c>
      <c r="R147" s="87">
        <v>0</v>
      </c>
      <c r="S147" s="87">
        <v>0</v>
      </c>
      <c r="T147" s="87">
        <v>2</v>
      </c>
      <c r="U147" s="87">
        <v>0</v>
      </c>
    </row>
    <row r="148" spans="1:27" x14ac:dyDescent="0.2">
      <c r="A148" s="87" t="s">
        <v>3</v>
      </c>
      <c r="B148" s="87">
        <v>1986</v>
      </c>
      <c r="C148" s="87">
        <v>2</v>
      </c>
      <c r="D148" s="87">
        <v>0</v>
      </c>
      <c r="E148" s="87">
        <v>1</v>
      </c>
      <c r="F148" s="87">
        <v>2</v>
      </c>
      <c r="G148" s="87">
        <v>1</v>
      </c>
      <c r="H148" s="87">
        <v>0</v>
      </c>
      <c r="I148" s="87">
        <v>0</v>
      </c>
      <c r="J148" s="87">
        <v>1</v>
      </c>
      <c r="K148" s="87">
        <v>0</v>
      </c>
      <c r="N148" s="87">
        <v>2</v>
      </c>
      <c r="P148" s="87">
        <v>0</v>
      </c>
      <c r="Q148" s="87">
        <v>0</v>
      </c>
      <c r="R148" s="87">
        <v>0</v>
      </c>
      <c r="S148" s="87">
        <v>0</v>
      </c>
      <c r="T148" s="87">
        <v>2</v>
      </c>
      <c r="U148" s="87">
        <v>0</v>
      </c>
    </row>
    <row r="149" spans="1:27" x14ac:dyDescent="0.2">
      <c r="A149" s="87" t="s">
        <v>3</v>
      </c>
      <c r="B149" s="87">
        <v>1987</v>
      </c>
      <c r="C149" s="87">
        <v>2</v>
      </c>
      <c r="D149" s="87">
        <v>0</v>
      </c>
      <c r="E149" s="87">
        <v>1</v>
      </c>
      <c r="F149" s="87">
        <v>2</v>
      </c>
      <c r="G149" s="87">
        <v>1</v>
      </c>
      <c r="H149" s="87">
        <v>0</v>
      </c>
      <c r="I149" s="87">
        <v>0</v>
      </c>
      <c r="J149" s="87">
        <v>1</v>
      </c>
      <c r="K149" s="87">
        <v>0</v>
      </c>
      <c r="N149" s="87">
        <v>2</v>
      </c>
      <c r="P149" s="87">
        <v>0</v>
      </c>
      <c r="Q149" s="87">
        <v>0</v>
      </c>
      <c r="R149" s="87">
        <v>0</v>
      </c>
      <c r="S149" s="87">
        <v>0</v>
      </c>
      <c r="T149" s="87">
        <v>2</v>
      </c>
      <c r="U149" s="87">
        <v>0</v>
      </c>
    </row>
    <row r="150" spans="1:27" x14ac:dyDescent="0.2">
      <c r="A150" s="87" t="s">
        <v>3</v>
      </c>
      <c r="B150" s="87">
        <v>1988</v>
      </c>
      <c r="C150" s="87">
        <v>2</v>
      </c>
      <c r="D150" s="87">
        <v>0</v>
      </c>
      <c r="E150" s="87">
        <v>1</v>
      </c>
      <c r="F150" s="87">
        <v>2</v>
      </c>
      <c r="G150" s="87">
        <v>1</v>
      </c>
      <c r="H150" s="87">
        <v>0</v>
      </c>
      <c r="I150" s="87">
        <v>0</v>
      </c>
      <c r="J150" s="87">
        <v>1</v>
      </c>
      <c r="K150" s="87">
        <v>0</v>
      </c>
      <c r="N150" s="87">
        <v>2</v>
      </c>
      <c r="P150" s="87">
        <v>0</v>
      </c>
      <c r="Q150" s="87">
        <v>0</v>
      </c>
      <c r="R150" s="87">
        <v>0</v>
      </c>
      <c r="S150" s="87">
        <v>0</v>
      </c>
      <c r="T150" s="87">
        <v>2</v>
      </c>
      <c r="U150" s="87">
        <v>0</v>
      </c>
    </row>
    <row r="151" spans="1:27" x14ac:dyDescent="0.2">
      <c r="A151" s="87" t="s">
        <v>3</v>
      </c>
      <c r="B151" s="87">
        <v>1989</v>
      </c>
      <c r="C151" s="87">
        <v>2</v>
      </c>
      <c r="D151" s="87">
        <v>0</v>
      </c>
      <c r="E151" s="87">
        <v>1</v>
      </c>
      <c r="F151" s="87">
        <v>2</v>
      </c>
      <c r="G151" s="87">
        <v>1</v>
      </c>
      <c r="H151" s="87">
        <v>0</v>
      </c>
      <c r="I151" s="87">
        <v>0</v>
      </c>
      <c r="J151" s="87">
        <v>1</v>
      </c>
      <c r="K151" s="87">
        <v>0</v>
      </c>
      <c r="N151" s="87">
        <v>2</v>
      </c>
      <c r="P151" s="87">
        <v>0</v>
      </c>
      <c r="Q151" s="87">
        <v>0</v>
      </c>
      <c r="R151" s="87">
        <v>0</v>
      </c>
      <c r="S151" s="87">
        <v>0</v>
      </c>
      <c r="T151" s="87">
        <v>2</v>
      </c>
      <c r="U151" s="87">
        <v>0</v>
      </c>
    </row>
    <row r="152" spans="1:27" x14ac:dyDescent="0.2">
      <c r="A152" s="87" t="s">
        <v>3</v>
      </c>
      <c r="B152" s="87">
        <v>1990</v>
      </c>
      <c r="C152" s="87">
        <v>2</v>
      </c>
      <c r="D152" s="87">
        <v>0</v>
      </c>
      <c r="E152" s="87">
        <v>1</v>
      </c>
      <c r="F152" s="87">
        <v>2</v>
      </c>
      <c r="G152" s="87">
        <v>1</v>
      </c>
      <c r="H152" s="87">
        <v>0</v>
      </c>
      <c r="I152" s="87">
        <v>0</v>
      </c>
      <c r="J152" s="87">
        <v>1</v>
      </c>
      <c r="K152" s="87">
        <v>0</v>
      </c>
      <c r="N152" s="87">
        <v>2</v>
      </c>
      <c r="P152" s="87">
        <v>0</v>
      </c>
      <c r="Q152" s="87">
        <v>0</v>
      </c>
      <c r="R152" s="87">
        <v>0</v>
      </c>
      <c r="S152" s="87">
        <v>0</v>
      </c>
      <c r="T152" s="87">
        <v>2</v>
      </c>
      <c r="U152" s="87">
        <v>0</v>
      </c>
    </row>
    <row r="153" spans="1:27" x14ac:dyDescent="0.2">
      <c r="A153" s="87" t="s">
        <v>3</v>
      </c>
      <c r="B153" s="87">
        <v>1991</v>
      </c>
      <c r="C153" s="87">
        <v>2</v>
      </c>
      <c r="D153" s="87">
        <v>0</v>
      </c>
      <c r="E153" s="87">
        <v>1</v>
      </c>
      <c r="F153" s="87">
        <v>2</v>
      </c>
      <c r="G153" s="87">
        <v>1</v>
      </c>
      <c r="H153" s="87">
        <v>0</v>
      </c>
      <c r="I153" s="87">
        <v>0</v>
      </c>
      <c r="J153" s="87">
        <v>1</v>
      </c>
      <c r="K153" s="87">
        <v>0</v>
      </c>
      <c r="N153" s="87">
        <v>2</v>
      </c>
      <c r="P153" s="87">
        <v>0</v>
      </c>
      <c r="Q153" s="87">
        <v>0</v>
      </c>
      <c r="R153" s="87">
        <v>0</v>
      </c>
      <c r="S153" s="87">
        <v>0</v>
      </c>
      <c r="T153" s="87">
        <v>2</v>
      </c>
      <c r="U153" s="87">
        <v>0</v>
      </c>
    </row>
    <row r="154" spans="1:27" x14ac:dyDescent="0.2">
      <c r="A154" s="87" t="s">
        <v>3</v>
      </c>
      <c r="B154" s="87">
        <v>1992</v>
      </c>
      <c r="C154" s="87">
        <v>2</v>
      </c>
      <c r="D154" s="87">
        <v>0</v>
      </c>
      <c r="E154" s="87">
        <v>1</v>
      </c>
      <c r="F154" s="87">
        <v>2</v>
      </c>
      <c r="G154" s="87">
        <v>1</v>
      </c>
      <c r="H154" s="87">
        <v>0</v>
      </c>
      <c r="I154" s="87">
        <v>0</v>
      </c>
      <c r="J154" s="87">
        <v>1</v>
      </c>
      <c r="K154" s="87">
        <v>0</v>
      </c>
      <c r="N154" s="87">
        <v>2</v>
      </c>
      <c r="P154" s="87">
        <v>0</v>
      </c>
      <c r="Q154" s="87">
        <v>0</v>
      </c>
      <c r="R154" s="87">
        <v>0</v>
      </c>
      <c r="S154" s="87">
        <v>0</v>
      </c>
      <c r="T154" s="87">
        <v>2</v>
      </c>
      <c r="U154" s="87">
        <v>0</v>
      </c>
    </row>
    <row r="155" spans="1:27" x14ac:dyDescent="0.2">
      <c r="A155" s="87" t="s">
        <v>3</v>
      </c>
      <c r="B155" s="87">
        <v>1993</v>
      </c>
      <c r="C155" s="87">
        <v>2</v>
      </c>
      <c r="D155" s="87">
        <v>0</v>
      </c>
      <c r="E155" s="87">
        <v>1</v>
      </c>
      <c r="F155" s="87">
        <v>2</v>
      </c>
      <c r="G155" s="87">
        <v>1</v>
      </c>
      <c r="H155" s="87">
        <v>0</v>
      </c>
      <c r="I155" s="87">
        <v>0</v>
      </c>
      <c r="J155" s="87">
        <v>1</v>
      </c>
      <c r="K155" s="87">
        <v>0</v>
      </c>
      <c r="N155" s="87">
        <v>2</v>
      </c>
      <c r="P155" s="87">
        <v>0</v>
      </c>
      <c r="Q155" s="87">
        <v>0</v>
      </c>
      <c r="R155" s="87">
        <v>0</v>
      </c>
      <c r="S155" s="87">
        <v>0</v>
      </c>
      <c r="T155" s="87">
        <v>2</v>
      </c>
      <c r="U155" s="87">
        <v>0</v>
      </c>
    </row>
    <row r="156" spans="1:27" x14ac:dyDescent="0.2">
      <c r="A156" s="87" t="s">
        <v>3</v>
      </c>
      <c r="B156" s="87">
        <v>1994</v>
      </c>
      <c r="C156" s="87">
        <v>2</v>
      </c>
      <c r="D156" s="87">
        <v>0</v>
      </c>
      <c r="E156" s="87">
        <v>1</v>
      </c>
      <c r="F156" s="87">
        <v>2</v>
      </c>
      <c r="G156" s="87">
        <v>1</v>
      </c>
      <c r="H156" s="87">
        <v>0</v>
      </c>
      <c r="I156" s="87">
        <v>0</v>
      </c>
      <c r="J156" s="87">
        <v>1</v>
      </c>
      <c r="K156" s="87">
        <v>0</v>
      </c>
      <c r="N156" s="87">
        <v>2</v>
      </c>
      <c r="P156" s="87">
        <v>0</v>
      </c>
      <c r="Q156" s="87">
        <v>0</v>
      </c>
      <c r="R156" s="87">
        <v>0</v>
      </c>
      <c r="S156" s="87">
        <v>0</v>
      </c>
      <c r="T156" s="87">
        <v>2</v>
      </c>
      <c r="U156" s="87">
        <v>0</v>
      </c>
    </row>
    <row r="157" spans="1:27" x14ac:dyDescent="0.2">
      <c r="A157" s="87" t="s">
        <v>3</v>
      </c>
      <c r="B157" s="87">
        <v>1995</v>
      </c>
      <c r="C157" s="87">
        <v>2</v>
      </c>
      <c r="D157" s="87">
        <v>0</v>
      </c>
      <c r="E157" s="87">
        <v>1</v>
      </c>
      <c r="F157" s="87">
        <v>2</v>
      </c>
      <c r="G157" s="87">
        <v>1</v>
      </c>
      <c r="H157" s="87">
        <v>0</v>
      </c>
      <c r="I157" s="87">
        <v>0</v>
      </c>
      <c r="J157" s="87">
        <v>1</v>
      </c>
      <c r="K157" s="87">
        <v>0</v>
      </c>
      <c r="N157" s="87">
        <v>2</v>
      </c>
      <c r="P157" s="87">
        <v>0</v>
      </c>
      <c r="Q157" s="87">
        <v>0</v>
      </c>
      <c r="R157" s="87">
        <v>0</v>
      </c>
      <c r="S157" s="87">
        <v>0</v>
      </c>
      <c r="T157" s="87">
        <v>2</v>
      </c>
      <c r="U157" s="87">
        <v>0</v>
      </c>
    </row>
    <row r="158" spans="1:27" x14ac:dyDescent="0.2">
      <c r="A158" s="87" t="s">
        <v>3</v>
      </c>
      <c r="B158" s="87">
        <v>1996</v>
      </c>
      <c r="C158" s="87">
        <v>2</v>
      </c>
      <c r="D158" s="87">
        <v>0</v>
      </c>
      <c r="E158" s="87">
        <v>1</v>
      </c>
      <c r="F158" s="87">
        <v>2</v>
      </c>
      <c r="G158" s="87">
        <v>1</v>
      </c>
      <c r="H158" s="87">
        <v>0</v>
      </c>
      <c r="I158" s="87">
        <v>0</v>
      </c>
      <c r="J158" s="87">
        <v>1</v>
      </c>
      <c r="K158" s="87">
        <v>0</v>
      </c>
      <c r="N158" s="87">
        <v>2</v>
      </c>
      <c r="P158" s="87">
        <v>0</v>
      </c>
      <c r="Q158" s="87">
        <v>0</v>
      </c>
      <c r="R158" s="87">
        <v>0</v>
      </c>
      <c r="S158" s="87">
        <v>0</v>
      </c>
      <c r="T158" s="87">
        <v>2</v>
      </c>
      <c r="U158" s="87">
        <v>0</v>
      </c>
    </row>
    <row r="159" spans="1:27" x14ac:dyDescent="0.2">
      <c r="A159" s="87" t="s">
        <v>3</v>
      </c>
      <c r="B159" s="87">
        <v>1997</v>
      </c>
      <c r="C159" s="87">
        <v>2</v>
      </c>
      <c r="D159" s="87">
        <v>0</v>
      </c>
      <c r="E159" s="87">
        <v>1</v>
      </c>
      <c r="F159" s="87">
        <v>2</v>
      </c>
      <c r="G159" s="87">
        <v>1</v>
      </c>
      <c r="H159" s="87">
        <v>0</v>
      </c>
      <c r="I159" s="87">
        <v>0</v>
      </c>
      <c r="J159" s="87">
        <v>1</v>
      </c>
      <c r="K159" s="87">
        <v>0</v>
      </c>
      <c r="N159" s="87">
        <v>2</v>
      </c>
      <c r="P159" s="87">
        <v>0</v>
      </c>
      <c r="Q159" s="87">
        <v>0</v>
      </c>
      <c r="R159" s="87">
        <v>0</v>
      </c>
      <c r="S159" s="87">
        <v>0</v>
      </c>
      <c r="T159" s="87">
        <v>2</v>
      </c>
      <c r="U159" s="87">
        <v>0</v>
      </c>
    </row>
    <row r="160" spans="1:27" x14ac:dyDescent="0.2">
      <c r="A160" s="87" t="s">
        <v>3</v>
      </c>
      <c r="B160" s="87">
        <v>1998</v>
      </c>
      <c r="C160" s="87">
        <v>2</v>
      </c>
      <c r="D160" s="87">
        <v>0</v>
      </c>
      <c r="E160" s="87">
        <v>1</v>
      </c>
      <c r="F160" s="87">
        <v>2</v>
      </c>
      <c r="G160" s="87">
        <v>1</v>
      </c>
      <c r="H160" s="87">
        <v>0</v>
      </c>
      <c r="I160" s="87">
        <v>0</v>
      </c>
      <c r="J160" s="87">
        <v>1</v>
      </c>
      <c r="K160" s="87">
        <v>0</v>
      </c>
      <c r="N160" s="87">
        <v>2</v>
      </c>
      <c r="P160" s="87">
        <v>0</v>
      </c>
      <c r="Q160" s="87">
        <v>0</v>
      </c>
      <c r="R160" s="87">
        <v>0</v>
      </c>
      <c r="S160" s="87">
        <v>0</v>
      </c>
      <c r="T160" s="87">
        <v>2</v>
      </c>
      <c r="U160" s="87">
        <v>0</v>
      </c>
      <c r="X160" s="87">
        <v>2.7450000000000001</v>
      </c>
      <c r="Y160" s="87">
        <v>4.29</v>
      </c>
      <c r="Z160" s="87">
        <v>4</v>
      </c>
      <c r="AA160" s="87">
        <v>0.84</v>
      </c>
    </row>
    <row r="161" spans="1:27" x14ac:dyDescent="0.2">
      <c r="A161" s="87" t="s">
        <v>3</v>
      </c>
      <c r="B161" s="87">
        <v>1999</v>
      </c>
      <c r="C161" s="87">
        <v>2</v>
      </c>
      <c r="D161" s="87">
        <v>0</v>
      </c>
      <c r="E161" s="87">
        <v>1</v>
      </c>
      <c r="F161" s="87">
        <v>2</v>
      </c>
      <c r="G161" s="87">
        <v>1</v>
      </c>
      <c r="H161" s="87">
        <v>0</v>
      </c>
      <c r="I161" s="87">
        <v>0</v>
      </c>
      <c r="J161" s="87">
        <v>1</v>
      </c>
      <c r="K161" s="87">
        <v>0</v>
      </c>
      <c r="N161" s="87">
        <v>2</v>
      </c>
      <c r="P161" s="87">
        <v>0</v>
      </c>
      <c r="Q161" s="87">
        <v>0</v>
      </c>
      <c r="R161" s="87">
        <v>0</v>
      </c>
      <c r="S161" s="87">
        <v>0</v>
      </c>
      <c r="T161" s="87">
        <v>2</v>
      </c>
      <c r="U161" s="87">
        <v>0</v>
      </c>
      <c r="X161" s="87">
        <v>2.7450000000000001</v>
      </c>
      <c r="Y161" s="87">
        <v>4.29</v>
      </c>
      <c r="Z161" s="87">
        <v>4</v>
      </c>
      <c r="AA161" s="87">
        <v>0.84</v>
      </c>
    </row>
    <row r="162" spans="1:27" x14ac:dyDescent="0.2">
      <c r="A162" s="87" t="s">
        <v>3</v>
      </c>
      <c r="B162" s="87">
        <v>2000</v>
      </c>
      <c r="C162" s="87">
        <v>2</v>
      </c>
      <c r="D162" s="87">
        <v>0</v>
      </c>
      <c r="E162" s="87">
        <v>1</v>
      </c>
      <c r="F162" s="87">
        <v>2</v>
      </c>
      <c r="G162" s="87">
        <v>1</v>
      </c>
      <c r="H162" s="87">
        <v>0</v>
      </c>
      <c r="I162" s="87">
        <v>0</v>
      </c>
      <c r="J162" s="87">
        <v>1</v>
      </c>
      <c r="K162" s="87">
        <v>0</v>
      </c>
      <c r="N162" s="87">
        <v>2</v>
      </c>
      <c r="P162" s="87">
        <v>0</v>
      </c>
      <c r="Q162" s="87">
        <v>0</v>
      </c>
      <c r="R162" s="87">
        <v>0</v>
      </c>
      <c r="S162" s="87">
        <v>0</v>
      </c>
      <c r="T162" s="87">
        <v>2</v>
      </c>
      <c r="U162" s="87">
        <v>0</v>
      </c>
      <c r="X162" s="87">
        <v>2.7450000000000001</v>
      </c>
      <c r="Y162" s="87">
        <v>4.29</v>
      </c>
      <c r="Z162" s="87">
        <v>4</v>
      </c>
      <c r="AA162" s="87">
        <v>0.84</v>
      </c>
    </row>
    <row r="163" spans="1:27" x14ac:dyDescent="0.2">
      <c r="A163" s="87" t="s">
        <v>3</v>
      </c>
      <c r="B163" s="87">
        <v>2001</v>
      </c>
      <c r="C163" s="87">
        <v>2</v>
      </c>
      <c r="D163" s="87">
        <v>0</v>
      </c>
      <c r="E163" s="87">
        <v>1</v>
      </c>
      <c r="F163" s="87">
        <v>2</v>
      </c>
      <c r="G163" s="87">
        <v>1</v>
      </c>
      <c r="H163" s="87">
        <v>0</v>
      </c>
      <c r="I163" s="87">
        <v>0</v>
      </c>
      <c r="J163" s="87">
        <v>1</v>
      </c>
      <c r="K163" s="87">
        <v>0</v>
      </c>
      <c r="N163" s="87">
        <v>2</v>
      </c>
      <c r="P163" s="87">
        <v>0</v>
      </c>
      <c r="Q163" s="87">
        <v>0</v>
      </c>
      <c r="R163" s="87">
        <v>0</v>
      </c>
      <c r="S163" s="87">
        <v>0</v>
      </c>
      <c r="T163" s="87">
        <v>2</v>
      </c>
      <c r="U163" s="87">
        <v>0</v>
      </c>
      <c r="X163" s="87">
        <v>2.7450000000000001</v>
      </c>
      <c r="Y163" s="87">
        <v>4.29</v>
      </c>
      <c r="Z163" s="87">
        <v>4</v>
      </c>
      <c r="AA163" s="87">
        <v>0.84</v>
      </c>
    </row>
    <row r="164" spans="1:27" x14ac:dyDescent="0.2">
      <c r="A164" s="87" t="s">
        <v>3</v>
      </c>
      <c r="B164" s="87">
        <v>2002</v>
      </c>
      <c r="C164" s="87">
        <v>2</v>
      </c>
      <c r="D164" s="87">
        <v>0</v>
      </c>
      <c r="E164" s="87">
        <v>1</v>
      </c>
      <c r="F164" s="87">
        <v>2</v>
      </c>
      <c r="G164" s="87">
        <v>1</v>
      </c>
      <c r="H164" s="87">
        <v>0</v>
      </c>
      <c r="I164" s="87">
        <v>0</v>
      </c>
      <c r="J164" s="87">
        <v>1</v>
      </c>
      <c r="K164" s="87">
        <v>0</v>
      </c>
      <c r="N164" s="87">
        <v>2</v>
      </c>
      <c r="P164" s="87">
        <v>0</v>
      </c>
      <c r="Q164" s="87">
        <v>0</v>
      </c>
      <c r="R164" s="87">
        <v>0</v>
      </c>
      <c r="S164" s="87">
        <v>0</v>
      </c>
      <c r="T164" s="87">
        <v>2</v>
      </c>
      <c r="U164" s="87">
        <v>0</v>
      </c>
      <c r="X164" s="87">
        <v>2.7450000000000001</v>
      </c>
      <c r="Y164" s="87">
        <v>4.29</v>
      </c>
      <c r="Z164" s="87">
        <v>4</v>
      </c>
      <c r="AA164" s="87">
        <v>0.84</v>
      </c>
    </row>
    <row r="165" spans="1:27" x14ac:dyDescent="0.2">
      <c r="A165" s="87" t="s">
        <v>3</v>
      </c>
      <c r="B165" s="87">
        <v>2003</v>
      </c>
      <c r="C165" s="87">
        <v>2</v>
      </c>
      <c r="D165" s="87">
        <v>0</v>
      </c>
      <c r="E165" s="87">
        <v>1</v>
      </c>
      <c r="F165" s="87">
        <v>2</v>
      </c>
      <c r="G165" s="87">
        <v>1</v>
      </c>
      <c r="H165" s="87">
        <v>0</v>
      </c>
      <c r="I165" s="87">
        <v>0</v>
      </c>
      <c r="J165" s="87">
        <v>1</v>
      </c>
      <c r="K165" s="87">
        <v>0</v>
      </c>
      <c r="N165" s="87">
        <v>2</v>
      </c>
      <c r="P165" s="87">
        <v>0</v>
      </c>
      <c r="Q165" s="87">
        <v>0</v>
      </c>
      <c r="R165" s="87">
        <v>0</v>
      </c>
      <c r="S165" s="87">
        <v>0</v>
      </c>
      <c r="T165" s="87">
        <v>2</v>
      </c>
      <c r="U165" s="87">
        <v>0</v>
      </c>
      <c r="X165" s="87">
        <v>2.7450000000000001</v>
      </c>
      <c r="Y165" s="87">
        <v>4.29</v>
      </c>
      <c r="Z165" s="87">
        <v>4</v>
      </c>
      <c r="AA165" s="87">
        <v>0.84</v>
      </c>
    </row>
    <row r="166" spans="1:27" x14ac:dyDescent="0.2">
      <c r="A166" s="87" t="s">
        <v>3</v>
      </c>
      <c r="B166" s="87">
        <v>2004</v>
      </c>
      <c r="C166" s="87">
        <v>2</v>
      </c>
      <c r="D166" s="87">
        <v>0</v>
      </c>
      <c r="E166" s="87">
        <v>1</v>
      </c>
      <c r="F166" s="87">
        <v>2</v>
      </c>
      <c r="G166" s="87">
        <v>1</v>
      </c>
      <c r="H166" s="87">
        <v>0</v>
      </c>
      <c r="I166" s="87">
        <v>0</v>
      </c>
      <c r="J166" s="87">
        <v>1</v>
      </c>
      <c r="K166" s="87">
        <v>0</v>
      </c>
      <c r="N166" s="87">
        <v>2</v>
      </c>
      <c r="P166" s="87">
        <v>0</v>
      </c>
      <c r="Q166" s="87">
        <v>0</v>
      </c>
      <c r="R166" s="87">
        <v>0</v>
      </c>
      <c r="S166" s="87">
        <v>0</v>
      </c>
      <c r="T166" s="87">
        <v>2</v>
      </c>
      <c r="U166" s="87">
        <v>0</v>
      </c>
      <c r="X166" s="87">
        <v>2.7450000000000001</v>
      </c>
      <c r="Y166" s="87">
        <v>4.29</v>
      </c>
      <c r="Z166" s="87">
        <v>4</v>
      </c>
      <c r="AA166" s="87">
        <v>0.84</v>
      </c>
    </row>
    <row r="167" spans="1:27" x14ac:dyDescent="0.2">
      <c r="A167" s="87" t="s">
        <v>3</v>
      </c>
      <c r="B167" s="87">
        <v>2005</v>
      </c>
      <c r="C167" s="87">
        <v>2</v>
      </c>
      <c r="D167" s="87">
        <v>0</v>
      </c>
      <c r="E167" s="87">
        <v>1</v>
      </c>
      <c r="F167" s="87">
        <v>2</v>
      </c>
      <c r="G167" s="87">
        <v>1</v>
      </c>
      <c r="H167" s="87">
        <v>0</v>
      </c>
      <c r="I167" s="87">
        <v>0</v>
      </c>
      <c r="J167" s="87">
        <v>1</v>
      </c>
      <c r="K167" s="87">
        <v>0</v>
      </c>
      <c r="N167" s="87">
        <v>2</v>
      </c>
      <c r="P167" s="87">
        <v>0</v>
      </c>
      <c r="Q167" s="87">
        <v>0</v>
      </c>
      <c r="R167" s="87">
        <v>0</v>
      </c>
      <c r="S167" s="87">
        <v>0</v>
      </c>
      <c r="T167" s="87">
        <v>2</v>
      </c>
      <c r="U167" s="87">
        <v>0</v>
      </c>
      <c r="X167" s="87">
        <v>2.7450000000000001</v>
      </c>
      <c r="Y167" s="87">
        <v>4.29</v>
      </c>
      <c r="Z167" s="87">
        <v>4</v>
      </c>
      <c r="AA167" s="87">
        <v>0.84</v>
      </c>
    </row>
    <row r="168" spans="1:27" x14ac:dyDescent="0.2">
      <c r="A168" s="87" t="s">
        <v>3</v>
      </c>
      <c r="B168" s="87">
        <v>2006</v>
      </c>
      <c r="C168" s="87">
        <v>2</v>
      </c>
      <c r="D168" s="87">
        <v>0</v>
      </c>
      <c r="E168" s="87">
        <v>1</v>
      </c>
      <c r="F168" s="87">
        <v>2</v>
      </c>
      <c r="G168" s="87">
        <v>1</v>
      </c>
      <c r="H168" s="87">
        <v>0</v>
      </c>
      <c r="I168" s="87">
        <v>0</v>
      </c>
      <c r="J168" s="87">
        <v>1</v>
      </c>
      <c r="K168" s="87">
        <v>0</v>
      </c>
      <c r="N168" s="87">
        <v>2</v>
      </c>
      <c r="P168" s="87">
        <v>0</v>
      </c>
      <c r="Q168" s="87">
        <v>0</v>
      </c>
      <c r="R168" s="87">
        <v>0</v>
      </c>
      <c r="S168" s="87">
        <v>0</v>
      </c>
      <c r="T168" s="87">
        <v>2</v>
      </c>
      <c r="U168" s="87">
        <v>0</v>
      </c>
      <c r="X168" s="87">
        <v>2.7450000000000001</v>
      </c>
      <c r="Y168" s="87">
        <v>4.29</v>
      </c>
      <c r="Z168" s="87">
        <v>4</v>
      </c>
      <c r="AA168" s="87">
        <v>0.84</v>
      </c>
    </row>
    <row r="169" spans="1:27" x14ac:dyDescent="0.2">
      <c r="A169" s="87" t="s">
        <v>3</v>
      </c>
      <c r="B169" s="87">
        <v>2007</v>
      </c>
      <c r="C169" s="87">
        <v>2</v>
      </c>
      <c r="D169" s="87">
        <v>0</v>
      </c>
      <c r="E169" s="87">
        <v>1</v>
      </c>
      <c r="F169" s="87">
        <v>2</v>
      </c>
      <c r="G169" s="87">
        <v>1</v>
      </c>
      <c r="H169" s="87">
        <v>0</v>
      </c>
      <c r="I169" s="87">
        <v>0</v>
      </c>
      <c r="J169" s="87">
        <v>1</v>
      </c>
      <c r="K169" s="87">
        <v>0</v>
      </c>
      <c r="N169" s="87">
        <v>2</v>
      </c>
      <c r="P169" s="87">
        <v>0</v>
      </c>
      <c r="Q169" s="87">
        <v>0</v>
      </c>
      <c r="R169" s="87">
        <v>0</v>
      </c>
      <c r="S169" s="87">
        <v>0</v>
      </c>
      <c r="T169" s="87">
        <v>2</v>
      </c>
      <c r="U169" s="87">
        <v>0</v>
      </c>
      <c r="X169" s="87">
        <v>2.7450000000000001</v>
      </c>
      <c r="Y169" s="87">
        <v>4.29</v>
      </c>
      <c r="Z169" s="87">
        <v>4</v>
      </c>
      <c r="AA169" s="87">
        <v>0.84</v>
      </c>
    </row>
    <row r="170" spans="1:27" x14ac:dyDescent="0.2">
      <c r="A170" s="87" t="s">
        <v>3</v>
      </c>
      <c r="B170" s="87">
        <v>2008</v>
      </c>
      <c r="C170" s="87">
        <v>2</v>
      </c>
      <c r="D170" s="87">
        <v>0</v>
      </c>
      <c r="E170" s="87">
        <v>1</v>
      </c>
      <c r="F170" s="87">
        <v>2</v>
      </c>
      <c r="G170" s="87">
        <v>1</v>
      </c>
      <c r="H170" s="87">
        <v>0</v>
      </c>
      <c r="I170" s="87">
        <v>0</v>
      </c>
      <c r="J170" s="87">
        <v>1</v>
      </c>
      <c r="K170" s="87">
        <v>0</v>
      </c>
      <c r="N170" s="87">
        <v>2</v>
      </c>
      <c r="O170" s="87">
        <v>1</v>
      </c>
      <c r="P170" s="87">
        <v>0</v>
      </c>
      <c r="Q170" s="87">
        <v>0</v>
      </c>
      <c r="R170" s="87">
        <v>0</v>
      </c>
      <c r="S170" s="87">
        <v>0</v>
      </c>
      <c r="T170" s="87">
        <v>2</v>
      </c>
      <c r="U170" s="87">
        <v>0</v>
      </c>
      <c r="V170" s="87">
        <v>0.52</v>
      </c>
      <c r="W170" s="87">
        <v>0</v>
      </c>
      <c r="X170" s="87">
        <v>2.7450000000000001</v>
      </c>
      <c r="Y170" s="87">
        <v>4.29</v>
      </c>
      <c r="Z170" s="87">
        <v>4</v>
      </c>
      <c r="AA170" s="87">
        <v>0.84</v>
      </c>
    </row>
    <row r="171" spans="1:27" x14ac:dyDescent="0.2">
      <c r="A171" s="87" t="s">
        <v>3</v>
      </c>
      <c r="B171" s="87">
        <v>2009</v>
      </c>
      <c r="C171" s="87">
        <v>2</v>
      </c>
      <c r="D171" s="87">
        <v>0</v>
      </c>
      <c r="E171" s="87">
        <v>1</v>
      </c>
      <c r="F171" s="87">
        <v>2</v>
      </c>
      <c r="G171" s="87">
        <v>1</v>
      </c>
      <c r="H171" s="87">
        <v>0</v>
      </c>
      <c r="I171" s="87">
        <v>0</v>
      </c>
      <c r="J171" s="87">
        <v>1</v>
      </c>
      <c r="K171" s="87">
        <v>0</v>
      </c>
      <c r="N171" s="87">
        <v>2</v>
      </c>
      <c r="O171" s="87">
        <v>1</v>
      </c>
      <c r="P171" s="87">
        <v>0</v>
      </c>
      <c r="Q171" s="87">
        <v>0</v>
      </c>
      <c r="R171" s="87">
        <v>0</v>
      </c>
      <c r="S171" s="87">
        <v>0</v>
      </c>
      <c r="T171" s="87">
        <v>2</v>
      </c>
      <c r="U171" s="87">
        <v>0</v>
      </c>
      <c r="V171" s="87">
        <v>0.52</v>
      </c>
      <c r="W171" s="87">
        <v>0</v>
      </c>
      <c r="X171" s="87">
        <v>2.7450000000000001</v>
      </c>
      <c r="Y171" s="87">
        <v>4.29</v>
      </c>
      <c r="Z171" s="87">
        <v>4</v>
      </c>
      <c r="AA171" s="87">
        <v>0.84</v>
      </c>
    </row>
    <row r="172" spans="1:27" x14ac:dyDescent="0.2">
      <c r="A172" s="87" t="s">
        <v>3</v>
      </c>
      <c r="B172" s="87">
        <v>2010</v>
      </c>
      <c r="C172" s="87">
        <v>2</v>
      </c>
      <c r="D172" s="87">
        <v>0</v>
      </c>
      <c r="E172" s="87">
        <v>1</v>
      </c>
      <c r="F172" s="87">
        <v>2</v>
      </c>
      <c r="G172" s="87">
        <v>1</v>
      </c>
      <c r="H172" s="87">
        <v>0</v>
      </c>
      <c r="I172" s="87">
        <v>0</v>
      </c>
      <c r="J172" s="87">
        <v>1</v>
      </c>
      <c r="K172" s="87">
        <v>0</v>
      </c>
      <c r="N172" s="87">
        <v>2</v>
      </c>
      <c r="O172" s="87">
        <v>1</v>
      </c>
      <c r="P172" s="87">
        <v>0</v>
      </c>
      <c r="Q172" s="87">
        <v>0</v>
      </c>
      <c r="R172" s="87">
        <v>0</v>
      </c>
      <c r="S172" s="87">
        <v>0</v>
      </c>
      <c r="T172" s="87">
        <v>2</v>
      </c>
      <c r="U172" s="87">
        <v>0</v>
      </c>
      <c r="V172" s="87">
        <v>0.52</v>
      </c>
      <c r="W172" s="87">
        <v>0</v>
      </c>
      <c r="X172" s="87">
        <v>2.7450000000000001</v>
      </c>
      <c r="Y172" s="87">
        <v>4.29</v>
      </c>
      <c r="Z172" s="87">
        <v>4</v>
      </c>
      <c r="AA172" s="87">
        <v>0.84</v>
      </c>
    </row>
    <row r="173" spans="1:27" x14ac:dyDescent="0.2">
      <c r="A173" s="87" t="s">
        <v>3</v>
      </c>
      <c r="B173" s="87">
        <v>2011</v>
      </c>
      <c r="C173" s="87">
        <v>2</v>
      </c>
      <c r="D173" s="87">
        <v>0</v>
      </c>
      <c r="E173" s="87">
        <v>1</v>
      </c>
      <c r="F173" s="87">
        <v>2</v>
      </c>
      <c r="G173" s="87">
        <v>1</v>
      </c>
      <c r="H173" s="87">
        <v>0</v>
      </c>
      <c r="I173" s="87">
        <v>0</v>
      </c>
      <c r="J173" s="87">
        <v>1</v>
      </c>
      <c r="K173" s="87">
        <v>0</v>
      </c>
      <c r="N173" s="87">
        <v>2</v>
      </c>
      <c r="O173" s="87">
        <v>1</v>
      </c>
      <c r="P173" s="87">
        <v>0</v>
      </c>
      <c r="Q173" s="87">
        <v>0</v>
      </c>
      <c r="R173" s="87">
        <v>0</v>
      </c>
      <c r="S173" s="87">
        <v>0</v>
      </c>
      <c r="T173" s="87">
        <v>2</v>
      </c>
      <c r="U173" s="87">
        <v>0</v>
      </c>
      <c r="V173" s="87">
        <v>0.52</v>
      </c>
      <c r="W173" s="87">
        <v>0</v>
      </c>
      <c r="X173" s="87">
        <v>2.7450000000000001</v>
      </c>
      <c r="Y173" s="87">
        <v>4.29</v>
      </c>
      <c r="Z173" s="87">
        <v>4</v>
      </c>
      <c r="AA173" s="87">
        <v>0.84</v>
      </c>
    </row>
    <row r="174" spans="1:27" x14ac:dyDescent="0.2">
      <c r="A174" s="87" t="s">
        <v>3</v>
      </c>
      <c r="B174" s="87">
        <v>2012</v>
      </c>
      <c r="C174" s="87">
        <v>2</v>
      </c>
      <c r="D174" s="87">
        <v>0</v>
      </c>
      <c r="E174" s="87">
        <v>1</v>
      </c>
      <c r="F174" s="87">
        <v>2</v>
      </c>
      <c r="G174" s="87">
        <v>1</v>
      </c>
      <c r="H174" s="87">
        <v>0</v>
      </c>
      <c r="I174" s="87">
        <v>0</v>
      </c>
      <c r="J174" s="87">
        <v>1</v>
      </c>
      <c r="K174" s="87">
        <v>0</v>
      </c>
      <c r="N174" s="87">
        <v>2</v>
      </c>
      <c r="O174" s="87">
        <v>1</v>
      </c>
      <c r="P174" s="87">
        <v>0</v>
      </c>
      <c r="Q174" s="87">
        <v>0</v>
      </c>
      <c r="R174" s="87">
        <v>0</v>
      </c>
      <c r="S174" s="87">
        <v>0</v>
      </c>
      <c r="T174" s="87">
        <v>2</v>
      </c>
      <c r="U174" s="87">
        <v>0</v>
      </c>
      <c r="V174" s="87">
        <v>0.52</v>
      </c>
      <c r="W174" s="87">
        <v>0</v>
      </c>
      <c r="X174" s="87">
        <v>2.7450000000000001</v>
      </c>
      <c r="Y174" s="87">
        <v>4.29</v>
      </c>
      <c r="Z174" s="87">
        <v>4</v>
      </c>
      <c r="AA174" s="87">
        <v>0.84</v>
      </c>
    </row>
    <row r="175" spans="1:27" x14ac:dyDescent="0.2">
      <c r="A175" s="87" t="s">
        <v>3</v>
      </c>
      <c r="B175" s="87">
        <v>2013</v>
      </c>
      <c r="C175" s="87">
        <v>2</v>
      </c>
      <c r="D175" s="87">
        <v>0</v>
      </c>
      <c r="E175" s="87">
        <v>1</v>
      </c>
      <c r="F175" s="87">
        <v>2</v>
      </c>
      <c r="G175" s="87">
        <v>1</v>
      </c>
      <c r="H175" s="87">
        <v>0</v>
      </c>
      <c r="I175" s="87">
        <v>0</v>
      </c>
      <c r="J175" s="87">
        <v>1</v>
      </c>
      <c r="K175" s="87">
        <v>0</v>
      </c>
      <c r="N175" s="87">
        <v>2</v>
      </c>
      <c r="O175" s="87">
        <v>1</v>
      </c>
      <c r="P175" s="87">
        <v>0</v>
      </c>
      <c r="Q175" s="87">
        <v>0</v>
      </c>
      <c r="R175" s="87">
        <v>0</v>
      </c>
      <c r="S175" s="87">
        <v>0</v>
      </c>
      <c r="T175" s="87">
        <v>2</v>
      </c>
      <c r="U175" s="87">
        <v>0</v>
      </c>
      <c r="V175" s="87">
        <v>0.52</v>
      </c>
      <c r="W175" s="87">
        <v>0</v>
      </c>
      <c r="X175" s="87">
        <v>2.7450000000000001</v>
      </c>
      <c r="Y175" s="87">
        <v>4.29</v>
      </c>
      <c r="Z175" s="87">
        <v>4</v>
      </c>
      <c r="AA175" s="87">
        <v>0.84</v>
      </c>
    </row>
    <row r="176" spans="1:27" x14ac:dyDescent="0.2">
      <c r="A176" s="87" t="s">
        <v>30</v>
      </c>
      <c r="B176" s="87">
        <v>1985</v>
      </c>
      <c r="C176" s="87">
        <v>2</v>
      </c>
      <c r="D176" s="87">
        <v>2</v>
      </c>
      <c r="E176" s="87">
        <v>3</v>
      </c>
      <c r="F176" s="87">
        <v>4</v>
      </c>
      <c r="G176" s="87">
        <v>2</v>
      </c>
      <c r="H176" s="87">
        <v>0</v>
      </c>
      <c r="I176" s="87">
        <v>0</v>
      </c>
      <c r="J176" s="87">
        <v>0</v>
      </c>
      <c r="K176" s="87">
        <v>0</v>
      </c>
      <c r="L176" s="87">
        <v>5</v>
      </c>
      <c r="M176" s="87">
        <v>1</v>
      </c>
      <c r="N176" s="87">
        <v>0</v>
      </c>
      <c r="P176" s="87">
        <v>0</v>
      </c>
      <c r="Q176" s="87">
        <v>5</v>
      </c>
      <c r="R176" s="87">
        <v>0</v>
      </c>
      <c r="S176" s="87">
        <v>0</v>
      </c>
      <c r="T176" s="87">
        <v>4</v>
      </c>
      <c r="U176" s="87">
        <v>0</v>
      </c>
    </row>
    <row r="177" spans="1:27" x14ac:dyDescent="0.2">
      <c r="A177" s="87" t="s">
        <v>30</v>
      </c>
      <c r="B177" s="87">
        <v>1986</v>
      </c>
      <c r="C177" s="87">
        <v>2</v>
      </c>
      <c r="D177" s="87">
        <v>2</v>
      </c>
      <c r="E177" s="87">
        <v>3</v>
      </c>
      <c r="F177" s="87">
        <v>4</v>
      </c>
      <c r="G177" s="87">
        <v>2</v>
      </c>
      <c r="H177" s="87">
        <v>0</v>
      </c>
      <c r="I177" s="87">
        <v>0</v>
      </c>
      <c r="J177" s="87">
        <v>0</v>
      </c>
      <c r="K177" s="87">
        <v>0</v>
      </c>
      <c r="L177" s="87">
        <v>5</v>
      </c>
      <c r="M177" s="87">
        <v>1</v>
      </c>
      <c r="N177" s="87">
        <v>0</v>
      </c>
      <c r="P177" s="87">
        <v>0</v>
      </c>
      <c r="Q177" s="87">
        <v>5</v>
      </c>
      <c r="R177" s="87">
        <v>0</v>
      </c>
      <c r="S177" s="87">
        <v>0</v>
      </c>
      <c r="T177" s="87">
        <v>4</v>
      </c>
      <c r="U177" s="87">
        <v>0</v>
      </c>
    </row>
    <row r="178" spans="1:27" x14ac:dyDescent="0.2">
      <c r="A178" s="87" t="s">
        <v>30</v>
      </c>
      <c r="B178" s="87">
        <v>1987</v>
      </c>
      <c r="C178" s="87">
        <v>2</v>
      </c>
      <c r="D178" s="87">
        <v>2</v>
      </c>
      <c r="E178" s="87">
        <v>3</v>
      </c>
      <c r="F178" s="87">
        <v>4</v>
      </c>
      <c r="G178" s="87">
        <v>2</v>
      </c>
      <c r="H178" s="87">
        <v>0</v>
      </c>
      <c r="I178" s="87">
        <v>0</v>
      </c>
      <c r="J178" s="87">
        <v>0</v>
      </c>
      <c r="K178" s="87">
        <v>0</v>
      </c>
      <c r="L178" s="87">
        <v>5</v>
      </c>
      <c r="M178" s="87">
        <v>1</v>
      </c>
      <c r="N178" s="87">
        <v>0</v>
      </c>
      <c r="P178" s="87">
        <v>0</v>
      </c>
      <c r="Q178" s="87">
        <v>5</v>
      </c>
      <c r="R178" s="87">
        <v>0</v>
      </c>
      <c r="S178" s="87">
        <v>0</v>
      </c>
      <c r="T178" s="87">
        <v>4</v>
      </c>
      <c r="U178" s="87">
        <v>0</v>
      </c>
    </row>
    <row r="179" spans="1:27" x14ac:dyDescent="0.2">
      <c r="A179" s="87" t="s">
        <v>30</v>
      </c>
      <c r="B179" s="87">
        <v>1988</v>
      </c>
      <c r="C179" s="87">
        <v>2</v>
      </c>
      <c r="D179" s="87">
        <v>2</v>
      </c>
      <c r="E179" s="87">
        <v>3</v>
      </c>
      <c r="F179" s="87">
        <v>4</v>
      </c>
      <c r="G179" s="87">
        <v>2</v>
      </c>
      <c r="H179" s="87">
        <v>0</v>
      </c>
      <c r="I179" s="87">
        <v>0</v>
      </c>
      <c r="J179" s="87">
        <v>0</v>
      </c>
      <c r="K179" s="87">
        <v>0</v>
      </c>
      <c r="L179" s="87">
        <v>5</v>
      </c>
      <c r="M179" s="87">
        <v>1</v>
      </c>
      <c r="N179" s="87">
        <v>0</v>
      </c>
      <c r="P179" s="87">
        <v>0</v>
      </c>
      <c r="Q179" s="87">
        <v>5</v>
      </c>
      <c r="R179" s="87">
        <v>0</v>
      </c>
      <c r="S179" s="87">
        <v>0</v>
      </c>
      <c r="T179" s="87">
        <v>4</v>
      </c>
      <c r="U179" s="87">
        <v>0</v>
      </c>
    </row>
    <row r="180" spans="1:27" x14ac:dyDescent="0.2">
      <c r="A180" s="87" t="s">
        <v>30</v>
      </c>
      <c r="B180" s="87">
        <v>1989</v>
      </c>
      <c r="C180" s="87">
        <v>2</v>
      </c>
      <c r="D180" s="87">
        <v>2</v>
      </c>
      <c r="E180" s="87">
        <v>3</v>
      </c>
      <c r="F180" s="87">
        <v>4</v>
      </c>
      <c r="G180" s="87">
        <v>2</v>
      </c>
      <c r="H180" s="87">
        <v>0</v>
      </c>
      <c r="I180" s="87">
        <v>0</v>
      </c>
      <c r="J180" s="87">
        <v>0</v>
      </c>
      <c r="K180" s="87">
        <v>0</v>
      </c>
      <c r="L180" s="87">
        <v>5</v>
      </c>
      <c r="M180" s="87">
        <v>1</v>
      </c>
      <c r="N180" s="87">
        <v>0</v>
      </c>
      <c r="P180" s="87">
        <v>0</v>
      </c>
      <c r="Q180" s="87">
        <v>5</v>
      </c>
      <c r="R180" s="87">
        <v>0</v>
      </c>
      <c r="S180" s="87">
        <v>0</v>
      </c>
      <c r="T180" s="87">
        <v>4</v>
      </c>
      <c r="U180" s="87">
        <v>0</v>
      </c>
    </row>
    <row r="181" spans="1:27" x14ac:dyDescent="0.2">
      <c r="A181" s="87" t="s">
        <v>30</v>
      </c>
      <c r="B181" s="87">
        <v>1990</v>
      </c>
      <c r="C181" s="87">
        <v>2</v>
      </c>
      <c r="D181" s="87">
        <v>2</v>
      </c>
      <c r="E181" s="87">
        <v>3</v>
      </c>
      <c r="F181" s="87">
        <v>4</v>
      </c>
      <c r="G181" s="87">
        <v>2</v>
      </c>
      <c r="H181" s="87">
        <v>0</v>
      </c>
      <c r="I181" s="87">
        <v>0</v>
      </c>
      <c r="J181" s="87">
        <v>0</v>
      </c>
      <c r="K181" s="87">
        <v>0</v>
      </c>
      <c r="L181" s="87">
        <v>5</v>
      </c>
      <c r="M181" s="87">
        <v>1</v>
      </c>
      <c r="N181" s="87">
        <v>0</v>
      </c>
      <c r="P181" s="87">
        <v>0</v>
      </c>
      <c r="Q181" s="87">
        <v>5</v>
      </c>
      <c r="R181" s="87">
        <v>0</v>
      </c>
      <c r="S181" s="87">
        <v>0</v>
      </c>
      <c r="T181" s="87">
        <v>4</v>
      </c>
      <c r="U181" s="87">
        <v>0</v>
      </c>
    </row>
    <row r="182" spans="1:27" x14ac:dyDescent="0.2">
      <c r="A182" s="87" t="s">
        <v>30</v>
      </c>
      <c r="B182" s="87">
        <v>1991</v>
      </c>
      <c r="C182" s="87">
        <v>2</v>
      </c>
      <c r="D182" s="87">
        <v>2</v>
      </c>
      <c r="E182" s="87">
        <v>3</v>
      </c>
      <c r="F182" s="87">
        <v>4</v>
      </c>
      <c r="G182" s="87">
        <v>2</v>
      </c>
      <c r="H182" s="87">
        <v>0</v>
      </c>
      <c r="I182" s="87">
        <v>0</v>
      </c>
      <c r="J182" s="87">
        <v>0</v>
      </c>
      <c r="K182" s="87">
        <v>0</v>
      </c>
      <c r="L182" s="87">
        <v>5</v>
      </c>
      <c r="M182" s="87">
        <v>1</v>
      </c>
      <c r="N182" s="87">
        <v>0</v>
      </c>
      <c r="P182" s="87">
        <v>0</v>
      </c>
      <c r="Q182" s="87">
        <v>5</v>
      </c>
      <c r="R182" s="87">
        <v>0</v>
      </c>
      <c r="S182" s="87">
        <v>0</v>
      </c>
      <c r="T182" s="87">
        <v>4</v>
      </c>
      <c r="U182" s="87">
        <v>0</v>
      </c>
    </row>
    <row r="183" spans="1:27" x14ac:dyDescent="0.2">
      <c r="A183" s="87" t="s">
        <v>30</v>
      </c>
      <c r="B183" s="87">
        <v>1992</v>
      </c>
      <c r="C183" s="87">
        <v>2</v>
      </c>
      <c r="D183" s="87">
        <v>2</v>
      </c>
      <c r="E183" s="87">
        <v>3</v>
      </c>
      <c r="F183" s="87">
        <v>4</v>
      </c>
      <c r="G183" s="87">
        <v>2</v>
      </c>
      <c r="H183" s="87">
        <v>0</v>
      </c>
      <c r="I183" s="87">
        <v>0</v>
      </c>
      <c r="J183" s="87">
        <v>0</v>
      </c>
      <c r="K183" s="87">
        <v>0</v>
      </c>
      <c r="L183" s="87">
        <v>5</v>
      </c>
      <c r="M183" s="87">
        <v>1</v>
      </c>
      <c r="N183" s="87">
        <v>0</v>
      </c>
      <c r="P183" s="87">
        <v>0</v>
      </c>
      <c r="Q183" s="87">
        <v>5</v>
      </c>
      <c r="R183" s="87">
        <v>0</v>
      </c>
      <c r="S183" s="87">
        <v>0</v>
      </c>
      <c r="T183" s="87">
        <v>4</v>
      </c>
      <c r="U183" s="87">
        <v>0</v>
      </c>
    </row>
    <row r="184" spans="1:27" x14ac:dyDescent="0.2">
      <c r="A184" s="87" t="s">
        <v>30</v>
      </c>
      <c r="B184" s="87">
        <v>1993</v>
      </c>
      <c r="C184" s="87">
        <v>2</v>
      </c>
      <c r="D184" s="87">
        <v>2</v>
      </c>
      <c r="E184" s="87">
        <v>3</v>
      </c>
      <c r="F184" s="87">
        <v>4</v>
      </c>
      <c r="G184" s="87">
        <v>2</v>
      </c>
      <c r="H184" s="87">
        <v>0</v>
      </c>
      <c r="I184" s="87">
        <v>0</v>
      </c>
      <c r="J184" s="87">
        <v>0</v>
      </c>
      <c r="K184" s="87">
        <v>0</v>
      </c>
      <c r="L184" s="87">
        <v>5</v>
      </c>
      <c r="M184" s="87">
        <v>1</v>
      </c>
      <c r="N184" s="87">
        <v>0</v>
      </c>
      <c r="P184" s="87">
        <v>0</v>
      </c>
      <c r="Q184" s="87">
        <v>5</v>
      </c>
      <c r="R184" s="87">
        <v>0</v>
      </c>
      <c r="S184" s="87">
        <v>0</v>
      </c>
      <c r="T184" s="87">
        <v>4</v>
      </c>
      <c r="U184" s="87">
        <v>0</v>
      </c>
    </row>
    <row r="185" spans="1:27" x14ac:dyDescent="0.2">
      <c r="A185" s="87" t="s">
        <v>30</v>
      </c>
      <c r="B185" s="87">
        <v>1994</v>
      </c>
      <c r="C185" s="87">
        <v>2</v>
      </c>
      <c r="D185" s="87">
        <v>2</v>
      </c>
      <c r="E185" s="87">
        <v>3</v>
      </c>
      <c r="F185" s="87">
        <v>4</v>
      </c>
      <c r="G185" s="87">
        <v>2</v>
      </c>
      <c r="H185" s="87">
        <v>0</v>
      </c>
      <c r="I185" s="87">
        <v>0</v>
      </c>
      <c r="J185" s="87">
        <v>0</v>
      </c>
      <c r="K185" s="87">
        <v>0</v>
      </c>
      <c r="L185" s="87">
        <v>5</v>
      </c>
      <c r="M185" s="87">
        <v>1</v>
      </c>
      <c r="N185" s="87">
        <v>0</v>
      </c>
      <c r="P185" s="87">
        <v>0</v>
      </c>
      <c r="Q185" s="87">
        <v>5</v>
      </c>
      <c r="R185" s="87">
        <v>0</v>
      </c>
      <c r="S185" s="87">
        <v>0</v>
      </c>
      <c r="T185" s="87">
        <v>4</v>
      </c>
      <c r="U185" s="87">
        <v>0</v>
      </c>
    </row>
    <row r="186" spans="1:27" x14ac:dyDescent="0.2">
      <c r="A186" s="87" t="s">
        <v>30</v>
      </c>
      <c r="B186" s="87">
        <v>1995</v>
      </c>
      <c r="C186" s="87">
        <v>2</v>
      </c>
      <c r="D186" s="87">
        <v>2</v>
      </c>
      <c r="E186" s="87">
        <v>3</v>
      </c>
      <c r="F186" s="87">
        <v>4</v>
      </c>
      <c r="G186" s="87">
        <v>2</v>
      </c>
      <c r="H186" s="87">
        <v>0</v>
      </c>
      <c r="I186" s="87">
        <v>0</v>
      </c>
      <c r="J186" s="87">
        <v>0</v>
      </c>
      <c r="K186" s="87">
        <v>0</v>
      </c>
      <c r="L186" s="87">
        <v>5</v>
      </c>
      <c r="M186" s="87">
        <v>1</v>
      </c>
      <c r="N186" s="87">
        <v>0</v>
      </c>
      <c r="P186" s="87">
        <v>0</v>
      </c>
      <c r="Q186" s="87">
        <v>5</v>
      </c>
      <c r="R186" s="87">
        <v>0</v>
      </c>
      <c r="S186" s="87">
        <v>0</v>
      </c>
      <c r="T186" s="87">
        <v>4</v>
      </c>
      <c r="U186" s="87">
        <v>0</v>
      </c>
    </row>
    <row r="187" spans="1:27" x14ac:dyDescent="0.2">
      <c r="A187" s="87" t="s">
        <v>30</v>
      </c>
      <c r="B187" s="87">
        <v>1996</v>
      </c>
      <c r="C187" s="87">
        <v>2</v>
      </c>
      <c r="D187" s="87">
        <v>2</v>
      </c>
      <c r="E187" s="87">
        <v>3</v>
      </c>
      <c r="F187" s="87">
        <v>4</v>
      </c>
      <c r="G187" s="87">
        <v>2</v>
      </c>
      <c r="H187" s="87">
        <v>0</v>
      </c>
      <c r="I187" s="87">
        <v>0</v>
      </c>
      <c r="J187" s="87">
        <v>0</v>
      </c>
      <c r="K187" s="87">
        <v>0</v>
      </c>
      <c r="L187" s="87">
        <v>5</v>
      </c>
      <c r="M187" s="87">
        <v>1</v>
      </c>
      <c r="N187" s="87">
        <v>0</v>
      </c>
      <c r="P187" s="87">
        <v>0</v>
      </c>
      <c r="Q187" s="87">
        <v>5</v>
      </c>
      <c r="R187" s="87">
        <v>0</v>
      </c>
      <c r="S187" s="87">
        <v>0</v>
      </c>
      <c r="T187" s="87">
        <v>4</v>
      </c>
      <c r="U187" s="87">
        <v>0</v>
      </c>
    </row>
    <row r="188" spans="1:27" x14ac:dyDescent="0.2">
      <c r="A188" s="87" t="s">
        <v>30</v>
      </c>
      <c r="B188" s="87">
        <v>1997</v>
      </c>
      <c r="C188" s="87">
        <v>2</v>
      </c>
      <c r="D188" s="87">
        <v>2</v>
      </c>
      <c r="E188" s="87">
        <v>3</v>
      </c>
      <c r="F188" s="87">
        <v>4</v>
      </c>
      <c r="G188" s="87">
        <v>2</v>
      </c>
      <c r="H188" s="87">
        <v>0</v>
      </c>
      <c r="I188" s="87">
        <v>0</v>
      </c>
      <c r="J188" s="87">
        <v>0</v>
      </c>
      <c r="K188" s="87">
        <v>0</v>
      </c>
      <c r="L188" s="87">
        <v>5</v>
      </c>
      <c r="M188" s="87">
        <v>1</v>
      </c>
      <c r="N188" s="87">
        <v>0</v>
      </c>
      <c r="P188" s="87">
        <v>0</v>
      </c>
      <c r="Q188" s="87">
        <v>5</v>
      </c>
      <c r="R188" s="87">
        <v>0</v>
      </c>
      <c r="S188" s="87">
        <v>0</v>
      </c>
      <c r="T188" s="87">
        <v>4</v>
      </c>
      <c r="U188" s="87">
        <v>0</v>
      </c>
    </row>
    <row r="189" spans="1:27" x14ac:dyDescent="0.2">
      <c r="A189" s="87" t="s">
        <v>30</v>
      </c>
      <c r="B189" s="87">
        <v>1998</v>
      </c>
      <c r="C189" s="87">
        <v>2</v>
      </c>
      <c r="D189" s="87">
        <v>2</v>
      </c>
      <c r="E189" s="87">
        <v>3</v>
      </c>
      <c r="F189" s="87">
        <v>4</v>
      </c>
      <c r="G189" s="87">
        <v>2</v>
      </c>
      <c r="H189" s="87">
        <v>0</v>
      </c>
      <c r="I189" s="87">
        <v>0</v>
      </c>
      <c r="J189" s="87">
        <v>0</v>
      </c>
      <c r="K189" s="87">
        <v>0</v>
      </c>
      <c r="L189" s="87">
        <v>5</v>
      </c>
      <c r="M189" s="87">
        <v>1</v>
      </c>
      <c r="N189" s="87">
        <v>0</v>
      </c>
      <c r="P189" s="87">
        <v>0</v>
      </c>
      <c r="Q189" s="87">
        <v>5</v>
      </c>
      <c r="R189" s="87">
        <v>0</v>
      </c>
      <c r="S189" s="87">
        <v>0</v>
      </c>
      <c r="T189" s="87">
        <v>4</v>
      </c>
      <c r="U189" s="87">
        <v>0</v>
      </c>
      <c r="X189" s="87">
        <v>4.5</v>
      </c>
      <c r="Y189" s="87">
        <v>6</v>
      </c>
      <c r="Z189" s="87">
        <v>1</v>
      </c>
      <c r="AA189" s="87">
        <v>3</v>
      </c>
    </row>
    <row r="190" spans="1:27" x14ac:dyDescent="0.2">
      <c r="A190" s="87" t="s">
        <v>30</v>
      </c>
      <c r="B190" s="87">
        <v>1999</v>
      </c>
      <c r="C190" s="87">
        <v>2</v>
      </c>
      <c r="D190" s="87">
        <v>2</v>
      </c>
      <c r="E190" s="87">
        <v>3</v>
      </c>
      <c r="F190" s="87">
        <v>4</v>
      </c>
      <c r="G190" s="87">
        <v>2</v>
      </c>
      <c r="H190" s="87">
        <v>0</v>
      </c>
      <c r="I190" s="87">
        <v>0</v>
      </c>
      <c r="J190" s="87">
        <v>0</v>
      </c>
      <c r="K190" s="87">
        <v>0</v>
      </c>
      <c r="L190" s="87">
        <v>5</v>
      </c>
      <c r="M190" s="87">
        <v>1</v>
      </c>
      <c r="N190" s="87">
        <v>0</v>
      </c>
      <c r="P190" s="87">
        <v>0</v>
      </c>
      <c r="Q190" s="87">
        <v>5</v>
      </c>
      <c r="R190" s="87">
        <v>0</v>
      </c>
      <c r="S190" s="87">
        <v>0</v>
      </c>
      <c r="T190" s="87">
        <v>4</v>
      </c>
      <c r="U190" s="87">
        <v>0</v>
      </c>
      <c r="X190" s="87">
        <v>4.5</v>
      </c>
      <c r="Y190" s="87">
        <v>6</v>
      </c>
      <c r="Z190" s="87">
        <v>1</v>
      </c>
      <c r="AA190" s="87">
        <v>3</v>
      </c>
    </row>
    <row r="191" spans="1:27" x14ac:dyDescent="0.2">
      <c r="A191" s="87" t="s">
        <v>30</v>
      </c>
      <c r="B191" s="87">
        <v>2000</v>
      </c>
      <c r="C191" s="87">
        <v>2</v>
      </c>
      <c r="D191" s="87">
        <v>2</v>
      </c>
      <c r="E191" s="87">
        <v>3</v>
      </c>
      <c r="F191" s="87">
        <v>4</v>
      </c>
      <c r="G191" s="87">
        <v>2</v>
      </c>
      <c r="H191" s="87">
        <v>0</v>
      </c>
      <c r="I191" s="87">
        <v>0</v>
      </c>
      <c r="J191" s="87">
        <v>0</v>
      </c>
      <c r="K191" s="87">
        <v>0</v>
      </c>
      <c r="L191" s="87">
        <v>5</v>
      </c>
      <c r="M191" s="87">
        <v>1</v>
      </c>
      <c r="N191" s="87">
        <v>0</v>
      </c>
      <c r="P191" s="87">
        <v>0</v>
      </c>
      <c r="Q191" s="87">
        <v>5</v>
      </c>
      <c r="R191" s="87">
        <v>0</v>
      </c>
      <c r="S191" s="87">
        <v>0</v>
      </c>
      <c r="T191" s="87">
        <v>4</v>
      </c>
      <c r="U191" s="87">
        <v>0</v>
      </c>
      <c r="X191" s="87">
        <v>4.5</v>
      </c>
      <c r="Y191" s="87">
        <v>6</v>
      </c>
      <c r="Z191" s="87">
        <v>1</v>
      </c>
      <c r="AA191" s="87">
        <v>3</v>
      </c>
    </row>
    <row r="192" spans="1:27" x14ac:dyDescent="0.2">
      <c r="A192" s="87" t="s">
        <v>30</v>
      </c>
      <c r="B192" s="87">
        <v>2001</v>
      </c>
      <c r="C192" s="87">
        <v>2</v>
      </c>
      <c r="D192" s="87">
        <v>2</v>
      </c>
      <c r="E192" s="87">
        <v>3</v>
      </c>
      <c r="F192" s="87">
        <v>4</v>
      </c>
      <c r="G192" s="87">
        <v>2</v>
      </c>
      <c r="H192" s="87">
        <v>0</v>
      </c>
      <c r="I192" s="87">
        <v>0</v>
      </c>
      <c r="J192" s="87">
        <v>0</v>
      </c>
      <c r="K192" s="87">
        <v>0</v>
      </c>
      <c r="L192" s="87">
        <v>5</v>
      </c>
      <c r="M192" s="87">
        <v>1</v>
      </c>
      <c r="N192" s="87">
        <v>0</v>
      </c>
      <c r="P192" s="87">
        <v>0</v>
      </c>
      <c r="Q192" s="87">
        <v>5</v>
      </c>
      <c r="R192" s="87">
        <v>0</v>
      </c>
      <c r="S192" s="87">
        <v>0</v>
      </c>
      <c r="T192" s="87">
        <v>4</v>
      </c>
      <c r="U192" s="87">
        <v>0</v>
      </c>
      <c r="X192" s="87">
        <v>4.5</v>
      </c>
      <c r="Y192" s="87">
        <v>6</v>
      </c>
      <c r="Z192" s="87">
        <v>1</v>
      </c>
      <c r="AA192" s="87">
        <v>3</v>
      </c>
    </row>
    <row r="193" spans="1:27" x14ac:dyDescent="0.2">
      <c r="A193" s="87" t="s">
        <v>30</v>
      </c>
      <c r="B193" s="87">
        <v>2002</v>
      </c>
      <c r="C193" s="87">
        <v>2</v>
      </c>
      <c r="D193" s="87">
        <v>2</v>
      </c>
      <c r="E193" s="87">
        <v>3</v>
      </c>
      <c r="F193" s="87">
        <v>4</v>
      </c>
      <c r="G193" s="87">
        <v>2</v>
      </c>
      <c r="H193" s="87">
        <v>0</v>
      </c>
      <c r="I193" s="87">
        <v>0</v>
      </c>
      <c r="J193" s="87">
        <v>0</v>
      </c>
      <c r="K193" s="87">
        <v>0</v>
      </c>
      <c r="L193" s="87">
        <v>5</v>
      </c>
      <c r="M193" s="87">
        <v>1</v>
      </c>
      <c r="N193" s="87">
        <v>0</v>
      </c>
      <c r="P193" s="87">
        <v>0</v>
      </c>
      <c r="Q193" s="87">
        <v>5</v>
      </c>
      <c r="R193" s="87">
        <v>0</v>
      </c>
      <c r="S193" s="87">
        <v>0</v>
      </c>
      <c r="T193" s="87">
        <v>4</v>
      </c>
      <c r="U193" s="87">
        <v>0</v>
      </c>
      <c r="X193" s="87">
        <v>4.5</v>
      </c>
      <c r="Y193" s="87">
        <v>6</v>
      </c>
      <c r="Z193" s="87">
        <v>1</v>
      </c>
      <c r="AA193" s="87">
        <v>3</v>
      </c>
    </row>
    <row r="194" spans="1:27" x14ac:dyDescent="0.2">
      <c r="A194" s="87" t="s">
        <v>30</v>
      </c>
      <c r="B194" s="87">
        <v>2003</v>
      </c>
      <c r="C194" s="87">
        <v>2</v>
      </c>
      <c r="D194" s="87">
        <v>2</v>
      </c>
      <c r="E194" s="87">
        <v>3</v>
      </c>
      <c r="F194" s="87">
        <v>4</v>
      </c>
      <c r="G194" s="87">
        <v>2</v>
      </c>
      <c r="H194" s="87">
        <v>0</v>
      </c>
      <c r="I194" s="87">
        <v>0</v>
      </c>
      <c r="J194" s="87">
        <v>0</v>
      </c>
      <c r="K194" s="87">
        <v>0</v>
      </c>
      <c r="L194" s="87">
        <v>5</v>
      </c>
      <c r="M194" s="87">
        <v>1</v>
      </c>
      <c r="N194" s="87">
        <v>0</v>
      </c>
      <c r="P194" s="87">
        <v>0</v>
      </c>
      <c r="Q194" s="87">
        <v>5</v>
      </c>
      <c r="R194" s="87">
        <v>0</v>
      </c>
      <c r="S194" s="87">
        <v>0</v>
      </c>
      <c r="T194" s="87">
        <v>4</v>
      </c>
      <c r="U194" s="87">
        <v>0</v>
      </c>
      <c r="X194" s="87">
        <v>4.5</v>
      </c>
      <c r="Y194" s="87">
        <v>6</v>
      </c>
      <c r="Z194" s="87">
        <v>1</v>
      </c>
      <c r="AA194" s="87">
        <v>3</v>
      </c>
    </row>
    <row r="195" spans="1:27" x14ac:dyDescent="0.2">
      <c r="A195" s="87" t="s">
        <v>30</v>
      </c>
      <c r="B195" s="87">
        <v>2004</v>
      </c>
      <c r="C195" s="87">
        <v>2</v>
      </c>
      <c r="D195" s="87">
        <v>2</v>
      </c>
      <c r="E195" s="87">
        <v>3</v>
      </c>
      <c r="F195" s="87">
        <v>4</v>
      </c>
      <c r="G195" s="87">
        <v>2</v>
      </c>
      <c r="H195" s="87">
        <v>0</v>
      </c>
      <c r="I195" s="87">
        <v>0</v>
      </c>
      <c r="J195" s="87">
        <v>0</v>
      </c>
      <c r="K195" s="87">
        <v>0</v>
      </c>
      <c r="L195" s="87">
        <v>5</v>
      </c>
      <c r="M195" s="87">
        <v>1</v>
      </c>
      <c r="N195" s="87">
        <v>0</v>
      </c>
      <c r="P195" s="87">
        <v>0</v>
      </c>
      <c r="Q195" s="87">
        <v>5</v>
      </c>
      <c r="R195" s="87">
        <v>0</v>
      </c>
      <c r="S195" s="87">
        <v>0</v>
      </c>
      <c r="T195" s="87">
        <v>4</v>
      </c>
      <c r="U195" s="87">
        <v>0</v>
      </c>
      <c r="X195" s="87">
        <v>4.5</v>
      </c>
      <c r="Y195" s="87">
        <v>6</v>
      </c>
      <c r="Z195" s="87">
        <v>1</v>
      </c>
      <c r="AA195" s="87">
        <v>3</v>
      </c>
    </row>
    <row r="196" spans="1:27" x14ac:dyDescent="0.2">
      <c r="A196" s="87" t="s">
        <v>30</v>
      </c>
      <c r="B196" s="87">
        <v>2005</v>
      </c>
      <c r="C196" s="87">
        <v>2</v>
      </c>
      <c r="D196" s="87">
        <v>2</v>
      </c>
      <c r="E196" s="87">
        <v>3</v>
      </c>
      <c r="F196" s="87">
        <v>4</v>
      </c>
      <c r="G196" s="87">
        <v>2</v>
      </c>
      <c r="H196" s="87">
        <v>0</v>
      </c>
      <c r="I196" s="87">
        <v>0</v>
      </c>
      <c r="J196" s="87">
        <v>0</v>
      </c>
      <c r="K196" s="87">
        <v>0</v>
      </c>
      <c r="L196" s="87">
        <v>5</v>
      </c>
      <c r="M196" s="87">
        <v>1</v>
      </c>
      <c r="N196" s="87">
        <v>0</v>
      </c>
      <c r="P196" s="87">
        <v>0</v>
      </c>
      <c r="Q196" s="87">
        <v>5</v>
      </c>
      <c r="R196" s="87">
        <v>0</v>
      </c>
      <c r="S196" s="87">
        <v>0</v>
      </c>
      <c r="T196" s="87">
        <v>4</v>
      </c>
      <c r="U196" s="87">
        <v>0</v>
      </c>
      <c r="X196" s="87">
        <v>4.5</v>
      </c>
      <c r="Y196" s="87">
        <v>6</v>
      </c>
      <c r="Z196" s="87">
        <v>1</v>
      </c>
      <c r="AA196" s="87">
        <v>3</v>
      </c>
    </row>
    <row r="197" spans="1:27" x14ac:dyDescent="0.2">
      <c r="A197" s="87" t="s">
        <v>30</v>
      </c>
      <c r="B197" s="87">
        <v>2006</v>
      </c>
      <c r="C197" s="87">
        <v>2</v>
      </c>
      <c r="D197" s="87">
        <v>2</v>
      </c>
      <c r="E197" s="87">
        <v>3</v>
      </c>
      <c r="F197" s="87">
        <v>4</v>
      </c>
      <c r="G197" s="87">
        <v>2</v>
      </c>
      <c r="H197" s="87">
        <v>0</v>
      </c>
      <c r="I197" s="87">
        <v>0</v>
      </c>
      <c r="J197" s="87">
        <v>0</v>
      </c>
      <c r="K197" s="87">
        <v>0</v>
      </c>
      <c r="L197" s="87">
        <v>5</v>
      </c>
      <c r="M197" s="87">
        <v>1</v>
      </c>
      <c r="N197" s="87">
        <v>0</v>
      </c>
      <c r="P197" s="87">
        <v>0</v>
      </c>
      <c r="Q197" s="87">
        <v>5</v>
      </c>
      <c r="R197" s="87">
        <v>0</v>
      </c>
      <c r="S197" s="87">
        <v>0</v>
      </c>
      <c r="T197" s="87">
        <v>4</v>
      </c>
      <c r="U197" s="87">
        <v>0</v>
      </c>
      <c r="X197" s="87">
        <v>4.5</v>
      </c>
      <c r="Y197" s="87">
        <v>6</v>
      </c>
      <c r="Z197" s="87">
        <v>1</v>
      </c>
      <c r="AA197" s="87">
        <v>3</v>
      </c>
    </row>
    <row r="198" spans="1:27" x14ac:dyDescent="0.2">
      <c r="A198" s="87" t="s">
        <v>30</v>
      </c>
      <c r="B198" s="87">
        <v>2007</v>
      </c>
      <c r="C198" s="87">
        <v>2</v>
      </c>
      <c r="D198" s="87">
        <v>2</v>
      </c>
      <c r="E198" s="87">
        <v>3</v>
      </c>
      <c r="F198" s="87">
        <v>4</v>
      </c>
      <c r="G198" s="87">
        <v>2</v>
      </c>
      <c r="H198" s="87">
        <v>0</v>
      </c>
      <c r="I198" s="87">
        <v>0</v>
      </c>
      <c r="J198" s="87">
        <v>0</v>
      </c>
      <c r="K198" s="87">
        <v>0</v>
      </c>
      <c r="L198" s="87">
        <v>5</v>
      </c>
      <c r="M198" s="87">
        <v>1</v>
      </c>
      <c r="N198" s="87">
        <v>0</v>
      </c>
      <c r="P198" s="87">
        <v>0</v>
      </c>
      <c r="Q198" s="87">
        <v>5</v>
      </c>
      <c r="R198" s="87">
        <v>0</v>
      </c>
      <c r="S198" s="87">
        <v>0</v>
      </c>
      <c r="T198" s="87">
        <v>4</v>
      </c>
      <c r="U198" s="87">
        <v>0</v>
      </c>
      <c r="X198" s="87">
        <v>4.5</v>
      </c>
      <c r="Y198" s="87">
        <v>6</v>
      </c>
      <c r="Z198" s="87">
        <v>1</v>
      </c>
      <c r="AA198" s="87">
        <v>3</v>
      </c>
    </row>
    <row r="199" spans="1:27" x14ac:dyDescent="0.2">
      <c r="A199" s="87" t="s">
        <v>30</v>
      </c>
      <c r="B199" s="87">
        <v>2008</v>
      </c>
      <c r="C199" s="87">
        <v>2</v>
      </c>
      <c r="D199" s="87">
        <v>2</v>
      </c>
      <c r="E199" s="87">
        <v>3</v>
      </c>
      <c r="F199" s="87">
        <v>4</v>
      </c>
      <c r="G199" s="87">
        <v>2</v>
      </c>
      <c r="H199" s="87">
        <v>0</v>
      </c>
      <c r="I199" s="87">
        <v>0</v>
      </c>
      <c r="J199" s="87">
        <v>0</v>
      </c>
      <c r="K199" s="87">
        <v>0</v>
      </c>
      <c r="L199" s="87">
        <v>5</v>
      </c>
      <c r="M199" s="87">
        <v>1</v>
      </c>
      <c r="N199" s="87">
        <v>0</v>
      </c>
      <c r="O199" s="87">
        <v>0</v>
      </c>
      <c r="P199" s="87">
        <v>0</v>
      </c>
      <c r="Q199" s="87">
        <v>5</v>
      </c>
      <c r="R199" s="87">
        <v>0</v>
      </c>
      <c r="S199" s="87">
        <v>0</v>
      </c>
      <c r="T199" s="87">
        <v>4</v>
      </c>
      <c r="U199" s="87">
        <v>0</v>
      </c>
      <c r="V199" s="87">
        <v>2</v>
      </c>
      <c r="W199" s="87">
        <v>3</v>
      </c>
      <c r="X199" s="87">
        <v>4.5</v>
      </c>
      <c r="Y199" s="87">
        <v>6</v>
      </c>
      <c r="Z199" s="87">
        <v>1</v>
      </c>
      <c r="AA199" s="87">
        <v>3</v>
      </c>
    </row>
    <row r="200" spans="1:27" x14ac:dyDescent="0.2">
      <c r="A200" s="87" t="s">
        <v>30</v>
      </c>
      <c r="B200" s="87">
        <v>2009</v>
      </c>
      <c r="C200" s="87">
        <v>2</v>
      </c>
      <c r="D200" s="87">
        <v>2</v>
      </c>
      <c r="E200" s="87">
        <v>3</v>
      </c>
      <c r="F200" s="87">
        <v>4</v>
      </c>
      <c r="G200" s="87">
        <v>2</v>
      </c>
      <c r="H200" s="87">
        <v>0</v>
      </c>
      <c r="I200" s="87">
        <v>0</v>
      </c>
      <c r="J200" s="87">
        <v>0</v>
      </c>
      <c r="K200" s="87">
        <v>0</v>
      </c>
      <c r="L200" s="87">
        <v>5</v>
      </c>
      <c r="M200" s="87">
        <v>1</v>
      </c>
      <c r="N200" s="87">
        <v>0</v>
      </c>
      <c r="O200" s="87">
        <v>0</v>
      </c>
      <c r="P200" s="87">
        <v>0</v>
      </c>
      <c r="Q200" s="87">
        <v>5</v>
      </c>
      <c r="R200" s="87">
        <v>0</v>
      </c>
      <c r="S200" s="87">
        <v>0</v>
      </c>
      <c r="T200" s="87">
        <v>4</v>
      </c>
      <c r="U200" s="87">
        <v>0</v>
      </c>
      <c r="V200" s="87">
        <v>2</v>
      </c>
      <c r="W200" s="87">
        <v>3</v>
      </c>
      <c r="X200" s="87">
        <v>4.5</v>
      </c>
      <c r="Y200" s="87">
        <v>6</v>
      </c>
      <c r="Z200" s="87">
        <v>1</v>
      </c>
      <c r="AA200" s="87">
        <v>3</v>
      </c>
    </row>
    <row r="201" spans="1:27" x14ac:dyDescent="0.2">
      <c r="A201" s="87" t="s">
        <v>30</v>
      </c>
      <c r="B201" s="87">
        <v>2010</v>
      </c>
      <c r="C201" s="87">
        <v>2</v>
      </c>
      <c r="D201" s="87">
        <v>2</v>
      </c>
      <c r="E201" s="87">
        <v>3</v>
      </c>
      <c r="F201" s="87">
        <v>4</v>
      </c>
      <c r="G201" s="87">
        <v>2</v>
      </c>
      <c r="H201" s="87">
        <v>0</v>
      </c>
      <c r="I201" s="87">
        <v>0</v>
      </c>
      <c r="J201" s="87">
        <v>0</v>
      </c>
      <c r="K201" s="87">
        <v>0</v>
      </c>
      <c r="L201" s="87">
        <v>5</v>
      </c>
      <c r="M201" s="87">
        <v>1</v>
      </c>
      <c r="N201" s="87">
        <v>0</v>
      </c>
      <c r="O201" s="87">
        <v>0</v>
      </c>
      <c r="P201" s="87">
        <v>0</v>
      </c>
      <c r="Q201" s="87">
        <v>5</v>
      </c>
      <c r="R201" s="87">
        <v>0</v>
      </c>
      <c r="S201" s="87">
        <v>0</v>
      </c>
      <c r="T201" s="87">
        <v>4</v>
      </c>
      <c r="U201" s="87">
        <v>0</v>
      </c>
      <c r="V201" s="87">
        <v>2</v>
      </c>
      <c r="W201" s="87">
        <v>3</v>
      </c>
      <c r="X201" s="87">
        <v>4.5</v>
      </c>
      <c r="Y201" s="87">
        <v>6</v>
      </c>
      <c r="Z201" s="87">
        <v>1</v>
      </c>
      <c r="AA201" s="87">
        <v>3</v>
      </c>
    </row>
    <row r="202" spans="1:27" x14ac:dyDescent="0.2">
      <c r="A202" s="87" t="s">
        <v>30</v>
      </c>
      <c r="B202" s="87">
        <v>2011</v>
      </c>
      <c r="C202" s="87">
        <v>2</v>
      </c>
      <c r="D202" s="87">
        <v>2</v>
      </c>
      <c r="E202" s="87">
        <v>3</v>
      </c>
      <c r="F202" s="87">
        <v>4</v>
      </c>
      <c r="G202" s="87">
        <v>2</v>
      </c>
      <c r="H202" s="87">
        <v>0</v>
      </c>
      <c r="I202" s="87">
        <v>0</v>
      </c>
      <c r="J202" s="87">
        <v>0</v>
      </c>
      <c r="K202" s="87">
        <v>0</v>
      </c>
      <c r="L202" s="87">
        <v>5</v>
      </c>
      <c r="M202" s="87">
        <v>1</v>
      </c>
      <c r="N202" s="87">
        <v>0</v>
      </c>
      <c r="O202" s="87">
        <v>0</v>
      </c>
      <c r="P202" s="87">
        <v>0</v>
      </c>
      <c r="Q202" s="87">
        <v>5</v>
      </c>
      <c r="R202" s="87">
        <v>0</v>
      </c>
      <c r="S202" s="87">
        <v>0</v>
      </c>
      <c r="T202" s="87">
        <v>4</v>
      </c>
      <c r="U202" s="87">
        <v>0</v>
      </c>
      <c r="V202" s="87">
        <v>2</v>
      </c>
      <c r="W202" s="87">
        <v>3</v>
      </c>
      <c r="X202" s="87">
        <v>4.5</v>
      </c>
      <c r="Y202" s="87">
        <v>6</v>
      </c>
      <c r="Z202" s="87">
        <v>1</v>
      </c>
      <c r="AA202" s="87">
        <v>3</v>
      </c>
    </row>
    <row r="203" spans="1:27" x14ac:dyDescent="0.2">
      <c r="A203" s="87" t="s">
        <v>30</v>
      </c>
      <c r="B203" s="87">
        <v>2012</v>
      </c>
      <c r="C203" s="87">
        <v>2</v>
      </c>
      <c r="D203" s="87">
        <v>2</v>
      </c>
      <c r="E203" s="87">
        <v>3</v>
      </c>
      <c r="F203" s="87">
        <v>4</v>
      </c>
      <c r="G203" s="87">
        <v>2</v>
      </c>
      <c r="H203" s="87">
        <v>0</v>
      </c>
      <c r="I203" s="87">
        <v>0</v>
      </c>
      <c r="J203" s="87">
        <v>0</v>
      </c>
      <c r="K203" s="87">
        <v>0</v>
      </c>
      <c r="L203" s="87">
        <v>5</v>
      </c>
      <c r="M203" s="87">
        <v>1</v>
      </c>
      <c r="N203" s="87">
        <v>0</v>
      </c>
      <c r="O203" s="87">
        <v>0</v>
      </c>
      <c r="P203" s="87">
        <v>0</v>
      </c>
      <c r="Q203" s="87">
        <v>5</v>
      </c>
      <c r="R203" s="87">
        <v>0</v>
      </c>
      <c r="S203" s="87">
        <v>0</v>
      </c>
      <c r="T203" s="87">
        <v>4</v>
      </c>
      <c r="U203" s="87">
        <v>0</v>
      </c>
      <c r="V203" s="87">
        <v>2</v>
      </c>
      <c r="W203" s="87">
        <v>3</v>
      </c>
      <c r="X203" s="87">
        <v>4.5</v>
      </c>
      <c r="Y203" s="87">
        <v>6</v>
      </c>
      <c r="Z203" s="87">
        <v>1</v>
      </c>
      <c r="AA203" s="87">
        <v>3</v>
      </c>
    </row>
    <row r="204" spans="1:27" x14ac:dyDescent="0.2">
      <c r="A204" s="87" t="s">
        <v>30</v>
      </c>
      <c r="B204" s="87">
        <v>2013</v>
      </c>
      <c r="C204" s="87">
        <v>2</v>
      </c>
      <c r="D204" s="87">
        <v>2</v>
      </c>
      <c r="E204" s="87">
        <v>3</v>
      </c>
      <c r="F204" s="87">
        <v>4</v>
      </c>
      <c r="G204" s="87">
        <v>2</v>
      </c>
      <c r="H204" s="87">
        <v>0</v>
      </c>
      <c r="I204" s="87">
        <v>0</v>
      </c>
      <c r="J204" s="87">
        <v>0</v>
      </c>
      <c r="K204" s="87">
        <v>0</v>
      </c>
      <c r="L204" s="87">
        <v>5</v>
      </c>
      <c r="M204" s="87">
        <v>1</v>
      </c>
      <c r="N204" s="87">
        <v>0</v>
      </c>
      <c r="O204" s="87">
        <v>0</v>
      </c>
      <c r="P204" s="87">
        <v>0</v>
      </c>
      <c r="Q204" s="87">
        <v>5</v>
      </c>
      <c r="R204" s="87">
        <v>0</v>
      </c>
      <c r="S204" s="87">
        <v>0</v>
      </c>
      <c r="T204" s="87">
        <v>4</v>
      </c>
      <c r="U204" s="87">
        <v>0</v>
      </c>
      <c r="V204" s="87">
        <v>2</v>
      </c>
      <c r="W204" s="87">
        <v>3</v>
      </c>
      <c r="X204" s="87">
        <v>4.5</v>
      </c>
      <c r="Y204" s="87">
        <v>6</v>
      </c>
      <c r="Z204" s="87">
        <v>1</v>
      </c>
      <c r="AA204" s="87">
        <v>3</v>
      </c>
    </row>
    <row r="205" spans="1:27" x14ac:dyDescent="0.2">
      <c r="A205" s="87" t="s">
        <v>4</v>
      </c>
      <c r="B205" s="87">
        <v>1985</v>
      </c>
    </row>
    <row r="206" spans="1:27" x14ac:dyDescent="0.2">
      <c r="A206" s="87" t="s">
        <v>4</v>
      </c>
      <c r="B206" s="87">
        <v>1986</v>
      </c>
    </row>
    <row r="207" spans="1:27" x14ac:dyDescent="0.2">
      <c r="A207" s="87" t="s">
        <v>4</v>
      </c>
      <c r="B207" s="87">
        <v>1987</v>
      </c>
    </row>
    <row r="208" spans="1:27" x14ac:dyDescent="0.2">
      <c r="A208" s="87" t="s">
        <v>4</v>
      </c>
      <c r="B208" s="87">
        <v>1988</v>
      </c>
    </row>
    <row r="209" spans="1:2" x14ac:dyDescent="0.2">
      <c r="A209" s="87" t="s">
        <v>4</v>
      </c>
      <c r="B209" s="87">
        <v>1989</v>
      </c>
    </row>
    <row r="210" spans="1:2" x14ac:dyDescent="0.2">
      <c r="A210" s="87" t="s">
        <v>4</v>
      </c>
      <c r="B210" s="87">
        <v>1990</v>
      </c>
    </row>
    <row r="211" spans="1:2" x14ac:dyDescent="0.2">
      <c r="A211" s="87" t="s">
        <v>4</v>
      </c>
      <c r="B211" s="87">
        <v>1991</v>
      </c>
    </row>
    <row r="212" spans="1:2" x14ac:dyDescent="0.2">
      <c r="A212" s="87" t="s">
        <v>4</v>
      </c>
      <c r="B212" s="87">
        <v>1992</v>
      </c>
    </row>
    <row r="213" spans="1:2" x14ac:dyDescent="0.2">
      <c r="A213" s="87" t="s">
        <v>4</v>
      </c>
      <c r="B213" s="87">
        <v>1993</v>
      </c>
    </row>
    <row r="214" spans="1:2" x14ac:dyDescent="0.2">
      <c r="A214" s="87" t="s">
        <v>4</v>
      </c>
      <c r="B214" s="87">
        <v>1994</v>
      </c>
    </row>
    <row r="215" spans="1:2" x14ac:dyDescent="0.2">
      <c r="A215" s="87" t="s">
        <v>4</v>
      </c>
      <c r="B215" s="87">
        <v>1995</v>
      </c>
    </row>
    <row r="216" spans="1:2" x14ac:dyDescent="0.2">
      <c r="A216" s="87" t="s">
        <v>4</v>
      </c>
      <c r="B216" s="87">
        <v>1996</v>
      </c>
    </row>
    <row r="217" spans="1:2" x14ac:dyDescent="0.2">
      <c r="A217" s="87" t="s">
        <v>4</v>
      </c>
      <c r="B217" s="87">
        <v>1997</v>
      </c>
    </row>
    <row r="218" spans="1:2" x14ac:dyDescent="0.2">
      <c r="A218" s="87" t="s">
        <v>4</v>
      </c>
      <c r="B218" s="87">
        <v>1998</v>
      </c>
    </row>
    <row r="219" spans="1:2" x14ac:dyDescent="0.2">
      <c r="A219" s="87" t="s">
        <v>4</v>
      </c>
      <c r="B219" s="87">
        <v>1999</v>
      </c>
    </row>
    <row r="220" spans="1:2" x14ac:dyDescent="0.2">
      <c r="A220" s="87" t="s">
        <v>4</v>
      </c>
      <c r="B220" s="87">
        <v>2000</v>
      </c>
    </row>
    <row r="221" spans="1:2" x14ac:dyDescent="0.2">
      <c r="A221" s="87" t="s">
        <v>4</v>
      </c>
      <c r="B221" s="87">
        <v>2001</v>
      </c>
    </row>
    <row r="222" spans="1:2" x14ac:dyDescent="0.2">
      <c r="A222" s="87" t="s">
        <v>4</v>
      </c>
      <c r="B222" s="87">
        <v>2002</v>
      </c>
    </row>
    <row r="223" spans="1:2" x14ac:dyDescent="0.2">
      <c r="A223" s="87" t="s">
        <v>4</v>
      </c>
      <c r="B223" s="87">
        <v>2003</v>
      </c>
    </row>
    <row r="224" spans="1:2" x14ac:dyDescent="0.2">
      <c r="A224" s="87" t="s">
        <v>4</v>
      </c>
      <c r="B224" s="87">
        <v>2004</v>
      </c>
    </row>
    <row r="225" spans="1:27" x14ac:dyDescent="0.2">
      <c r="A225" s="87" t="s">
        <v>4</v>
      </c>
      <c r="B225" s="87">
        <v>2005</v>
      </c>
    </row>
    <row r="226" spans="1:27" x14ac:dyDescent="0.2">
      <c r="A226" s="87" t="s">
        <v>4</v>
      </c>
      <c r="B226" s="87">
        <v>2006</v>
      </c>
    </row>
    <row r="227" spans="1:27" x14ac:dyDescent="0.2">
      <c r="A227" s="87" t="s">
        <v>4</v>
      </c>
      <c r="B227" s="87">
        <v>2007</v>
      </c>
    </row>
    <row r="228" spans="1:27" x14ac:dyDescent="0.2">
      <c r="A228" s="87" t="s">
        <v>4</v>
      </c>
      <c r="B228" s="87">
        <v>2008</v>
      </c>
      <c r="C228" s="87">
        <v>4</v>
      </c>
      <c r="D228" s="87">
        <v>0</v>
      </c>
      <c r="E228" s="87">
        <v>3</v>
      </c>
      <c r="F228" s="87">
        <v>2</v>
      </c>
      <c r="G228" s="87">
        <v>1</v>
      </c>
      <c r="H228" s="87">
        <v>0</v>
      </c>
      <c r="I228" s="87">
        <v>5</v>
      </c>
      <c r="J228" s="87">
        <v>3</v>
      </c>
      <c r="K228" s="87">
        <v>6</v>
      </c>
      <c r="L228" s="87">
        <v>6</v>
      </c>
      <c r="M228" s="87">
        <v>1</v>
      </c>
      <c r="N228" s="87">
        <v>1</v>
      </c>
      <c r="O228" s="87">
        <v>2</v>
      </c>
      <c r="P228" s="87">
        <v>0</v>
      </c>
      <c r="Q228" s="87">
        <v>4</v>
      </c>
      <c r="R228" s="87">
        <v>4</v>
      </c>
      <c r="S228" s="87">
        <v>3</v>
      </c>
      <c r="T228" s="87">
        <v>4</v>
      </c>
      <c r="U228" s="87">
        <v>6</v>
      </c>
      <c r="V228" s="87">
        <v>1</v>
      </c>
      <c r="W228" s="87">
        <v>0</v>
      </c>
      <c r="X228" s="87">
        <v>0</v>
      </c>
      <c r="Y228" s="87">
        <v>0</v>
      </c>
      <c r="Z228" s="87">
        <v>0</v>
      </c>
      <c r="AA228" s="87">
        <v>0</v>
      </c>
    </row>
    <row r="229" spans="1:27" x14ac:dyDescent="0.2">
      <c r="A229" s="87" t="s">
        <v>4</v>
      </c>
      <c r="B229" s="87">
        <v>2009</v>
      </c>
      <c r="C229" s="87">
        <v>4</v>
      </c>
      <c r="D229" s="87">
        <v>0</v>
      </c>
      <c r="E229" s="87">
        <v>3</v>
      </c>
      <c r="F229" s="87">
        <v>2</v>
      </c>
      <c r="G229" s="87">
        <v>1</v>
      </c>
      <c r="H229" s="87">
        <v>0</v>
      </c>
      <c r="I229" s="87">
        <v>5</v>
      </c>
      <c r="J229" s="87">
        <v>3</v>
      </c>
      <c r="K229" s="87">
        <v>6</v>
      </c>
      <c r="L229" s="87">
        <v>6</v>
      </c>
      <c r="M229" s="87">
        <v>1</v>
      </c>
      <c r="N229" s="87">
        <v>1</v>
      </c>
      <c r="O229" s="87">
        <v>2</v>
      </c>
      <c r="P229" s="87">
        <v>0</v>
      </c>
      <c r="Q229" s="87">
        <v>4</v>
      </c>
      <c r="R229" s="87">
        <v>4</v>
      </c>
      <c r="S229" s="87">
        <v>3</v>
      </c>
      <c r="T229" s="87">
        <v>4</v>
      </c>
      <c r="U229" s="87">
        <v>6</v>
      </c>
      <c r="V229" s="87">
        <v>1</v>
      </c>
      <c r="W229" s="87">
        <v>0</v>
      </c>
      <c r="X229" s="87">
        <v>0</v>
      </c>
      <c r="Y229" s="87">
        <v>0</v>
      </c>
      <c r="Z229" s="87">
        <v>0</v>
      </c>
      <c r="AA229" s="87">
        <v>0</v>
      </c>
    </row>
    <row r="230" spans="1:27" x14ac:dyDescent="0.2">
      <c r="A230" s="87" t="s">
        <v>4</v>
      </c>
      <c r="B230" s="87">
        <v>2010</v>
      </c>
      <c r="C230" s="87">
        <v>4</v>
      </c>
      <c r="D230" s="87">
        <v>0</v>
      </c>
      <c r="E230" s="87">
        <v>3</v>
      </c>
      <c r="F230" s="87">
        <v>2</v>
      </c>
      <c r="G230" s="87">
        <v>1</v>
      </c>
      <c r="H230" s="87">
        <v>0</v>
      </c>
      <c r="I230" s="87">
        <v>5</v>
      </c>
      <c r="J230" s="87">
        <v>3</v>
      </c>
      <c r="K230" s="87">
        <v>6</v>
      </c>
      <c r="L230" s="87">
        <v>6</v>
      </c>
      <c r="M230" s="87">
        <v>1</v>
      </c>
      <c r="N230" s="87">
        <v>1</v>
      </c>
      <c r="O230" s="87">
        <v>2</v>
      </c>
      <c r="P230" s="87">
        <v>0</v>
      </c>
      <c r="Q230" s="87">
        <v>4</v>
      </c>
      <c r="R230" s="87">
        <v>4</v>
      </c>
      <c r="S230" s="87">
        <v>3</v>
      </c>
      <c r="T230" s="87">
        <v>4</v>
      </c>
      <c r="U230" s="87">
        <v>6</v>
      </c>
      <c r="V230" s="87">
        <v>1</v>
      </c>
      <c r="W230" s="87">
        <v>0</v>
      </c>
      <c r="X230" s="87">
        <v>0</v>
      </c>
      <c r="Y230" s="87">
        <v>0</v>
      </c>
      <c r="Z230" s="87">
        <v>0</v>
      </c>
      <c r="AA230" s="87">
        <v>0</v>
      </c>
    </row>
    <row r="231" spans="1:27" x14ac:dyDescent="0.2">
      <c r="A231" s="87" t="s">
        <v>4</v>
      </c>
      <c r="B231" s="87">
        <v>2011</v>
      </c>
      <c r="C231" s="87">
        <v>4</v>
      </c>
      <c r="D231" s="87">
        <v>0</v>
      </c>
      <c r="E231" s="87">
        <v>3</v>
      </c>
      <c r="F231" s="87">
        <v>2</v>
      </c>
      <c r="G231" s="87">
        <v>1</v>
      </c>
      <c r="H231" s="87">
        <v>0</v>
      </c>
      <c r="I231" s="87">
        <v>5</v>
      </c>
      <c r="J231" s="87">
        <v>3</v>
      </c>
      <c r="K231" s="87">
        <v>6</v>
      </c>
      <c r="L231" s="87">
        <v>6</v>
      </c>
      <c r="M231" s="87">
        <v>1</v>
      </c>
      <c r="N231" s="87">
        <v>1</v>
      </c>
      <c r="O231" s="87">
        <v>2</v>
      </c>
      <c r="P231" s="87">
        <v>0</v>
      </c>
      <c r="Q231" s="87">
        <v>4</v>
      </c>
      <c r="R231" s="87">
        <v>4</v>
      </c>
      <c r="S231" s="87">
        <v>3</v>
      </c>
      <c r="T231" s="87">
        <v>4</v>
      </c>
      <c r="U231" s="87">
        <v>6</v>
      </c>
      <c r="V231" s="87">
        <v>1</v>
      </c>
      <c r="W231" s="87">
        <v>0</v>
      </c>
      <c r="X231" s="87">
        <v>0</v>
      </c>
      <c r="Y231" s="87">
        <v>0</v>
      </c>
      <c r="Z231" s="87">
        <v>0</v>
      </c>
      <c r="AA231" s="87">
        <v>0</v>
      </c>
    </row>
    <row r="232" spans="1:27" x14ac:dyDescent="0.2">
      <c r="A232" s="87" t="s">
        <v>4</v>
      </c>
      <c r="B232" s="87">
        <v>2012</v>
      </c>
      <c r="C232" s="87">
        <v>4</v>
      </c>
      <c r="D232" s="87">
        <v>0</v>
      </c>
      <c r="E232" s="87">
        <v>3</v>
      </c>
      <c r="F232" s="87">
        <v>2</v>
      </c>
      <c r="G232" s="87">
        <v>1</v>
      </c>
      <c r="H232" s="87">
        <v>0</v>
      </c>
      <c r="I232" s="87">
        <v>5</v>
      </c>
      <c r="J232" s="87">
        <v>3</v>
      </c>
      <c r="K232" s="87">
        <v>6</v>
      </c>
      <c r="L232" s="87">
        <v>6</v>
      </c>
      <c r="M232" s="87">
        <v>1</v>
      </c>
      <c r="N232" s="87">
        <v>1</v>
      </c>
      <c r="O232" s="87">
        <v>2</v>
      </c>
      <c r="P232" s="87">
        <v>0</v>
      </c>
      <c r="Q232" s="87">
        <v>4</v>
      </c>
      <c r="R232" s="87">
        <v>4</v>
      </c>
      <c r="S232" s="87">
        <v>3</v>
      </c>
      <c r="T232" s="87">
        <v>4</v>
      </c>
      <c r="U232" s="87">
        <v>6</v>
      </c>
      <c r="V232" s="87">
        <v>1</v>
      </c>
      <c r="W232" s="87">
        <v>0</v>
      </c>
      <c r="X232" s="87">
        <v>0</v>
      </c>
      <c r="Y232" s="87">
        <v>0</v>
      </c>
      <c r="Z232" s="87">
        <v>0</v>
      </c>
      <c r="AA232" s="87">
        <v>0</v>
      </c>
    </row>
    <row r="233" spans="1:27" x14ac:dyDescent="0.2">
      <c r="A233" s="87" t="s">
        <v>4</v>
      </c>
      <c r="B233" s="87">
        <v>2013</v>
      </c>
      <c r="C233" s="87">
        <v>4</v>
      </c>
      <c r="D233" s="87">
        <v>0</v>
      </c>
      <c r="E233" s="87">
        <v>3</v>
      </c>
      <c r="F233" s="87">
        <v>2</v>
      </c>
      <c r="G233" s="87">
        <v>1</v>
      </c>
      <c r="H233" s="87">
        <v>0</v>
      </c>
      <c r="I233" s="87">
        <v>5</v>
      </c>
      <c r="J233" s="87">
        <v>3</v>
      </c>
      <c r="K233" s="87">
        <v>6</v>
      </c>
      <c r="L233" s="87">
        <v>6</v>
      </c>
      <c r="M233" s="87">
        <v>1</v>
      </c>
      <c r="N233" s="87">
        <v>1</v>
      </c>
      <c r="O233" s="87">
        <v>2</v>
      </c>
      <c r="P233" s="87">
        <v>0</v>
      </c>
      <c r="Q233" s="87">
        <v>4</v>
      </c>
      <c r="R233" s="87">
        <v>4</v>
      </c>
      <c r="S233" s="87">
        <v>3</v>
      </c>
      <c r="T233" s="87">
        <v>4</v>
      </c>
      <c r="U233" s="87">
        <v>6</v>
      </c>
      <c r="V233" s="87">
        <v>1</v>
      </c>
      <c r="W233" s="87">
        <v>0</v>
      </c>
      <c r="X233" s="87">
        <v>0</v>
      </c>
      <c r="Y233" s="87">
        <v>0</v>
      </c>
      <c r="Z233" s="87">
        <v>0</v>
      </c>
      <c r="AA233" s="87">
        <v>0</v>
      </c>
    </row>
    <row r="234" spans="1:27" x14ac:dyDescent="0.2">
      <c r="A234" s="87" t="s">
        <v>36</v>
      </c>
      <c r="B234" s="87">
        <v>1985</v>
      </c>
    </row>
    <row r="235" spans="1:27" x14ac:dyDescent="0.2">
      <c r="A235" s="87" t="s">
        <v>36</v>
      </c>
      <c r="B235" s="87">
        <v>1986</v>
      </c>
    </row>
    <row r="236" spans="1:27" x14ac:dyDescent="0.2">
      <c r="A236" s="87" t="s">
        <v>36</v>
      </c>
      <c r="B236" s="87">
        <v>1987</v>
      </c>
    </row>
    <row r="237" spans="1:27" x14ac:dyDescent="0.2">
      <c r="A237" s="87" t="s">
        <v>36</v>
      </c>
      <c r="B237" s="87">
        <v>1988</v>
      </c>
    </row>
    <row r="238" spans="1:27" x14ac:dyDescent="0.2">
      <c r="A238" s="87" t="s">
        <v>36</v>
      </c>
      <c r="B238" s="87">
        <v>1989</v>
      </c>
    </row>
    <row r="239" spans="1:27" x14ac:dyDescent="0.2">
      <c r="A239" s="87" t="s">
        <v>36</v>
      </c>
      <c r="B239" s="87">
        <v>1990</v>
      </c>
    </row>
    <row r="240" spans="1:27" x14ac:dyDescent="0.2">
      <c r="A240" s="87" t="s">
        <v>36</v>
      </c>
      <c r="B240" s="87">
        <v>1991</v>
      </c>
    </row>
    <row r="241" spans="1:2" x14ac:dyDescent="0.2">
      <c r="A241" s="87" t="s">
        <v>36</v>
      </c>
      <c r="B241" s="87">
        <v>1992</v>
      </c>
    </row>
    <row r="242" spans="1:2" x14ac:dyDescent="0.2">
      <c r="A242" s="87" t="s">
        <v>36</v>
      </c>
      <c r="B242" s="87">
        <v>1993</v>
      </c>
    </row>
    <row r="243" spans="1:2" x14ac:dyDescent="0.2">
      <c r="A243" s="87" t="s">
        <v>36</v>
      </c>
      <c r="B243" s="87">
        <v>1994</v>
      </c>
    </row>
    <row r="244" spans="1:2" x14ac:dyDescent="0.2">
      <c r="A244" s="87" t="s">
        <v>36</v>
      </c>
      <c r="B244" s="87">
        <v>1995</v>
      </c>
    </row>
    <row r="245" spans="1:2" x14ac:dyDescent="0.2">
      <c r="A245" s="87" t="s">
        <v>36</v>
      </c>
      <c r="B245" s="87">
        <v>1996</v>
      </c>
    </row>
    <row r="246" spans="1:2" x14ac:dyDescent="0.2">
      <c r="A246" s="87" t="s">
        <v>36</v>
      </c>
      <c r="B246" s="87">
        <v>1997</v>
      </c>
    </row>
    <row r="247" spans="1:2" x14ac:dyDescent="0.2">
      <c r="A247" s="87" t="s">
        <v>36</v>
      </c>
      <c r="B247" s="87">
        <v>1998</v>
      </c>
    </row>
    <row r="248" spans="1:2" x14ac:dyDescent="0.2">
      <c r="A248" s="87" t="s">
        <v>36</v>
      </c>
      <c r="B248" s="87">
        <v>1999</v>
      </c>
    </row>
    <row r="249" spans="1:2" x14ac:dyDescent="0.2">
      <c r="A249" s="87" t="s">
        <v>36</v>
      </c>
      <c r="B249" s="87">
        <v>2000</v>
      </c>
    </row>
    <row r="250" spans="1:2" x14ac:dyDescent="0.2">
      <c r="A250" s="87" t="s">
        <v>36</v>
      </c>
      <c r="B250" s="87">
        <v>2001</v>
      </c>
    </row>
    <row r="251" spans="1:2" x14ac:dyDescent="0.2">
      <c r="A251" s="87" t="s">
        <v>36</v>
      </c>
      <c r="B251" s="87">
        <v>2002</v>
      </c>
    </row>
    <row r="252" spans="1:2" x14ac:dyDescent="0.2">
      <c r="A252" s="87" t="s">
        <v>36</v>
      </c>
      <c r="B252" s="87">
        <v>2003</v>
      </c>
    </row>
    <row r="253" spans="1:2" x14ac:dyDescent="0.2">
      <c r="A253" s="87" t="s">
        <v>36</v>
      </c>
      <c r="B253" s="87">
        <v>2004</v>
      </c>
    </row>
    <row r="254" spans="1:2" x14ac:dyDescent="0.2">
      <c r="A254" s="87" t="s">
        <v>36</v>
      </c>
      <c r="B254" s="87">
        <v>2005</v>
      </c>
    </row>
    <row r="255" spans="1:2" x14ac:dyDescent="0.2">
      <c r="A255" s="87" t="s">
        <v>36</v>
      </c>
      <c r="B255" s="87">
        <v>2006</v>
      </c>
    </row>
    <row r="256" spans="1:2" x14ac:dyDescent="0.2">
      <c r="A256" s="87" t="s">
        <v>36</v>
      </c>
      <c r="B256" s="87">
        <v>2007</v>
      </c>
    </row>
    <row r="257" spans="1:27" x14ac:dyDescent="0.2">
      <c r="A257" s="87" t="s">
        <v>36</v>
      </c>
      <c r="B257" s="87">
        <v>2008</v>
      </c>
      <c r="C257" s="87">
        <v>4</v>
      </c>
      <c r="D257" s="87">
        <v>0</v>
      </c>
      <c r="E257" s="87">
        <v>3</v>
      </c>
      <c r="F257" s="87">
        <v>2</v>
      </c>
      <c r="G257" s="87">
        <v>1</v>
      </c>
      <c r="H257" s="87">
        <v>2</v>
      </c>
      <c r="I257" s="87">
        <v>6</v>
      </c>
      <c r="J257" s="87">
        <v>6</v>
      </c>
      <c r="K257" s="87">
        <v>4</v>
      </c>
      <c r="L257" s="87">
        <v>3</v>
      </c>
      <c r="M257" s="87">
        <v>4</v>
      </c>
      <c r="N257" s="87">
        <v>6</v>
      </c>
      <c r="O257" s="87">
        <v>2</v>
      </c>
      <c r="P257" s="87">
        <v>0</v>
      </c>
      <c r="Q257" s="87">
        <v>6</v>
      </c>
      <c r="R257" s="87">
        <v>1</v>
      </c>
      <c r="S257" s="87">
        <v>1.5</v>
      </c>
      <c r="T257" s="87">
        <v>4</v>
      </c>
      <c r="U257" s="87">
        <v>0</v>
      </c>
      <c r="V257" s="87">
        <v>2</v>
      </c>
      <c r="W257" s="87">
        <v>3</v>
      </c>
      <c r="X257" s="87">
        <v>6</v>
      </c>
      <c r="Y257" s="87">
        <v>3</v>
      </c>
      <c r="Z257" s="87">
        <v>0</v>
      </c>
      <c r="AA257" s="87">
        <v>3</v>
      </c>
    </row>
    <row r="258" spans="1:27" x14ac:dyDescent="0.2">
      <c r="A258" s="87" t="s">
        <v>36</v>
      </c>
      <c r="B258" s="87">
        <v>2009</v>
      </c>
      <c r="C258" s="87">
        <v>4</v>
      </c>
      <c r="D258" s="87">
        <v>0</v>
      </c>
      <c r="E258" s="87">
        <v>3</v>
      </c>
      <c r="F258" s="87">
        <v>2</v>
      </c>
      <c r="G258" s="87">
        <v>1</v>
      </c>
      <c r="H258" s="87">
        <v>2</v>
      </c>
      <c r="I258" s="87">
        <v>6</v>
      </c>
      <c r="J258" s="87">
        <v>6</v>
      </c>
      <c r="K258" s="87">
        <v>4</v>
      </c>
      <c r="L258" s="87">
        <v>3</v>
      </c>
      <c r="M258" s="87">
        <v>4</v>
      </c>
      <c r="N258" s="87">
        <v>6</v>
      </c>
      <c r="O258" s="87">
        <v>5</v>
      </c>
      <c r="P258" s="87">
        <v>0</v>
      </c>
      <c r="Q258" s="87">
        <v>6</v>
      </c>
      <c r="R258" s="87">
        <v>1</v>
      </c>
      <c r="S258" s="87">
        <v>1.5</v>
      </c>
      <c r="T258" s="87">
        <v>4</v>
      </c>
      <c r="U258" s="87">
        <v>0</v>
      </c>
      <c r="V258" s="87">
        <v>2</v>
      </c>
      <c r="W258" s="87">
        <v>3</v>
      </c>
      <c r="X258" s="87">
        <v>6</v>
      </c>
      <c r="Y258" s="87">
        <v>3</v>
      </c>
      <c r="Z258" s="87">
        <v>0</v>
      </c>
      <c r="AA258" s="87">
        <v>3</v>
      </c>
    </row>
    <row r="259" spans="1:27" x14ac:dyDescent="0.2">
      <c r="A259" s="87" t="s">
        <v>36</v>
      </c>
      <c r="B259" s="87">
        <v>2010</v>
      </c>
      <c r="C259" s="87">
        <v>4</v>
      </c>
      <c r="D259" s="87">
        <v>0</v>
      </c>
      <c r="E259" s="87">
        <v>3</v>
      </c>
      <c r="F259" s="87">
        <v>2</v>
      </c>
      <c r="G259" s="87">
        <v>1</v>
      </c>
      <c r="H259" s="87">
        <v>2</v>
      </c>
      <c r="I259" s="87">
        <v>6</v>
      </c>
      <c r="J259" s="87">
        <v>6</v>
      </c>
      <c r="K259" s="87">
        <v>4</v>
      </c>
      <c r="L259" s="87">
        <v>3</v>
      </c>
      <c r="M259" s="87">
        <v>4</v>
      </c>
      <c r="N259" s="87">
        <v>6</v>
      </c>
      <c r="O259" s="87">
        <v>5</v>
      </c>
      <c r="P259" s="87">
        <v>0</v>
      </c>
      <c r="Q259" s="87">
        <v>6</v>
      </c>
      <c r="R259" s="87">
        <v>1</v>
      </c>
      <c r="S259" s="87">
        <v>1.5</v>
      </c>
      <c r="T259" s="87">
        <v>4</v>
      </c>
      <c r="U259" s="87">
        <v>0</v>
      </c>
      <c r="V259" s="87">
        <v>2</v>
      </c>
      <c r="W259" s="87">
        <v>3</v>
      </c>
      <c r="X259" s="87">
        <v>6</v>
      </c>
      <c r="Y259" s="87">
        <v>3</v>
      </c>
      <c r="Z259" s="87">
        <v>0</v>
      </c>
      <c r="AA259" s="87">
        <v>3</v>
      </c>
    </row>
    <row r="260" spans="1:27" x14ac:dyDescent="0.2">
      <c r="A260" s="87" t="s">
        <v>36</v>
      </c>
      <c r="B260" s="87">
        <v>2011</v>
      </c>
      <c r="C260" s="87">
        <v>4</v>
      </c>
      <c r="D260" s="87">
        <v>0</v>
      </c>
      <c r="E260" s="87">
        <v>3</v>
      </c>
      <c r="F260" s="87">
        <v>2</v>
      </c>
      <c r="G260" s="87">
        <v>1</v>
      </c>
      <c r="H260" s="87">
        <v>2</v>
      </c>
      <c r="I260" s="87">
        <v>6</v>
      </c>
      <c r="J260" s="87">
        <v>6</v>
      </c>
      <c r="K260" s="87">
        <v>4</v>
      </c>
      <c r="L260" s="87">
        <v>3</v>
      </c>
      <c r="M260" s="87">
        <v>4</v>
      </c>
      <c r="N260" s="87">
        <v>6</v>
      </c>
      <c r="O260" s="87">
        <v>5</v>
      </c>
      <c r="P260" s="87">
        <v>0</v>
      </c>
      <c r="Q260" s="87">
        <v>6</v>
      </c>
      <c r="R260" s="87">
        <v>1</v>
      </c>
      <c r="S260" s="87">
        <v>1.5</v>
      </c>
      <c r="T260" s="87">
        <v>4</v>
      </c>
      <c r="U260" s="87">
        <v>0</v>
      </c>
      <c r="V260" s="87">
        <v>2</v>
      </c>
      <c r="W260" s="87">
        <v>3</v>
      </c>
      <c r="X260" s="87">
        <v>6</v>
      </c>
      <c r="Y260" s="87">
        <v>3</v>
      </c>
      <c r="Z260" s="87">
        <v>0</v>
      </c>
      <c r="AA260" s="87">
        <v>3</v>
      </c>
    </row>
    <row r="261" spans="1:27" x14ac:dyDescent="0.2">
      <c r="A261" s="87" t="s">
        <v>36</v>
      </c>
      <c r="B261" s="87">
        <v>2012</v>
      </c>
      <c r="C261" s="87">
        <v>4</v>
      </c>
      <c r="D261" s="87">
        <v>0</v>
      </c>
      <c r="E261" s="87">
        <v>3</v>
      </c>
      <c r="F261" s="87">
        <v>2</v>
      </c>
      <c r="G261" s="87">
        <v>1</v>
      </c>
      <c r="H261" s="87">
        <v>2</v>
      </c>
      <c r="I261" s="87">
        <v>6</v>
      </c>
      <c r="J261" s="87">
        <v>6</v>
      </c>
      <c r="K261" s="87">
        <v>4</v>
      </c>
      <c r="L261" s="87">
        <v>3</v>
      </c>
      <c r="M261" s="87">
        <v>4</v>
      </c>
      <c r="N261" s="87">
        <v>6</v>
      </c>
      <c r="O261" s="87">
        <v>5</v>
      </c>
      <c r="P261" s="87">
        <v>0</v>
      </c>
      <c r="Q261" s="87">
        <v>6</v>
      </c>
      <c r="R261" s="87">
        <v>1</v>
      </c>
      <c r="S261" s="87">
        <v>1.5</v>
      </c>
      <c r="T261" s="87">
        <v>4</v>
      </c>
      <c r="U261" s="87">
        <v>0</v>
      </c>
      <c r="V261" s="87">
        <v>2</v>
      </c>
      <c r="W261" s="87">
        <v>3</v>
      </c>
      <c r="X261" s="87">
        <v>6</v>
      </c>
      <c r="Y261" s="87">
        <v>3</v>
      </c>
      <c r="Z261" s="87">
        <v>0</v>
      </c>
      <c r="AA261" s="87">
        <v>3</v>
      </c>
    </row>
    <row r="262" spans="1:27" x14ac:dyDescent="0.2">
      <c r="A262" s="87" t="s">
        <v>36</v>
      </c>
      <c r="B262" s="87">
        <v>2013</v>
      </c>
      <c r="O262" s="87">
        <v>5</v>
      </c>
    </row>
    <row r="263" spans="1:27" x14ac:dyDescent="0.2">
      <c r="A263" s="87" t="s">
        <v>5</v>
      </c>
      <c r="B263" s="87">
        <v>1985</v>
      </c>
    </row>
    <row r="264" spans="1:27" x14ac:dyDescent="0.2">
      <c r="A264" s="87" t="s">
        <v>5</v>
      </c>
      <c r="B264" s="87">
        <v>1986</v>
      </c>
    </row>
    <row r="265" spans="1:27" x14ac:dyDescent="0.2">
      <c r="A265" s="87" t="s">
        <v>5</v>
      </c>
      <c r="B265" s="87">
        <v>1987</v>
      </c>
    </row>
    <row r="266" spans="1:27" x14ac:dyDescent="0.2">
      <c r="A266" s="87" t="s">
        <v>5</v>
      </c>
      <c r="B266" s="87">
        <v>1988</v>
      </c>
    </row>
    <row r="267" spans="1:27" x14ac:dyDescent="0.2">
      <c r="A267" s="87" t="s">
        <v>5</v>
      </c>
      <c r="B267" s="87">
        <v>1989</v>
      </c>
    </row>
    <row r="268" spans="1:27" x14ac:dyDescent="0.2">
      <c r="A268" s="87" t="s">
        <v>5</v>
      </c>
      <c r="B268" s="87">
        <v>1990</v>
      </c>
    </row>
    <row r="269" spans="1:27" x14ac:dyDescent="0.2">
      <c r="A269" s="87" t="s">
        <v>5</v>
      </c>
      <c r="B269" s="87">
        <v>1991</v>
      </c>
    </row>
    <row r="270" spans="1:27" x14ac:dyDescent="0.2">
      <c r="A270" s="87" t="s">
        <v>5</v>
      </c>
      <c r="B270" s="87">
        <v>1992</v>
      </c>
    </row>
    <row r="271" spans="1:27" x14ac:dyDescent="0.2">
      <c r="A271" s="87" t="s">
        <v>5</v>
      </c>
      <c r="B271" s="87">
        <v>1993</v>
      </c>
      <c r="C271" s="87">
        <v>4</v>
      </c>
      <c r="D271" s="87">
        <v>3</v>
      </c>
      <c r="E271" s="87">
        <v>6</v>
      </c>
      <c r="F271" s="87">
        <v>5</v>
      </c>
      <c r="G271" s="87">
        <v>1</v>
      </c>
      <c r="H271" s="87">
        <v>2</v>
      </c>
      <c r="I271" s="87">
        <v>2</v>
      </c>
      <c r="J271" s="87">
        <v>1</v>
      </c>
      <c r="K271" s="87">
        <v>4</v>
      </c>
      <c r="L271" s="87">
        <v>4</v>
      </c>
      <c r="M271" s="87">
        <v>1</v>
      </c>
      <c r="N271" s="87">
        <v>6</v>
      </c>
      <c r="P271" s="87">
        <v>1</v>
      </c>
      <c r="Q271" s="87">
        <v>0</v>
      </c>
      <c r="R271" s="87">
        <v>0</v>
      </c>
      <c r="S271" s="87">
        <v>0</v>
      </c>
      <c r="T271" s="87">
        <v>2</v>
      </c>
      <c r="U271" s="87">
        <v>0</v>
      </c>
    </row>
    <row r="272" spans="1:27" x14ac:dyDescent="0.2">
      <c r="A272" s="87" t="s">
        <v>5</v>
      </c>
      <c r="B272" s="87">
        <v>1994</v>
      </c>
      <c r="C272" s="87">
        <v>4</v>
      </c>
      <c r="D272" s="87">
        <v>3</v>
      </c>
      <c r="E272" s="87">
        <v>6</v>
      </c>
      <c r="F272" s="87">
        <v>5</v>
      </c>
      <c r="G272" s="87">
        <v>1</v>
      </c>
      <c r="H272" s="87">
        <v>2</v>
      </c>
      <c r="I272" s="87">
        <v>2</v>
      </c>
      <c r="J272" s="87">
        <v>1</v>
      </c>
      <c r="K272" s="87">
        <v>4</v>
      </c>
      <c r="L272" s="87">
        <v>4</v>
      </c>
      <c r="M272" s="87">
        <v>1</v>
      </c>
      <c r="N272" s="87">
        <v>6</v>
      </c>
      <c r="P272" s="87">
        <v>1</v>
      </c>
      <c r="Q272" s="87">
        <v>0</v>
      </c>
      <c r="R272" s="87">
        <v>0</v>
      </c>
      <c r="S272" s="87">
        <v>0</v>
      </c>
      <c r="T272" s="87">
        <v>2</v>
      </c>
      <c r="U272" s="87">
        <v>0</v>
      </c>
    </row>
    <row r="273" spans="1:27" x14ac:dyDescent="0.2">
      <c r="A273" s="87" t="s">
        <v>5</v>
      </c>
      <c r="B273" s="87">
        <v>1995</v>
      </c>
      <c r="C273" s="87">
        <v>4</v>
      </c>
      <c r="D273" s="87">
        <v>3</v>
      </c>
      <c r="E273" s="87">
        <v>6</v>
      </c>
      <c r="F273" s="87">
        <v>5</v>
      </c>
      <c r="G273" s="87">
        <v>1</v>
      </c>
      <c r="H273" s="87">
        <v>2</v>
      </c>
      <c r="I273" s="87">
        <v>2</v>
      </c>
      <c r="J273" s="87">
        <v>1</v>
      </c>
      <c r="K273" s="87">
        <v>4</v>
      </c>
      <c r="L273" s="87">
        <v>4</v>
      </c>
      <c r="M273" s="87">
        <v>1</v>
      </c>
      <c r="N273" s="87">
        <v>6</v>
      </c>
      <c r="P273" s="87">
        <v>1</v>
      </c>
      <c r="Q273" s="87">
        <v>0</v>
      </c>
      <c r="R273" s="87">
        <v>0</v>
      </c>
      <c r="S273" s="87">
        <v>0</v>
      </c>
      <c r="T273" s="87">
        <v>2</v>
      </c>
      <c r="U273" s="87">
        <v>0</v>
      </c>
    </row>
    <row r="274" spans="1:27" x14ac:dyDescent="0.2">
      <c r="A274" s="87" t="s">
        <v>5</v>
      </c>
      <c r="B274" s="87">
        <v>1996</v>
      </c>
      <c r="C274" s="87">
        <v>4</v>
      </c>
      <c r="D274" s="87">
        <v>3</v>
      </c>
      <c r="E274" s="87">
        <v>6</v>
      </c>
      <c r="F274" s="87">
        <v>5</v>
      </c>
      <c r="G274" s="87">
        <v>1</v>
      </c>
      <c r="H274" s="87">
        <v>2</v>
      </c>
      <c r="I274" s="87">
        <v>2</v>
      </c>
      <c r="J274" s="87">
        <v>1</v>
      </c>
      <c r="K274" s="87">
        <v>4</v>
      </c>
      <c r="L274" s="87">
        <v>4</v>
      </c>
      <c r="M274" s="87">
        <v>1</v>
      </c>
      <c r="N274" s="87">
        <v>6</v>
      </c>
      <c r="P274" s="87">
        <v>1</v>
      </c>
      <c r="Q274" s="87">
        <v>0</v>
      </c>
      <c r="R274" s="87">
        <v>0</v>
      </c>
      <c r="S274" s="87">
        <v>0</v>
      </c>
      <c r="T274" s="87">
        <v>2</v>
      </c>
      <c r="U274" s="87">
        <v>0</v>
      </c>
    </row>
    <row r="275" spans="1:27" x14ac:dyDescent="0.2">
      <c r="A275" s="87" t="s">
        <v>5</v>
      </c>
      <c r="B275" s="87">
        <v>1997</v>
      </c>
      <c r="C275" s="87">
        <v>4</v>
      </c>
      <c r="D275" s="87">
        <v>3</v>
      </c>
      <c r="E275" s="87">
        <v>6</v>
      </c>
      <c r="F275" s="87">
        <v>5</v>
      </c>
      <c r="G275" s="87">
        <v>1</v>
      </c>
      <c r="H275" s="87">
        <v>2</v>
      </c>
      <c r="I275" s="87">
        <v>2</v>
      </c>
      <c r="J275" s="87">
        <v>1</v>
      </c>
      <c r="K275" s="87">
        <v>4</v>
      </c>
      <c r="L275" s="87">
        <v>4</v>
      </c>
      <c r="M275" s="87">
        <v>1</v>
      </c>
      <c r="N275" s="87">
        <v>6</v>
      </c>
      <c r="P275" s="87">
        <v>1</v>
      </c>
      <c r="Q275" s="87">
        <v>0</v>
      </c>
      <c r="R275" s="87">
        <v>0</v>
      </c>
      <c r="S275" s="87">
        <v>0</v>
      </c>
      <c r="T275" s="87">
        <v>2</v>
      </c>
      <c r="U275" s="87">
        <v>0</v>
      </c>
    </row>
    <row r="276" spans="1:27" x14ac:dyDescent="0.2">
      <c r="A276" s="87" t="s">
        <v>5</v>
      </c>
      <c r="B276" s="87">
        <v>1998</v>
      </c>
      <c r="C276" s="87">
        <v>4</v>
      </c>
      <c r="D276" s="87">
        <v>3</v>
      </c>
      <c r="E276" s="87">
        <v>6</v>
      </c>
      <c r="F276" s="87">
        <v>5</v>
      </c>
      <c r="G276" s="87">
        <v>1</v>
      </c>
      <c r="H276" s="87">
        <v>2</v>
      </c>
      <c r="I276" s="87">
        <v>2</v>
      </c>
      <c r="J276" s="87">
        <v>1</v>
      </c>
      <c r="K276" s="87">
        <v>4</v>
      </c>
      <c r="L276" s="87">
        <v>4</v>
      </c>
      <c r="M276" s="87">
        <v>1</v>
      </c>
      <c r="N276" s="87">
        <v>6</v>
      </c>
      <c r="P276" s="87">
        <v>1</v>
      </c>
      <c r="Q276" s="87">
        <v>0</v>
      </c>
      <c r="R276" s="87">
        <v>0</v>
      </c>
      <c r="S276" s="87">
        <v>0</v>
      </c>
      <c r="T276" s="87">
        <v>2</v>
      </c>
      <c r="U276" s="87">
        <v>0</v>
      </c>
      <c r="X276" s="87">
        <v>4.5</v>
      </c>
      <c r="Y276" s="87">
        <v>3</v>
      </c>
      <c r="Z276" s="87">
        <v>1</v>
      </c>
      <c r="AA276" s="87">
        <v>0</v>
      </c>
    </row>
    <row r="277" spans="1:27" x14ac:dyDescent="0.2">
      <c r="A277" s="87" t="s">
        <v>5</v>
      </c>
      <c r="B277" s="87">
        <v>1999</v>
      </c>
      <c r="C277" s="87">
        <v>4</v>
      </c>
      <c r="D277" s="87">
        <v>3</v>
      </c>
      <c r="E277" s="87">
        <v>6</v>
      </c>
      <c r="F277" s="87">
        <v>5</v>
      </c>
      <c r="G277" s="87">
        <v>1</v>
      </c>
      <c r="H277" s="87">
        <v>2</v>
      </c>
      <c r="I277" s="87">
        <v>2</v>
      </c>
      <c r="J277" s="87">
        <v>1</v>
      </c>
      <c r="K277" s="87">
        <v>4</v>
      </c>
      <c r="L277" s="87">
        <v>4</v>
      </c>
      <c r="M277" s="87">
        <v>1</v>
      </c>
      <c r="N277" s="87">
        <v>6</v>
      </c>
      <c r="P277" s="87">
        <v>1</v>
      </c>
      <c r="Q277" s="87">
        <v>0</v>
      </c>
      <c r="R277" s="87">
        <v>0</v>
      </c>
      <c r="S277" s="87">
        <v>0</v>
      </c>
      <c r="T277" s="87">
        <v>2</v>
      </c>
      <c r="U277" s="87">
        <v>0</v>
      </c>
      <c r="X277" s="87">
        <v>4.5</v>
      </c>
      <c r="Y277" s="87">
        <v>3</v>
      </c>
      <c r="Z277" s="87">
        <v>1</v>
      </c>
      <c r="AA277" s="87">
        <v>0</v>
      </c>
    </row>
    <row r="278" spans="1:27" x14ac:dyDescent="0.2">
      <c r="A278" s="87" t="s">
        <v>5</v>
      </c>
      <c r="B278" s="87">
        <v>2000</v>
      </c>
      <c r="C278" s="87">
        <v>4</v>
      </c>
      <c r="D278" s="87">
        <v>3</v>
      </c>
      <c r="E278" s="87">
        <v>6</v>
      </c>
      <c r="F278" s="87">
        <v>5</v>
      </c>
      <c r="G278" s="87">
        <v>1</v>
      </c>
      <c r="H278" s="87">
        <v>2</v>
      </c>
      <c r="I278" s="87">
        <v>2</v>
      </c>
      <c r="J278" s="87">
        <v>1</v>
      </c>
      <c r="K278" s="87">
        <v>4</v>
      </c>
      <c r="L278" s="87">
        <v>4</v>
      </c>
      <c r="M278" s="87">
        <v>1</v>
      </c>
      <c r="N278" s="87">
        <v>6</v>
      </c>
      <c r="P278" s="87">
        <v>1</v>
      </c>
      <c r="Q278" s="87">
        <v>0</v>
      </c>
      <c r="R278" s="87">
        <v>0</v>
      </c>
      <c r="S278" s="87">
        <v>0</v>
      </c>
      <c r="T278" s="87">
        <v>2</v>
      </c>
      <c r="U278" s="87">
        <v>0</v>
      </c>
      <c r="X278" s="87">
        <v>4.5</v>
      </c>
      <c r="Y278" s="87">
        <v>3</v>
      </c>
      <c r="Z278" s="87">
        <v>1</v>
      </c>
      <c r="AA278" s="87">
        <v>0</v>
      </c>
    </row>
    <row r="279" spans="1:27" x14ac:dyDescent="0.2">
      <c r="A279" s="87" t="s">
        <v>5</v>
      </c>
      <c r="B279" s="87">
        <v>2001</v>
      </c>
      <c r="C279" s="87">
        <v>4</v>
      </c>
      <c r="D279" s="87">
        <v>3</v>
      </c>
      <c r="E279" s="87">
        <v>6</v>
      </c>
      <c r="F279" s="87">
        <v>5</v>
      </c>
      <c r="G279" s="87">
        <v>1</v>
      </c>
      <c r="H279" s="87">
        <v>2</v>
      </c>
      <c r="I279" s="87">
        <v>2</v>
      </c>
      <c r="J279" s="87">
        <v>1</v>
      </c>
      <c r="K279" s="87">
        <v>4</v>
      </c>
      <c r="L279" s="87">
        <v>4</v>
      </c>
      <c r="M279" s="87">
        <v>1</v>
      </c>
      <c r="N279" s="87">
        <v>6</v>
      </c>
      <c r="P279" s="87">
        <v>1</v>
      </c>
      <c r="Q279" s="87">
        <v>0</v>
      </c>
      <c r="R279" s="87">
        <v>0</v>
      </c>
      <c r="S279" s="87">
        <v>0</v>
      </c>
      <c r="T279" s="87">
        <v>2</v>
      </c>
      <c r="U279" s="87">
        <v>0</v>
      </c>
      <c r="X279" s="87">
        <v>4.5</v>
      </c>
      <c r="Y279" s="87">
        <v>3</v>
      </c>
      <c r="Z279" s="87">
        <v>1</v>
      </c>
      <c r="AA279" s="87">
        <v>0</v>
      </c>
    </row>
    <row r="280" spans="1:27" x14ac:dyDescent="0.2">
      <c r="A280" s="87" t="s">
        <v>5</v>
      </c>
      <c r="B280" s="87">
        <v>2002</v>
      </c>
      <c r="C280" s="87">
        <v>4</v>
      </c>
      <c r="D280" s="87">
        <v>3</v>
      </c>
      <c r="E280" s="87">
        <v>6</v>
      </c>
      <c r="F280" s="87">
        <v>5</v>
      </c>
      <c r="G280" s="87">
        <v>1</v>
      </c>
      <c r="H280" s="87">
        <v>2</v>
      </c>
      <c r="I280" s="87">
        <v>2</v>
      </c>
      <c r="J280" s="87">
        <v>1</v>
      </c>
      <c r="K280" s="87">
        <v>4</v>
      </c>
      <c r="L280" s="87">
        <v>4</v>
      </c>
      <c r="M280" s="87">
        <v>1</v>
      </c>
      <c r="N280" s="87">
        <v>6</v>
      </c>
      <c r="P280" s="87">
        <v>1</v>
      </c>
      <c r="Q280" s="87">
        <v>0</v>
      </c>
      <c r="R280" s="87">
        <v>0</v>
      </c>
      <c r="S280" s="87">
        <v>0</v>
      </c>
      <c r="T280" s="87">
        <v>2</v>
      </c>
      <c r="U280" s="87">
        <v>0</v>
      </c>
      <c r="X280" s="87">
        <v>4.5</v>
      </c>
      <c r="Y280" s="87">
        <v>3</v>
      </c>
      <c r="Z280" s="87">
        <v>1</v>
      </c>
      <c r="AA280" s="87">
        <v>0</v>
      </c>
    </row>
    <row r="281" spans="1:27" x14ac:dyDescent="0.2">
      <c r="A281" s="87" t="s">
        <v>5</v>
      </c>
      <c r="B281" s="87">
        <v>2003</v>
      </c>
      <c r="C281" s="87">
        <v>4</v>
      </c>
      <c r="D281" s="87">
        <v>3</v>
      </c>
      <c r="E281" s="87">
        <v>6</v>
      </c>
      <c r="F281" s="87">
        <v>5</v>
      </c>
      <c r="G281" s="87">
        <v>1</v>
      </c>
      <c r="H281" s="87">
        <v>2</v>
      </c>
      <c r="I281" s="87">
        <v>2</v>
      </c>
      <c r="J281" s="87">
        <v>1</v>
      </c>
      <c r="K281" s="87">
        <v>4</v>
      </c>
      <c r="L281" s="87">
        <v>4</v>
      </c>
      <c r="M281" s="87">
        <v>1</v>
      </c>
      <c r="N281" s="87">
        <v>6</v>
      </c>
      <c r="P281" s="87">
        <v>1</v>
      </c>
      <c r="Q281" s="87">
        <v>0</v>
      </c>
      <c r="R281" s="87">
        <v>0</v>
      </c>
      <c r="S281" s="87">
        <v>0</v>
      </c>
      <c r="T281" s="87">
        <v>2</v>
      </c>
      <c r="U281" s="87">
        <v>0</v>
      </c>
      <c r="X281" s="87">
        <v>4.5</v>
      </c>
      <c r="Y281" s="87">
        <v>3</v>
      </c>
      <c r="Z281" s="87">
        <v>1</v>
      </c>
      <c r="AA281" s="87">
        <v>0</v>
      </c>
    </row>
    <row r="282" spans="1:27" x14ac:dyDescent="0.2">
      <c r="A282" s="87" t="s">
        <v>5</v>
      </c>
      <c r="B282" s="87">
        <v>2004</v>
      </c>
      <c r="C282" s="87">
        <v>4</v>
      </c>
      <c r="D282" s="87">
        <v>3</v>
      </c>
      <c r="E282" s="87">
        <v>6</v>
      </c>
      <c r="F282" s="87">
        <v>5</v>
      </c>
      <c r="G282" s="87">
        <v>1</v>
      </c>
      <c r="H282" s="87">
        <v>2</v>
      </c>
      <c r="I282" s="87">
        <v>2</v>
      </c>
      <c r="J282" s="87">
        <v>1</v>
      </c>
      <c r="K282" s="87">
        <v>4</v>
      </c>
      <c r="L282" s="87">
        <v>4</v>
      </c>
      <c r="M282" s="87">
        <v>1</v>
      </c>
      <c r="N282" s="87">
        <v>6</v>
      </c>
      <c r="P282" s="87">
        <v>1</v>
      </c>
      <c r="Q282" s="87">
        <v>0</v>
      </c>
      <c r="R282" s="87">
        <v>0</v>
      </c>
      <c r="S282" s="87">
        <v>0</v>
      </c>
      <c r="T282" s="87">
        <v>2</v>
      </c>
      <c r="U282" s="87">
        <v>0</v>
      </c>
      <c r="X282" s="87">
        <v>4.5</v>
      </c>
      <c r="Y282" s="87">
        <v>3</v>
      </c>
      <c r="Z282" s="87">
        <v>1</v>
      </c>
      <c r="AA282" s="87">
        <v>0</v>
      </c>
    </row>
    <row r="283" spans="1:27" x14ac:dyDescent="0.2">
      <c r="A283" s="87" t="s">
        <v>5</v>
      </c>
      <c r="B283" s="87">
        <v>2005</v>
      </c>
      <c r="C283" s="87">
        <v>4</v>
      </c>
      <c r="D283" s="87">
        <v>3</v>
      </c>
      <c r="E283" s="87">
        <v>6</v>
      </c>
      <c r="F283" s="87">
        <v>5</v>
      </c>
      <c r="G283" s="87">
        <v>1</v>
      </c>
      <c r="H283" s="87">
        <v>2</v>
      </c>
      <c r="I283" s="87">
        <v>2</v>
      </c>
      <c r="J283" s="87">
        <v>1</v>
      </c>
      <c r="K283" s="87">
        <v>4</v>
      </c>
      <c r="L283" s="87">
        <v>4</v>
      </c>
      <c r="M283" s="87">
        <v>1</v>
      </c>
      <c r="N283" s="87">
        <v>6</v>
      </c>
      <c r="P283" s="87">
        <v>0</v>
      </c>
      <c r="Q283" s="87">
        <v>0</v>
      </c>
      <c r="R283" s="87">
        <v>3</v>
      </c>
      <c r="S283" s="87">
        <v>0</v>
      </c>
      <c r="T283" s="87">
        <v>2</v>
      </c>
      <c r="U283" s="87">
        <v>4</v>
      </c>
      <c r="X283" s="87">
        <v>4.5</v>
      </c>
      <c r="Y283" s="87">
        <v>3</v>
      </c>
      <c r="Z283" s="87">
        <v>1</v>
      </c>
      <c r="AA283" s="87">
        <v>0</v>
      </c>
    </row>
    <row r="284" spans="1:27" x14ac:dyDescent="0.2">
      <c r="A284" s="87" t="s">
        <v>5</v>
      </c>
      <c r="B284" s="87">
        <v>2006</v>
      </c>
      <c r="C284" s="87">
        <v>4</v>
      </c>
      <c r="D284" s="87">
        <v>3</v>
      </c>
      <c r="E284" s="87">
        <v>6</v>
      </c>
      <c r="F284" s="87">
        <v>5</v>
      </c>
      <c r="G284" s="87">
        <v>1</v>
      </c>
      <c r="H284" s="87">
        <v>2</v>
      </c>
      <c r="I284" s="87">
        <v>2</v>
      </c>
      <c r="J284" s="87">
        <v>1</v>
      </c>
      <c r="K284" s="87">
        <v>4</v>
      </c>
      <c r="L284" s="87">
        <v>4</v>
      </c>
      <c r="M284" s="87">
        <v>1</v>
      </c>
      <c r="N284" s="87">
        <v>6</v>
      </c>
      <c r="P284" s="87">
        <v>0</v>
      </c>
      <c r="Q284" s="87">
        <v>0</v>
      </c>
      <c r="R284" s="87">
        <v>3</v>
      </c>
      <c r="S284" s="87">
        <v>0</v>
      </c>
      <c r="T284" s="87">
        <v>2</v>
      </c>
      <c r="U284" s="87">
        <v>4</v>
      </c>
      <c r="X284" s="87">
        <v>4.5</v>
      </c>
      <c r="Y284" s="87">
        <v>3</v>
      </c>
      <c r="Z284" s="87">
        <v>1</v>
      </c>
      <c r="AA284" s="87">
        <v>0</v>
      </c>
    </row>
    <row r="285" spans="1:27" x14ac:dyDescent="0.2">
      <c r="A285" s="87" t="s">
        <v>5</v>
      </c>
      <c r="B285" s="87">
        <v>2007</v>
      </c>
      <c r="C285" s="87">
        <v>4</v>
      </c>
      <c r="D285" s="87">
        <v>3</v>
      </c>
      <c r="E285" s="87">
        <v>6</v>
      </c>
      <c r="F285" s="87">
        <v>4</v>
      </c>
      <c r="G285" s="87">
        <v>1</v>
      </c>
      <c r="H285" s="87">
        <v>3</v>
      </c>
      <c r="I285" s="87">
        <v>3</v>
      </c>
      <c r="J285" s="87">
        <v>1</v>
      </c>
      <c r="K285" s="87">
        <v>0</v>
      </c>
      <c r="L285" s="87">
        <v>4</v>
      </c>
      <c r="M285" s="87">
        <v>1</v>
      </c>
      <c r="N285" s="87">
        <v>6</v>
      </c>
      <c r="P285" s="87">
        <v>0</v>
      </c>
      <c r="Q285" s="87">
        <v>0</v>
      </c>
      <c r="R285" s="87">
        <v>3</v>
      </c>
      <c r="S285" s="87">
        <v>0</v>
      </c>
      <c r="T285" s="87">
        <v>2</v>
      </c>
      <c r="U285" s="87">
        <v>4</v>
      </c>
      <c r="X285" s="87">
        <v>4.5</v>
      </c>
      <c r="Y285" s="87">
        <v>3</v>
      </c>
      <c r="Z285" s="87">
        <v>1</v>
      </c>
      <c r="AA285" s="87">
        <v>0</v>
      </c>
    </row>
    <row r="286" spans="1:27" x14ac:dyDescent="0.2">
      <c r="A286" s="87" t="s">
        <v>5</v>
      </c>
      <c r="B286" s="87">
        <v>2008</v>
      </c>
      <c r="C286" s="87">
        <v>4</v>
      </c>
      <c r="D286" s="87">
        <v>3</v>
      </c>
      <c r="E286" s="87">
        <v>6</v>
      </c>
      <c r="F286" s="87">
        <v>4</v>
      </c>
      <c r="G286" s="87">
        <v>1</v>
      </c>
      <c r="H286" s="87">
        <v>3</v>
      </c>
      <c r="I286" s="87">
        <v>3</v>
      </c>
      <c r="J286" s="87">
        <v>1</v>
      </c>
      <c r="K286" s="87">
        <v>0</v>
      </c>
      <c r="L286" s="87">
        <v>4</v>
      </c>
      <c r="M286" s="87">
        <v>1</v>
      </c>
      <c r="N286" s="87">
        <v>6</v>
      </c>
      <c r="O286" s="87">
        <v>2</v>
      </c>
      <c r="P286" s="87">
        <v>0</v>
      </c>
      <c r="Q286" s="87">
        <v>0</v>
      </c>
      <c r="R286" s="87">
        <v>3</v>
      </c>
      <c r="S286" s="87">
        <v>0</v>
      </c>
      <c r="T286" s="87">
        <v>2</v>
      </c>
      <c r="U286" s="87">
        <v>4</v>
      </c>
      <c r="V286" s="87">
        <v>6</v>
      </c>
      <c r="W286" s="87">
        <v>6</v>
      </c>
      <c r="X286" s="87">
        <v>4.5</v>
      </c>
      <c r="Y286" s="87">
        <v>3</v>
      </c>
      <c r="Z286" s="87">
        <v>1</v>
      </c>
      <c r="AA286" s="87">
        <v>0</v>
      </c>
    </row>
    <row r="287" spans="1:27" x14ac:dyDescent="0.2">
      <c r="A287" s="87" t="s">
        <v>5</v>
      </c>
      <c r="B287" s="87">
        <v>2009</v>
      </c>
      <c r="C287" s="87">
        <v>4</v>
      </c>
      <c r="D287" s="87">
        <v>3</v>
      </c>
      <c r="E287" s="87">
        <v>6</v>
      </c>
      <c r="F287" s="87">
        <v>4</v>
      </c>
      <c r="G287" s="87">
        <v>1</v>
      </c>
      <c r="H287" s="87">
        <v>3</v>
      </c>
      <c r="I287" s="87">
        <v>3</v>
      </c>
      <c r="J287" s="87">
        <v>1</v>
      </c>
      <c r="K287" s="87">
        <v>0</v>
      </c>
      <c r="L287" s="87">
        <v>4</v>
      </c>
      <c r="M287" s="87">
        <v>1</v>
      </c>
      <c r="N287" s="87">
        <v>6</v>
      </c>
      <c r="O287" s="87">
        <v>2</v>
      </c>
      <c r="P287" s="87">
        <v>0</v>
      </c>
      <c r="Q287" s="87">
        <v>0</v>
      </c>
      <c r="R287" s="87">
        <v>3</v>
      </c>
      <c r="S287" s="87">
        <v>0</v>
      </c>
      <c r="T287" s="87">
        <v>2</v>
      </c>
      <c r="U287" s="87">
        <v>4</v>
      </c>
      <c r="V287" s="87">
        <v>6</v>
      </c>
      <c r="W287" s="87">
        <v>6</v>
      </c>
      <c r="X287" s="87">
        <v>4.5</v>
      </c>
      <c r="Y287" s="87">
        <v>3</v>
      </c>
      <c r="Z287" s="87">
        <v>1</v>
      </c>
      <c r="AA287" s="87">
        <v>0</v>
      </c>
    </row>
    <row r="288" spans="1:27" x14ac:dyDescent="0.2">
      <c r="A288" s="87" t="s">
        <v>5</v>
      </c>
      <c r="B288" s="87">
        <v>2010</v>
      </c>
      <c r="C288" s="87">
        <v>4</v>
      </c>
      <c r="D288" s="87">
        <v>3</v>
      </c>
      <c r="E288" s="87">
        <v>6</v>
      </c>
      <c r="F288" s="87">
        <v>4</v>
      </c>
      <c r="G288" s="87">
        <v>1</v>
      </c>
      <c r="H288" s="87">
        <v>3</v>
      </c>
      <c r="I288" s="87">
        <v>3</v>
      </c>
      <c r="J288" s="87">
        <v>1</v>
      </c>
      <c r="K288" s="87">
        <v>0</v>
      </c>
      <c r="L288" s="87">
        <v>4</v>
      </c>
      <c r="M288" s="87">
        <v>1</v>
      </c>
      <c r="N288" s="87">
        <v>6</v>
      </c>
      <c r="O288" s="87">
        <v>2</v>
      </c>
      <c r="P288" s="87">
        <v>0</v>
      </c>
      <c r="Q288" s="87">
        <v>0</v>
      </c>
      <c r="R288" s="87">
        <v>3</v>
      </c>
      <c r="S288" s="87">
        <v>0.75</v>
      </c>
      <c r="T288" s="87">
        <v>2</v>
      </c>
      <c r="U288" s="87">
        <v>4</v>
      </c>
      <c r="V288" s="87">
        <v>6</v>
      </c>
      <c r="W288" s="87">
        <v>6</v>
      </c>
      <c r="X288" s="87">
        <v>4.5</v>
      </c>
      <c r="Y288" s="87">
        <v>3</v>
      </c>
      <c r="Z288" s="87">
        <v>1</v>
      </c>
      <c r="AA288" s="87">
        <v>0</v>
      </c>
    </row>
    <row r="289" spans="1:27" x14ac:dyDescent="0.2">
      <c r="A289" s="87" t="s">
        <v>5</v>
      </c>
      <c r="B289" s="87">
        <v>2011</v>
      </c>
      <c r="C289" s="87">
        <v>4</v>
      </c>
      <c r="D289" s="87">
        <v>3</v>
      </c>
      <c r="E289" s="87">
        <v>6</v>
      </c>
      <c r="F289" s="87">
        <v>4</v>
      </c>
      <c r="G289" s="87">
        <v>1</v>
      </c>
      <c r="H289" s="87">
        <v>3</v>
      </c>
      <c r="I289" s="87">
        <v>3</v>
      </c>
      <c r="J289" s="87">
        <v>1</v>
      </c>
      <c r="K289" s="87">
        <v>0</v>
      </c>
      <c r="L289" s="87">
        <v>4</v>
      </c>
      <c r="M289" s="87">
        <v>1</v>
      </c>
      <c r="N289" s="87">
        <v>6</v>
      </c>
      <c r="O289" s="87">
        <v>2</v>
      </c>
      <c r="P289" s="87">
        <v>0</v>
      </c>
      <c r="Q289" s="87">
        <v>0</v>
      </c>
      <c r="R289" s="87">
        <v>3</v>
      </c>
      <c r="S289" s="87">
        <v>0.75</v>
      </c>
      <c r="T289" s="87">
        <v>2</v>
      </c>
      <c r="U289" s="87">
        <v>4</v>
      </c>
      <c r="V289" s="87">
        <v>6</v>
      </c>
      <c r="W289" s="87">
        <v>6</v>
      </c>
      <c r="X289" s="87">
        <v>4.5</v>
      </c>
      <c r="Y289" s="87">
        <v>3</v>
      </c>
      <c r="Z289" s="87">
        <v>1</v>
      </c>
      <c r="AA289" s="87">
        <v>0</v>
      </c>
    </row>
    <row r="290" spans="1:27" x14ac:dyDescent="0.2">
      <c r="A290" s="87" t="s">
        <v>5</v>
      </c>
      <c r="B290" s="87">
        <v>2012</v>
      </c>
      <c r="C290" s="87">
        <v>4</v>
      </c>
      <c r="D290" s="87">
        <v>3</v>
      </c>
      <c r="E290" s="87">
        <v>6</v>
      </c>
      <c r="F290" s="87">
        <v>4</v>
      </c>
      <c r="G290" s="87">
        <v>1</v>
      </c>
      <c r="H290" s="87">
        <v>1</v>
      </c>
      <c r="I290" s="87">
        <v>3</v>
      </c>
      <c r="J290" s="87">
        <v>1</v>
      </c>
      <c r="K290" s="87">
        <v>0</v>
      </c>
      <c r="L290" s="87">
        <v>4</v>
      </c>
      <c r="M290" s="87">
        <v>1</v>
      </c>
      <c r="N290" s="87">
        <v>6</v>
      </c>
      <c r="O290" s="87">
        <v>2</v>
      </c>
      <c r="P290" s="87">
        <v>0</v>
      </c>
      <c r="Q290" s="87">
        <v>3</v>
      </c>
      <c r="R290" s="87">
        <v>1</v>
      </c>
      <c r="S290" s="87">
        <v>0.75</v>
      </c>
      <c r="T290" s="87">
        <v>2</v>
      </c>
      <c r="U290" s="87">
        <v>4</v>
      </c>
      <c r="V290" s="87">
        <v>6</v>
      </c>
      <c r="W290" s="87">
        <v>6</v>
      </c>
      <c r="X290" s="87">
        <v>4.5</v>
      </c>
      <c r="Y290" s="87">
        <v>3</v>
      </c>
      <c r="Z290" s="87">
        <v>1</v>
      </c>
      <c r="AA290" s="87">
        <v>0</v>
      </c>
    </row>
    <row r="291" spans="1:27" x14ac:dyDescent="0.2">
      <c r="A291" s="87" t="s">
        <v>5</v>
      </c>
      <c r="B291" s="87">
        <v>2013</v>
      </c>
      <c r="C291" s="87">
        <v>4</v>
      </c>
      <c r="D291" s="87">
        <v>3</v>
      </c>
      <c r="E291" s="87">
        <v>6</v>
      </c>
      <c r="F291" s="87">
        <v>4</v>
      </c>
      <c r="G291" s="87">
        <v>1</v>
      </c>
      <c r="H291" s="87">
        <v>1</v>
      </c>
      <c r="I291" s="87">
        <v>3</v>
      </c>
      <c r="J291" s="87">
        <v>1</v>
      </c>
      <c r="K291" s="87">
        <v>0</v>
      </c>
      <c r="L291" s="87">
        <v>4</v>
      </c>
      <c r="M291" s="87">
        <v>1</v>
      </c>
      <c r="N291" s="87">
        <v>6</v>
      </c>
      <c r="O291" s="87">
        <v>2</v>
      </c>
      <c r="P291" s="87">
        <v>0</v>
      </c>
      <c r="Q291" s="87">
        <v>3</v>
      </c>
      <c r="R291" s="87">
        <v>1</v>
      </c>
      <c r="S291" s="87">
        <v>0.75</v>
      </c>
      <c r="T291" s="87">
        <v>2</v>
      </c>
      <c r="U291" s="87">
        <v>4</v>
      </c>
      <c r="V291" s="87">
        <v>6</v>
      </c>
      <c r="W291" s="87">
        <v>6</v>
      </c>
      <c r="X291" s="87">
        <v>4.5</v>
      </c>
      <c r="Y291" s="87">
        <v>3</v>
      </c>
      <c r="Z291" s="87">
        <v>1</v>
      </c>
      <c r="AA291" s="87">
        <v>0</v>
      </c>
    </row>
    <row r="292" spans="1:27" x14ac:dyDescent="0.2">
      <c r="A292" s="87" t="s">
        <v>10</v>
      </c>
      <c r="B292" s="87">
        <v>1985</v>
      </c>
      <c r="C292" s="87">
        <v>5</v>
      </c>
      <c r="D292" s="87">
        <v>2</v>
      </c>
      <c r="E292" s="87">
        <v>3</v>
      </c>
      <c r="F292" s="87">
        <v>2</v>
      </c>
      <c r="G292" s="87">
        <v>2</v>
      </c>
      <c r="H292" s="87">
        <v>0</v>
      </c>
      <c r="I292" s="87">
        <v>0</v>
      </c>
      <c r="J292" s="87">
        <v>0</v>
      </c>
      <c r="K292" s="87">
        <v>4</v>
      </c>
      <c r="L292" s="87">
        <v>3</v>
      </c>
      <c r="M292" s="87">
        <v>3</v>
      </c>
      <c r="N292" s="87">
        <v>3</v>
      </c>
      <c r="P292" s="87">
        <v>6</v>
      </c>
      <c r="Q292" s="87">
        <v>6</v>
      </c>
      <c r="R292" s="87">
        <v>6</v>
      </c>
      <c r="S292" s="87">
        <v>3</v>
      </c>
      <c r="T292" s="87">
        <v>4</v>
      </c>
      <c r="U292" s="87">
        <v>6</v>
      </c>
    </row>
    <row r="293" spans="1:27" x14ac:dyDescent="0.2">
      <c r="A293" s="87" t="s">
        <v>10</v>
      </c>
      <c r="B293" s="87">
        <v>1986</v>
      </c>
      <c r="C293" s="87">
        <v>5</v>
      </c>
      <c r="D293" s="87">
        <v>2</v>
      </c>
      <c r="E293" s="87">
        <v>3</v>
      </c>
      <c r="F293" s="87">
        <v>2</v>
      </c>
      <c r="G293" s="87">
        <v>2</v>
      </c>
      <c r="H293" s="87">
        <v>0</v>
      </c>
      <c r="I293" s="87">
        <v>0</v>
      </c>
      <c r="J293" s="87">
        <v>0</v>
      </c>
      <c r="K293" s="87">
        <v>4</v>
      </c>
      <c r="L293" s="87">
        <v>3</v>
      </c>
      <c r="M293" s="87">
        <v>3</v>
      </c>
      <c r="N293" s="87">
        <v>3</v>
      </c>
      <c r="P293" s="87">
        <v>0</v>
      </c>
      <c r="Q293" s="87">
        <v>6</v>
      </c>
      <c r="R293" s="87">
        <v>4</v>
      </c>
      <c r="S293" s="87">
        <v>3</v>
      </c>
      <c r="T293" s="87">
        <v>4</v>
      </c>
      <c r="U293" s="87">
        <v>6</v>
      </c>
    </row>
    <row r="294" spans="1:27" x14ac:dyDescent="0.2">
      <c r="A294" s="87" t="s">
        <v>10</v>
      </c>
      <c r="B294" s="87">
        <v>1987</v>
      </c>
      <c r="C294" s="87">
        <v>5</v>
      </c>
      <c r="D294" s="87">
        <v>2</v>
      </c>
      <c r="E294" s="87">
        <v>3</v>
      </c>
      <c r="F294" s="87">
        <v>2</v>
      </c>
      <c r="G294" s="87">
        <v>2</v>
      </c>
      <c r="H294" s="87">
        <v>0</v>
      </c>
      <c r="I294" s="87">
        <v>0</v>
      </c>
      <c r="J294" s="87">
        <v>0</v>
      </c>
      <c r="K294" s="87">
        <v>4</v>
      </c>
      <c r="L294" s="87">
        <v>3</v>
      </c>
      <c r="M294" s="87">
        <v>3</v>
      </c>
      <c r="N294" s="87">
        <v>3</v>
      </c>
      <c r="P294" s="87">
        <v>0</v>
      </c>
      <c r="Q294" s="87">
        <v>6</v>
      </c>
      <c r="R294" s="87">
        <v>4</v>
      </c>
      <c r="S294" s="87">
        <v>3</v>
      </c>
      <c r="T294" s="87">
        <v>4</v>
      </c>
      <c r="U294" s="87">
        <v>6</v>
      </c>
    </row>
    <row r="295" spans="1:27" x14ac:dyDescent="0.2">
      <c r="A295" s="87" t="s">
        <v>10</v>
      </c>
      <c r="B295" s="87">
        <v>1988</v>
      </c>
      <c r="C295" s="87">
        <v>5</v>
      </c>
      <c r="D295" s="87">
        <v>2</v>
      </c>
      <c r="E295" s="87">
        <v>3</v>
      </c>
      <c r="F295" s="87">
        <v>2</v>
      </c>
      <c r="G295" s="87">
        <v>2</v>
      </c>
      <c r="H295" s="87">
        <v>0</v>
      </c>
      <c r="I295" s="87">
        <v>0</v>
      </c>
      <c r="J295" s="87">
        <v>0</v>
      </c>
      <c r="K295" s="87">
        <v>4</v>
      </c>
      <c r="L295" s="87">
        <v>3</v>
      </c>
      <c r="M295" s="87">
        <v>3</v>
      </c>
      <c r="N295" s="87">
        <v>3</v>
      </c>
      <c r="P295" s="87">
        <v>0</v>
      </c>
      <c r="Q295" s="87">
        <v>6</v>
      </c>
      <c r="R295" s="87">
        <v>4</v>
      </c>
      <c r="S295" s="87">
        <v>3</v>
      </c>
      <c r="T295" s="87">
        <v>4</v>
      </c>
      <c r="U295" s="87">
        <v>6</v>
      </c>
    </row>
    <row r="296" spans="1:27" x14ac:dyDescent="0.2">
      <c r="A296" s="87" t="s">
        <v>10</v>
      </c>
      <c r="B296" s="87">
        <v>1989</v>
      </c>
      <c r="C296" s="87">
        <v>5</v>
      </c>
      <c r="D296" s="87">
        <v>2</v>
      </c>
      <c r="E296" s="87">
        <v>3</v>
      </c>
      <c r="F296" s="87">
        <v>2</v>
      </c>
      <c r="G296" s="87">
        <v>2</v>
      </c>
      <c r="H296" s="87">
        <v>0</v>
      </c>
      <c r="I296" s="87">
        <v>0</v>
      </c>
      <c r="J296" s="87">
        <v>0</v>
      </c>
      <c r="K296" s="87">
        <v>4</v>
      </c>
      <c r="L296" s="87">
        <v>3</v>
      </c>
      <c r="M296" s="87">
        <v>3</v>
      </c>
      <c r="N296" s="87">
        <v>3</v>
      </c>
      <c r="P296" s="87">
        <v>0</v>
      </c>
      <c r="Q296" s="87">
        <v>6</v>
      </c>
      <c r="R296" s="87">
        <v>4</v>
      </c>
      <c r="S296" s="87">
        <v>3</v>
      </c>
      <c r="T296" s="87">
        <v>4</v>
      </c>
      <c r="U296" s="87">
        <v>6</v>
      </c>
    </row>
    <row r="297" spans="1:27" x14ac:dyDescent="0.2">
      <c r="A297" s="87" t="s">
        <v>10</v>
      </c>
      <c r="B297" s="87">
        <v>1990</v>
      </c>
      <c r="C297" s="87">
        <v>5</v>
      </c>
      <c r="D297" s="87">
        <v>2</v>
      </c>
      <c r="E297" s="87">
        <v>3</v>
      </c>
      <c r="F297" s="87">
        <v>2</v>
      </c>
      <c r="G297" s="87">
        <v>2</v>
      </c>
      <c r="H297" s="87">
        <v>0</v>
      </c>
      <c r="I297" s="87">
        <v>0</v>
      </c>
      <c r="J297" s="87">
        <v>0</v>
      </c>
      <c r="K297" s="87">
        <v>4</v>
      </c>
      <c r="L297" s="87">
        <v>3</v>
      </c>
      <c r="M297" s="87">
        <v>3</v>
      </c>
      <c r="N297" s="87">
        <v>3</v>
      </c>
      <c r="P297" s="87">
        <v>0</v>
      </c>
      <c r="Q297" s="87">
        <v>6</v>
      </c>
      <c r="R297" s="87">
        <v>4</v>
      </c>
      <c r="S297" s="87">
        <v>3</v>
      </c>
      <c r="T297" s="87">
        <v>4</v>
      </c>
      <c r="U297" s="87">
        <v>6</v>
      </c>
    </row>
    <row r="298" spans="1:27" x14ac:dyDescent="0.2">
      <c r="A298" s="87" t="s">
        <v>10</v>
      </c>
      <c r="B298" s="87">
        <v>1991</v>
      </c>
      <c r="C298" s="87">
        <v>5</v>
      </c>
      <c r="D298" s="87">
        <v>2</v>
      </c>
      <c r="E298" s="87">
        <v>3</v>
      </c>
      <c r="F298" s="87">
        <v>2</v>
      </c>
      <c r="G298" s="87">
        <v>2</v>
      </c>
      <c r="H298" s="87">
        <v>0</v>
      </c>
      <c r="I298" s="87">
        <v>0</v>
      </c>
      <c r="J298" s="87">
        <v>0</v>
      </c>
      <c r="K298" s="87">
        <v>4</v>
      </c>
      <c r="L298" s="87">
        <v>3</v>
      </c>
      <c r="M298" s="87">
        <v>3</v>
      </c>
      <c r="N298" s="87">
        <v>3</v>
      </c>
      <c r="P298" s="87">
        <v>0</v>
      </c>
      <c r="Q298" s="87">
        <v>6</v>
      </c>
      <c r="R298" s="87">
        <v>4</v>
      </c>
      <c r="S298" s="87">
        <v>3</v>
      </c>
      <c r="T298" s="87">
        <v>4</v>
      </c>
      <c r="U298" s="87">
        <v>6</v>
      </c>
    </row>
    <row r="299" spans="1:27" x14ac:dyDescent="0.2">
      <c r="A299" s="87" t="s">
        <v>10</v>
      </c>
      <c r="B299" s="87">
        <v>1992</v>
      </c>
      <c r="C299" s="87">
        <v>5</v>
      </c>
      <c r="D299" s="87">
        <v>2</v>
      </c>
      <c r="E299" s="87">
        <v>3</v>
      </c>
      <c r="F299" s="87">
        <v>2</v>
      </c>
      <c r="G299" s="87">
        <v>2</v>
      </c>
      <c r="H299" s="87">
        <v>0</v>
      </c>
      <c r="I299" s="87">
        <v>0</v>
      </c>
      <c r="J299" s="87">
        <v>0</v>
      </c>
      <c r="K299" s="87">
        <v>4</v>
      </c>
      <c r="L299" s="87">
        <v>3</v>
      </c>
      <c r="M299" s="87">
        <v>3</v>
      </c>
      <c r="N299" s="87">
        <v>3</v>
      </c>
      <c r="P299" s="87">
        <v>0</v>
      </c>
      <c r="Q299" s="87">
        <v>6</v>
      </c>
      <c r="R299" s="87">
        <v>4</v>
      </c>
      <c r="S299" s="87">
        <v>3</v>
      </c>
      <c r="T299" s="87">
        <v>4</v>
      </c>
      <c r="U299" s="87">
        <v>6</v>
      </c>
    </row>
    <row r="300" spans="1:27" x14ac:dyDescent="0.2">
      <c r="A300" s="87" t="s">
        <v>10</v>
      </c>
      <c r="B300" s="87">
        <v>1993</v>
      </c>
      <c r="C300" s="87">
        <v>5</v>
      </c>
      <c r="D300" s="87">
        <v>2</v>
      </c>
      <c r="E300" s="87">
        <v>3</v>
      </c>
      <c r="F300" s="87">
        <v>2</v>
      </c>
      <c r="G300" s="87">
        <v>2</v>
      </c>
      <c r="H300" s="87">
        <v>0</v>
      </c>
      <c r="I300" s="87">
        <v>0</v>
      </c>
      <c r="J300" s="87">
        <v>0</v>
      </c>
      <c r="K300" s="87">
        <v>4</v>
      </c>
      <c r="L300" s="87">
        <v>3</v>
      </c>
      <c r="M300" s="87">
        <v>3</v>
      </c>
      <c r="N300" s="87">
        <v>3</v>
      </c>
      <c r="P300" s="87">
        <v>0</v>
      </c>
      <c r="Q300" s="87">
        <v>6</v>
      </c>
      <c r="R300" s="87">
        <v>4</v>
      </c>
      <c r="S300" s="87">
        <v>3</v>
      </c>
      <c r="T300" s="87">
        <v>4</v>
      </c>
      <c r="U300" s="87">
        <v>6</v>
      </c>
    </row>
    <row r="301" spans="1:27" x14ac:dyDescent="0.2">
      <c r="A301" s="87" t="s">
        <v>10</v>
      </c>
      <c r="B301" s="87">
        <v>1994</v>
      </c>
      <c r="C301" s="87">
        <v>5</v>
      </c>
      <c r="D301" s="87">
        <v>2</v>
      </c>
      <c r="E301" s="87">
        <v>3</v>
      </c>
      <c r="F301" s="87">
        <v>2</v>
      </c>
      <c r="G301" s="87">
        <v>4</v>
      </c>
      <c r="H301" s="87">
        <v>0</v>
      </c>
      <c r="I301" s="87">
        <v>0</v>
      </c>
      <c r="J301" s="87">
        <v>0</v>
      </c>
      <c r="K301" s="87">
        <v>4</v>
      </c>
      <c r="L301" s="87">
        <v>3</v>
      </c>
      <c r="M301" s="87">
        <v>3</v>
      </c>
      <c r="N301" s="87">
        <v>3</v>
      </c>
      <c r="P301" s="87">
        <v>0</v>
      </c>
      <c r="Q301" s="87">
        <v>6</v>
      </c>
      <c r="R301" s="87">
        <v>4</v>
      </c>
      <c r="S301" s="87">
        <v>3</v>
      </c>
      <c r="T301" s="87">
        <v>4</v>
      </c>
      <c r="U301" s="87">
        <v>6</v>
      </c>
    </row>
    <row r="302" spans="1:27" x14ac:dyDescent="0.2">
      <c r="A302" s="87" t="s">
        <v>10</v>
      </c>
      <c r="B302" s="87">
        <v>1995</v>
      </c>
      <c r="C302" s="87">
        <v>5</v>
      </c>
      <c r="D302" s="87">
        <v>2</v>
      </c>
      <c r="E302" s="87">
        <v>3</v>
      </c>
      <c r="F302" s="87">
        <v>2</v>
      </c>
      <c r="G302" s="87">
        <v>4</v>
      </c>
      <c r="H302" s="87">
        <v>0</v>
      </c>
      <c r="I302" s="87">
        <v>0</v>
      </c>
      <c r="J302" s="87">
        <v>0</v>
      </c>
      <c r="K302" s="87">
        <v>4</v>
      </c>
      <c r="L302" s="87">
        <v>3</v>
      </c>
      <c r="M302" s="87">
        <v>3</v>
      </c>
      <c r="N302" s="87">
        <v>3</v>
      </c>
      <c r="P302" s="87">
        <v>0</v>
      </c>
      <c r="Q302" s="87">
        <v>6</v>
      </c>
      <c r="R302" s="87">
        <v>4</v>
      </c>
      <c r="S302" s="87">
        <v>3</v>
      </c>
      <c r="T302" s="87">
        <v>4</v>
      </c>
      <c r="U302" s="87">
        <v>5</v>
      </c>
    </row>
    <row r="303" spans="1:27" x14ac:dyDescent="0.2">
      <c r="A303" s="87" t="s">
        <v>10</v>
      </c>
      <c r="B303" s="87">
        <v>1996</v>
      </c>
      <c r="C303" s="87">
        <v>5</v>
      </c>
      <c r="D303" s="87">
        <v>2</v>
      </c>
      <c r="E303" s="87">
        <v>3</v>
      </c>
      <c r="F303" s="87">
        <v>2</v>
      </c>
      <c r="G303" s="87">
        <v>4</v>
      </c>
      <c r="H303" s="87">
        <v>0</v>
      </c>
      <c r="I303" s="87">
        <v>0</v>
      </c>
      <c r="J303" s="87">
        <v>0</v>
      </c>
      <c r="K303" s="87">
        <v>4</v>
      </c>
      <c r="L303" s="87">
        <v>3</v>
      </c>
      <c r="M303" s="87">
        <v>3</v>
      </c>
      <c r="N303" s="87">
        <v>3</v>
      </c>
      <c r="P303" s="87">
        <v>0</v>
      </c>
      <c r="Q303" s="87">
        <v>6</v>
      </c>
      <c r="R303" s="87">
        <v>4</v>
      </c>
      <c r="S303" s="87">
        <v>3</v>
      </c>
      <c r="T303" s="87">
        <v>4</v>
      </c>
      <c r="U303" s="87">
        <v>5</v>
      </c>
    </row>
    <row r="304" spans="1:27" x14ac:dyDescent="0.2">
      <c r="A304" s="87" t="s">
        <v>10</v>
      </c>
      <c r="B304" s="87">
        <v>1997</v>
      </c>
      <c r="C304" s="87">
        <v>5</v>
      </c>
      <c r="D304" s="87">
        <v>2</v>
      </c>
      <c r="E304" s="87">
        <v>3</v>
      </c>
      <c r="F304" s="87">
        <v>2</v>
      </c>
      <c r="G304" s="87">
        <v>4</v>
      </c>
      <c r="H304" s="87">
        <v>0</v>
      </c>
      <c r="I304" s="87">
        <v>0</v>
      </c>
      <c r="J304" s="87">
        <v>0</v>
      </c>
      <c r="K304" s="87">
        <v>4</v>
      </c>
      <c r="L304" s="87">
        <v>3</v>
      </c>
      <c r="M304" s="87">
        <v>3</v>
      </c>
      <c r="N304" s="87">
        <v>3</v>
      </c>
      <c r="P304" s="87">
        <v>0</v>
      </c>
      <c r="Q304" s="87">
        <v>2</v>
      </c>
      <c r="R304" s="87">
        <v>3</v>
      </c>
      <c r="S304" s="87">
        <v>3</v>
      </c>
      <c r="T304" s="87">
        <v>4</v>
      </c>
      <c r="U304" s="87">
        <v>5</v>
      </c>
    </row>
    <row r="305" spans="1:27" x14ac:dyDescent="0.2">
      <c r="A305" s="87" t="s">
        <v>10</v>
      </c>
      <c r="B305" s="87">
        <v>1998</v>
      </c>
      <c r="C305" s="87">
        <v>5</v>
      </c>
      <c r="D305" s="87">
        <v>2</v>
      </c>
      <c r="E305" s="87">
        <v>3</v>
      </c>
      <c r="F305" s="87">
        <v>2</v>
      </c>
      <c r="G305" s="87">
        <v>4</v>
      </c>
      <c r="H305" s="87">
        <v>0</v>
      </c>
      <c r="I305" s="87">
        <v>0</v>
      </c>
      <c r="J305" s="87">
        <v>0</v>
      </c>
      <c r="K305" s="87">
        <v>4</v>
      </c>
      <c r="L305" s="87">
        <v>3</v>
      </c>
      <c r="M305" s="87">
        <v>3</v>
      </c>
      <c r="N305" s="87">
        <v>3</v>
      </c>
      <c r="P305" s="87">
        <v>0</v>
      </c>
      <c r="Q305" s="87">
        <v>2</v>
      </c>
      <c r="R305" s="87">
        <v>3</v>
      </c>
      <c r="S305" s="87">
        <v>1.5</v>
      </c>
      <c r="T305" s="87">
        <v>4</v>
      </c>
      <c r="U305" s="87">
        <v>4</v>
      </c>
      <c r="X305" s="87">
        <v>6</v>
      </c>
      <c r="Y305" s="87">
        <v>3</v>
      </c>
      <c r="Z305" s="87">
        <v>1</v>
      </c>
      <c r="AA305" s="87">
        <v>4.5</v>
      </c>
    </row>
    <row r="306" spans="1:27" x14ac:dyDescent="0.2">
      <c r="A306" s="87" t="s">
        <v>10</v>
      </c>
      <c r="B306" s="87">
        <v>1999</v>
      </c>
      <c r="C306" s="87">
        <v>5</v>
      </c>
      <c r="D306" s="87">
        <v>2</v>
      </c>
      <c r="E306" s="87">
        <v>3</v>
      </c>
      <c r="F306" s="87">
        <v>2</v>
      </c>
      <c r="G306" s="87">
        <v>4</v>
      </c>
      <c r="H306" s="87">
        <v>0</v>
      </c>
      <c r="I306" s="87">
        <v>0</v>
      </c>
      <c r="J306" s="87">
        <v>0</v>
      </c>
      <c r="K306" s="87">
        <v>4</v>
      </c>
      <c r="L306" s="87">
        <v>3</v>
      </c>
      <c r="M306" s="87">
        <v>3</v>
      </c>
      <c r="N306" s="87">
        <v>3</v>
      </c>
      <c r="P306" s="87">
        <v>0</v>
      </c>
      <c r="Q306" s="87">
        <v>2</v>
      </c>
      <c r="R306" s="87">
        <v>3</v>
      </c>
      <c r="S306" s="87">
        <v>1.5</v>
      </c>
      <c r="T306" s="87">
        <v>4</v>
      </c>
      <c r="U306" s="87">
        <v>4</v>
      </c>
      <c r="X306" s="87">
        <v>6</v>
      </c>
      <c r="Y306" s="87">
        <v>3</v>
      </c>
      <c r="Z306" s="87">
        <v>1</v>
      </c>
      <c r="AA306" s="87">
        <v>4.5</v>
      </c>
    </row>
    <row r="307" spans="1:27" x14ac:dyDescent="0.2">
      <c r="A307" s="87" t="s">
        <v>10</v>
      </c>
      <c r="B307" s="87">
        <v>2000</v>
      </c>
      <c r="C307" s="87">
        <v>5</v>
      </c>
      <c r="D307" s="87">
        <v>2</v>
      </c>
      <c r="E307" s="87">
        <v>3</v>
      </c>
      <c r="F307" s="87">
        <v>2</v>
      </c>
      <c r="G307" s="87">
        <v>4</v>
      </c>
      <c r="H307" s="87">
        <v>0</v>
      </c>
      <c r="I307" s="87">
        <v>0</v>
      </c>
      <c r="J307" s="87">
        <v>0</v>
      </c>
      <c r="K307" s="87">
        <v>4</v>
      </c>
      <c r="L307" s="87">
        <v>3</v>
      </c>
      <c r="M307" s="87">
        <v>3</v>
      </c>
      <c r="N307" s="87">
        <v>3</v>
      </c>
      <c r="P307" s="87">
        <v>0</v>
      </c>
      <c r="Q307" s="87">
        <v>2</v>
      </c>
      <c r="R307" s="87">
        <v>3</v>
      </c>
      <c r="S307" s="87">
        <v>1.5</v>
      </c>
      <c r="T307" s="87">
        <v>4</v>
      </c>
      <c r="U307" s="87">
        <v>4</v>
      </c>
      <c r="X307" s="87">
        <v>6</v>
      </c>
      <c r="Y307" s="87">
        <v>3</v>
      </c>
      <c r="Z307" s="87">
        <v>1</v>
      </c>
      <c r="AA307" s="87">
        <v>4.5</v>
      </c>
    </row>
    <row r="308" spans="1:27" x14ac:dyDescent="0.2">
      <c r="A308" s="87" t="s">
        <v>10</v>
      </c>
      <c r="B308" s="87">
        <v>2001</v>
      </c>
      <c r="C308" s="87">
        <v>5</v>
      </c>
      <c r="D308" s="87">
        <v>2</v>
      </c>
      <c r="E308" s="87">
        <v>3</v>
      </c>
      <c r="F308" s="87">
        <v>2</v>
      </c>
      <c r="G308" s="87">
        <v>4</v>
      </c>
      <c r="H308" s="87">
        <v>0</v>
      </c>
      <c r="I308" s="87">
        <v>0</v>
      </c>
      <c r="J308" s="87">
        <v>0</v>
      </c>
      <c r="K308" s="87">
        <v>4</v>
      </c>
      <c r="L308" s="87">
        <v>3</v>
      </c>
      <c r="M308" s="87">
        <v>3</v>
      </c>
      <c r="N308" s="87">
        <v>3</v>
      </c>
      <c r="P308" s="87">
        <v>0</v>
      </c>
      <c r="Q308" s="87">
        <v>2</v>
      </c>
      <c r="R308" s="87">
        <v>3</v>
      </c>
      <c r="S308" s="87">
        <v>1.5</v>
      </c>
      <c r="T308" s="87">
        <v>4</v>
      </c>
      <c r="U308" s="87">
        <v>4</v>
      </c>
      <c r="X308" s="87">
        <v>6</v>
      </c>
      <c r="Y308" s="87">
        <v>3</v>
      </c>
      <c r="Z308" s="87">
        <v>1</v>
      </c>
      <c r="AA308" s="87">
        <v>4.5</v>
      </c>
    </row>
    <row r="309" spans="1:27" x14ac:dyDescent="0.2">
      <c r="A309" s="87" t="s">
        <v>10</v>
      </c>
      <c r="B309" s="87">
        <v>2002</v>
      </c>
      <c r="C309" s="87">
        <v>5</v>
      </c>
      <c r="D309" s="87">
        <v>2</v>
      </c>
      <c r="E309" s="87">
        <v>3</v>
      </c>
      <c r="F309" s="87">
        <v>2</v>
      </c>
      <c r="G309" s="87">
        <v>4</v>
      </c>
      <c r="H309" s="87">
        <v>0</v>
      </c>
      <c r="I309" s="87">
        <v>0</v>
      </c>
      <c r="J309" s="87">
        <v>0</v>
      </c>
      <c r="K309" s="87">
        <v>4</v>
      </c>
      <c r="L309" s="87">
        <v>3</v>
      </c>
      <c r="M309" s="87">
        <v>3</v>
      </c>
      <c r="N309" s="87">
        <v>3</v>
      </c>
      <c r="P309" s="87">
        <v>0</v>
      </c>
      <c r="Q309" s="87">
        <v>2</v>
      </c>
      <c r="R309" s="87">
        <v>3</v>
      </c>
      <c r="S309" s="87">
        <v>1.5</v>
      </c>
      <c r="T309" s="87">
        <v>4</v>
      </c>
      <c r="U309" s="87">
        <v>4</v>
      </c>
      <c r="X309" s="87">
        <v>6</v>
      </c>
      <c r="Y309" s="87">
        <v>3</v>
      </c>
      <c r="Z309" s="87">
        <v>1</v>
      </c>
      <c r="AA309" s="87">
        <v>4.5</v>
      </c>
    </row>
    <row r="310" spans="1:27" x14ac:dyDescent="0.2">
      <c r="A310" s="87" t="s">
        <v>10</v>
      </c>
      <c r="B310" s="87">
        <v>2003</v>
      </c>
      <c r="C310" s="87">
        <v>5</v>
      </c>
      <c r="D310" s="87">
        <v>2</v>
      </c>
      <c r="E310" s="87">
        <v>3</v>
      </c>
      <c r="F310" s="87">
        <v>2</v>
      </c>
      <c r="G310" s="87">
        <v>4</v>
      </c>
      <c r="H310" s="87">
        <v>0</v>
      </c>
      <c r="I310" s="87">
        <v>0</v>
      </c>
      <c r="J310" s="87">
        <v>0</v>
      </c>
      <c r="K310" s="87">
        <v>4</v>
      </c>
      <c r="L310" s="87">
        <v>3</v>
      </c>
      <c r="M310" s="87">
        <v>3</v>
      </c>
      <c r="N310" s="87">
        <v>3</v>
      </c>
      <c r="P310" s="87">
        <v>0</v>
      </c>
      <c r="Q310" s="87">
        <v>2</v>
      </c>
      <c r="R310" s="87">
        <v>3</v>
      </c>
      <c r="S310" s="87">
        <v>1.5</v>
      </c>
      <c r="T310" s="87">
        <v>2</v>
      </c>
      <c r="U310" s="87">
        <v>2</v>
      </c>
      <c r="X310" s="87">
        <v>6</v>
      </c>
      <c r="Y310" s="87">
        <v>3</v>
      </c>
      <c r="Z310" s="87">
        <v>1</v>
      </c>
      <c r="AA310" s="87">
        <v>4.5</v>
      </c>
    </row>
    <row r="311" spans="1:27" x14ac:dyDescent="0.2">
      <c r="A311" s="87" t="s">
        <v>10</v>
      </c>
      <c r="B311" s="87">
        <v>2004</v>
      </c>
      <c r="C311" s="87">
        <v>5</v>
      </c>
      <c r="D311" s="87">
        <v>2</v>
      </c>
      <c r="E311" s="87">
        <v>3</v>
      </c>
      <c r="F311" s="87">
        <v>2</v>
      </c>
      <c r="G311" s="87">
        <v>4</v>
      </c>
      <c r="H311" s="87">
        <v>1</v>
      </c>
      <c r="I311" s="87">
        <v>1</v>
      </c>
      <c r="J311" s="87">
        <v>1</v>
      </c>
      <c r="K311" s="87">
        <v>4</v>
      </c>
      <c r="L311" s="87">
        <v>3</v>
      </c>
      <c r="M311" s="87">
        <v>3</v>
      </c>
      <c r="N311" s="87">
        <v>3</v>
      </c>
      <c r="P311" s="87">
        <v>0</v>
      </c>
      <c r="Q311" s="87">
        <v>2</v>
      </c>
      <c r="R311" s="87">
        <v>1</v>
      </c>
      <c r="S311" s="87">
        <v>1.5</v>
      </c>
      <c r="T311" s="87">
        <v>2</v>
      </c>
      <c r="U311" s="87">
        <v>0</v>
      </c>
      <c r="X311" s="87">
        <v>6</v>
      </c>
      <c r="Y311" s="87">
        <v>3</v>
      </c>
      <c r="Z311" s="87">
        <v>1</v>
      </c>
      <c r="AA311" s="87">
        <v>4.5</v>
      </c>
    </row>
    <row r="312" spans="1:27" x14ac:dyDescent="0.2">
      <c r="A312" s="87" t="s">
        <v>10</v>
      </c>
      <c r="B312" s="87">
        <v>2005</v>
      </c>
      <c r="C312" s="87">
        <v>5</v>
      </c>
      <c r="D312" s="87">
        <v>2</v>
      </c>
      <c r="E312" s="87">
        <v>3</v>
      </c>
      <c r="F312" s="87">
        <v>2</v>
      </c>
      <c r="G312" s="87">
        <v>4</v>
      </c>
      <c r="H312" s="87">
        <v>1</v>
      </c>
      <c r="I312" s="87">
        <v>1</v>
      </c>
      <c r="J312" s="87">
        <v>1</v>
      </c>
      <c r="K312" s="87">
        <v>4</v>
      </c>
      <c r="L312" s="87">
        <v>3</v>
      </c>
      <c r="M312" s="87">
        <v>3</v>
      </c>
      <c r="N312" s="87">
        <v>3</v>
      </c>
      <c r="P312" s="87">
        <v>0</v>
      </c>
      <c r="Q312" s="87">
        <v>2</v>
      </c>
      <c r="R312" s="87">
        <v>1</v>
      </c>
      <c r="S312" s="87">
        <v>1.5</v>
      </c>
      <c r="T312" s="87">
        <v>2</v>
      </c>
      <c r="U312" s="87">
        <v>0</v>
      </c>
      <c r="X312" s="87">
        <v>6</v>
      </c>
      <c r="Y312" s="87">
        <v>3</v>
      </c>
      <c r="Z312" s="87">
        <v>1</v>
      </c>
      <c r="AA312" s="87">
        <v>4.5</v>
      </c>
    </row>
    <row r="313" spans="1:27" x14ac:dyDescent="0.2">
      <c r="A313" s="87" t="s">
        <v>10</v>
      </c>
      <c r="B313" s="87">
        <v>2006</v>
      </c>
      <c r="C313" s="87">
        <v>5</v>
      </c>
      <c r="D313" s="87">
        <v>2</v>
      </c>
      <c r="E313" s="87">
        <v>3</v>
      </c>
      <c r="F313" s="87">
        <v>2</v>
      </c>
      <c r="G313" s="87">
        <v>4</v>
      </c>
      <c r="H313" s="87">
        <v>1</v>
      </c>
      <c r="I313" s="87">
        <v>1</v>
      </c>
      <c r="J313" s="87">
        <v>1</v>
      </c>
      <c r="K313" s="87">
        <v>4</v>
      </c>
      <c r="L313" s="87">
        <v>3</v>
      </c>
      <c r="M313" s="87">
        <v>3</v>
      </c>
      <c r="N313" s="87">
        <v>3</v>
      </c>
      <c r="P313" s="87">
        <v>0</v>
      </c>
      <c r="Q313" s="87">
        <v>2</v>
      </c>
      <c r="R313" s="87">
        <v>1</v>
      </c>
      <c r="S313" s="87">
        <v>1.5</v>
      </c>
      <c r="T313" s="87">
        <v>2</v>
      </c>
      <c r="U313" s="87">
        <v>0</v>
      </c>
      <c r="X313" s="87">
        <v>6</v>
      </c>
      <c r="Y313" s="87">
        <v>3</v>
      </c>
      <c r="Z313" s="87">
        <v>1</v>
      </c>
      <c r="AA313" s="87">
        <v>4.5</v>
      </c>
    </row>
    <row r="314" spans="1:27" x14ac:dyDescent="0.2">
      <c r="A314" s="87" t="s">
        <v>10</v>
      </c>
      <c r="B314" s="87">
        <v>2007</v>
      </c>
      <c r="C314" s="87">
        <v>5</v>
      </c>
      <c r="D314" s="87">
        <v>2</v>
      </c>
      <c r="E314" s="87">
        <v>3</v>
      </c>
      <c r="F314" s="87">
        <v>2</v>
      </c>
      <c r="G314" s="87">
        <v>4</v>
      </c>
      <c r="H314" s="87">
        <v>1</v>
      </c>
      <c r="I314" s="87">
        <v>1</v>
      </c>
      <c r="J314" s="87">
        <v>1</v>
      </c>
      <c r="K314" s="87">
        <v>4</v>
      </c>
      <c r="L314" s="87">
        <v>3</v>
      </c>
      <c r="M314" s="87">
        <v>3</v>
      </c>
      <c r="N314" s="87">
        <v>3</v>
      </c>
      <c r="P314" s="87">
        <v>0</v>
      </c>
      <c r="Q314" s="87">
        <v>2</v>
      </c>
      <c r="R314" s="87">
        <v>1</v>
      </c>
      <c r="S314" s="87">
        <v>1.5</v>
      </c>
      <c r="T314" s="87">
        <v>2</v>
      </c>
      <c r="U314" s="87">
        <v>0</v>
      </c>
      <c r="X314" s="87">
        <v>6</v>
      </c>
      <c r="Y314" s="87">
        <v>3</v>
      </c>
      <c r="Z314" s="87">
        <v>1</v>
      </c>
      <c r="AA314" s="87">
        <v>4.5</v>
      </c>
    </row>
    <row r="315" spans="1:27" x14ac:dyDescent="0.2">
      <c r="A315" s="87" t="s">
        <v>10</v>
      </c>
      <c r="B315" s="87">
        <v>2008</v>
      </c>
      <c r="C315" s="87">
        <v>5</v>
      </c>
      <c r="D315" s="87">
        <v>2</v>
      </c>
      <c r="E315" s="87">
        <v>3</v>
      </c>
      <c r="F315" s="87">
        <v>2</v>
      </c>
      <c r="G315" s="87">
        <v>4</v>
      </c>
      <c r="H315" s="87">
        <v>1</v>
      </c>
      <c r="I315" s="87">
        <v>1</v>
      </c>
      <c r="J315" s="87">
        <v>1</v>
      </c>
      <c r="K315" s="87">
        <v>4</v>
      </c>
      <c r="L315" s="87">
        <v>3</v>
      </c>
      <c r="M315" s="87">
        <v>3</v>
      </c>
      <c r="N315" s="87">
        <v>3</v>
      </c>
      <c r="O315" s="87">
        <v>1</v>
      </c>
      <c r="P315" s="87">
        <v>0</v>
      </c>
      <c r="Q315" s="87">
        <v>2</v>
      </c>
      <c r="R315" s="87">
        <v>1</v>
      </c>
      <c r="S315" s="87">
        <v>1.5</v>
      </c>
      <c r="T315" s="87">
        <v>2</v>
      </c>
      <c r="U315" s="87">
        <v>0</v>
      </c>
      <c r="V315" s="87">
        <v>6</v>
      </c>
      <c r="W315" s="87">
        <v>3</v>
      </c>
      <c r="X315" s="87">
        <v>6</v>
      </c>
      <c r="Y315" s="87">
        <v>3</v>
      </c>
      <c r="Z315" s="87">
        <v>1</v>
      </c>
      <c r="AA315" s="87">
        <v>4.5</v>
      </c>
    </row>
    <row r="316" spans="1:27" x14ac:dyDescent="0.2">
      <c r="A316" s="87" t="s">
        <v>10</v>
      </c>
      <c r="B316" s="87">
        <v>2009</v>
      </c>
      <c r="C316" s="87">
        <v>5</v>
      </c>
      <c r="D316" s="87">
        <v>2</v>
      </c>
      <c r="E316" s="87">
        <v>3</v>
      </c>
      <c r="F316" s="87">
        <v>2</v>
      </c>
      <c r="G316" s="87">
        <v>4</v>
      </c>
      <c r="H316" s="87">
        <v>1</v>
      </c>
      <c r="I316" s="87">
        <v>1</v>
      </c>
      <c r="J316" s="87">
        <v>1</v>
      </c>
      <c r="K316" s="87">
        <v>4</v>
      </c>
      <c r="L316" s="87">
        <v>3</v>
      </c>
      <c r="M316" s="87">
        <v>3</v>
      </c>
      <c r="N316" s="87">
        <v>3</v>
      </c>
      <c r="O316" s="87">
        <v>1</v>
      </c>
      <c r="P316" s="87">
        <v>0</v>
      </c>
      <c r="Q316" s="87">
        <v>2</v>
      </c>
      <c r="R316" s="87">
        <v>1</v>
      </c>
      <c r="S316" s="87">
        <v>1.5</v>
      </c>
      <c r="T316" s="87">
        <v>2</v>
      </c>
      <c r="U316" s="87">
        <v>0</v>
      </c>
      <c r="V316" s="87">
        <v>6</v>
      </c>
      <c r="W316" s="87">
        <v>3</v>
      </c>
      <c r="X316" s="87">
        <v>6</v>
      </c>
      <c r="Y316" s="87">
        <v>3</v>
      </c>
      <c r="Z316" s="87">
        <v>1</v>
      </c>
      <c r="AA316" s="87">
        <v>4.5</v>
      </c>
    </row>
    <row r="317" spans="1:27" x14ac:dyDescent="0.2">
      <c r="A317" s="87" t="s">
        <v>10</v>
      </c>
      <c r="B317" s="87">
        <v>2010</v>
      </c>
      <c r="C317" s="87">
        <v>5</v>
      </c>
      <c r="D317" s="87">
        <v>2</v>
      </c>
      <c r="E317" s="87">
        <v>3</v>
      </c>
      <c r="F317" s="87">
        <v>2</v>
      </c>
      <c r="G317" s="87">
        <v>4</v>
      </c>
      <c r="H317" s="87">
        <v>1</v>
      </c>
      <c r="I317" s="87">
        <v>1</v>
      </c>
      <c r="J317" s="87">
        <v>1</v>
      </c>
      <c r="K317" s="87">
        <v>4</v>
      </c>
      <c r="L317" s="87">
        <v>3</v>
      </c>
      <c r="M317" s="87">
        <v>3</v>
      </c>
      <c r="N317" s="87">
        <v>3</v>
      </c>
      <c r="O317" s="87">
        <v>1</v>
      </c>
      <c r="P317" s="87">
        <v>0</v>
      </c>
      <c r="Q317" s="87">
        <v>2</v>
      </c>
      <c r="R317" s="87">
        <v>1</v>
      </c>
      <c r="S317" s="87">
        <v>1.5</v>
      </c>
      <c r="T317" s="87">
        <v>2</v>
      </c>
      <c r="U317" s="87">
        <v>0</v>
      </c>
      <c r="V317" s="87">
        <v>6</v>
      </c>
      <c r="W317" s="87">
        <v>3</v>
      </c>
      <c r="X317" s="87">
        <v>6</v>
      </c>
      <c r="Y317" s="87">
        <v>3</v>
      </c>
      <c r="Z317" s="87">
        <v>1</v>
      </c>
      <c r="AA317" s="87">
        <v>4.5</v>
      </c>
    </row>
    <row r="318" spans="1:27" x14ac:dyDescent="0.2">
      <c r="A318" s="87" t="s">
        <v>10</v>
      </c>
      <c r="B318" s="87">
        <v>2011</v>
      </c>
      <c r="C318" s="87">
        <v>5</v>
      </c>
      <c r="D318" s="87">
        <v>2</v>
      </c>
      <c r="E318" s="87">
        <v>3</v>
      </c>
      <c r="F318" s="87">
        <v>2</v>
      </c>
      <c r="G318" s="87">
        <v>4</v>
      </c>
      <c r="H318" s="87">
        <v>1</v>
      </c>
      <c r="I318" s="87">
        <v>1</v>
      </c>
      <c r="J318" s="87">
        <v>1</v>
      </c>
      <c r="K318" s="87">
        <v>4</v>
      </c>
      <c r="L318" s="87">
        <v>3</v>
      </c>
      <c r="M318" s="87">
        <v>3</v>
      </c>
      <c r="N318" s="87">
        <v>3</v>
      </c>
      <c r="O318" s="87">
        <v>1</v>
      </c>
      <c r="P318" s="87">
        <v>0</v>
      </c>
      <c r="Q318" s="87">
        <v>2</v>
      </c>
      <c r="R318" s="87">
        <v>1</v>
      </c>
      <c r="S318" s="87">
        <v>1.5</v>
      </c>
      <c r="T318" s="87">
        <v>2</v>
      </c>
      <c r="U318" s="87">
        <v>0</v>
      </c>
      <c r="V318" s="87">
        <v>6</v>
      </c>
      <c r="W318" s="87">
        <v>3</v>
      </c>
      <c r="X318" s="87">
        <v>6</v>
      </c>
      <c r="Y318" s="87">
        <v>3</v>
      </c>
      <c r="Z318" s="87">
        <v>1</v>
      </c>
      <c r="AA318" s="87">
        <v>4.5</v>
      </c>
    </row>
    <row r="319" spans="1:27" x14ac:dyDescent="0.2">
      <c r="A319" s="87" t="s">
        <v>10</v>
      </c>
      <c r="B319" s="87">
        <v>2012</v>
      </c>
      <c r="C319" s="87">
        <v>5</v>
      </c>
      <c r="D319" s="87">
        <v>2</v>
      </c>
      <c r="E319" s="87">
        <v>3</v>
      </c>
      <c r="F319" s="87">
        <v>2</v>
      </c>
      <c r="G319" s="87">
        <v>4</v>
      </c>
      <c r="H319" s="87">
        <v>1</v>
      </c>
      <c r="I319" s="87">
        <v>1</v>
      </c>
      <c r="J319" s="87">
        <v>1</v>
      </c>
      <c r="K319" s="87">
        <v>4</v>
      </c>
      <c r="L319" s="87">
        <v>3</v>
      </c>
      <c r="M319" s="87">
        <v>3</v>
      </c>
      <c r="N319" s="87">
        <v>3</v>
      </c>
      <c r="O319" s="87">
        <v>1</v>
      </c>
      <c r="P319" s="87">
        <v>0</v>
      </c>
      <c r="Q319" s="87">
        <v>2</v>
      </c>
      <c r="R319" s="87">
        <v>1</v>
      </c>
      <c r="S319" s="87">
        <v>1.5</v>
      </c>
      <c r="T319" s="87">
        <v>2</v>
      </c>
      <c r="U319" s="87">
        <v>0</v>
      </c>
      <c r="V319" s="87">
        <v>6</v>
      </c>
      <c r="W319" s="87">
        <v>3</v>
      </c>
      <c r="X319" s="87">
        <v>6</v>
      </c>
      <c r="Y319" s="87">
        <v>3</v>
      </c>
      <c r="Z319" s="87">
        <v>1</v>
      </c>
      <c r="AA319" s="87">
        <v>4.5</v>
      </c>
    </row>
    <row r="320" spans="1:27" x14ac:dyDescent="0.2">
      <c r="A320" s="87" t="s">
        <v>10</v>
      </c>
      <c r="B320" s="87">
        <v>2013</v>
      </c>
      <c r="C320" s="87">
        <v>5</v>
      </c>
      <c r="D320" s="87">
        <v>2</v>
      </c>
      <c r="E320" s="87">
        <v>3</v>
      </c>
      <c r="F320" s="87">
        <v>2</v>
      </c>
      <c r="G320" s="87">
        <v>4</v>
      </c>
      <c r="H320" s="87">
        <v>1</v>
      </c>
      <c r="I320" s="87">
        <v>1</v>
      </c>
      <c r="J320" s="87">
        <v>1</v>
      </c>
      <c r="K320" s="87">
        <v>4</v>
      </c>
      <c r="L320" s="87">
        <v>3</v>
      </c>
      <c r="M320" s="87">
        <v>3</v>
      </c>
      <c r="N320" s="87">
        <v>3</v>
      </c>
      <c r="O320" s="87">
        <v>1</v>
      </c>
      <c r="P320" s="87">
        <v>0</v>
      </c>
      <c r="Q320" s="87">
        <v>2</v>
      </c>
      <c r="R320" s="87">
        <v>1</v>
      </c>
      <c r="S320" s="87">
        <v>1.5</v>
      </c>
      <c r="T320" s="87">
        <v>2</v>
      </c>
      <c r="U320" s="87">
        <v>1</v>
      </c>
      <c r="V320" s="87">
        <v>6</v>
      </c>
      <c r="W320" s="87">
        <v>4.5</v>
      </c>
      <c r="X320" s="87">
        <v>6</v>
      </c>
      <c r="Y320" s="87">
        <v>3</v>
      </c>
      <c r="Z320" s="87">
        <v>1</v>
      </c>
      <c r="AA320" s="87">
        <v>4.5</v>
      </c>
    </row>
    <row r="321" spans="1:27" x14ac:dyDescent="0.2">
      <c r="A321" s="87" t="s">
        <v>6</v>
      </c>
      <c r="B321" s="87">
        <v>1985</v>
      </c>
      <c r="C321" s="87">
        <v>4</v>
      </c>
      <c r="D321" s="87">
        <v>2</v>
      </c>
      <c r="E321" s="87">
        <v>5</v>
      </c>
      <c r="F321" s="87">
        <v>5</v>
      </c>
      <c r="G321" s="87">
        <v>3</v>
      </c>
      <c r="H321" s="87">
        <v>0</v>
      </c>
      <c r="I321" s="87">
        <v>0</v>
      </c>
      <c r="J321" s="87">
        <v>1</v>
      </c>
      <c r="K321" s="87">
        <v>0</v>
      </c>
      <c r="L321" s="87">
        <v>3</v>
      </c>
      <c r="M321" s="87">
        <v>1</v>
      </c>
      <c r="N321" s="87">
        <v>2</v>
      </c>
      <c r="P321" s="87">
        <v>1</v>
      </c>
      <c r="Q321" s="87">
        <v>4</v>
      </c>
      <c r="R321" s="87">
        <v>3</v>
      </c>
      <c r="S321" s="87">
        <v>3</v>
      </c>
      <c r="T321" s="87">
        <v>4</v>
      </c>
      <c r="U321" s="87">
        <v>6</v>
      </c>
    </row>
    <row r="322" spans="1:27" x14ac:dyDescent="0.2">
      <c r="A322" s="87" t="s">
        <v>6</v>
      </c>
      <c r="B322" s="87">
        <v>1986</v>
      </c>
      <c r="C322" s="87">
        <v>4</v>
      </c>
      <c r="D322" s="87">
        <v>2</v>
      </c>
      <c r="E322" s="87">
        <v>5</v>
      </c>
      <c r="F322" s="87">
        <v>5</v>
      </c>
      <c r="G322" s="87">
        <v>3</v>
      </c>
      <c r="H322" s="87">
        <v>0</v>
      </c>
      <c r="I322" s="87">
        <v>0</v>
      </c>
      <c r="J322" s="87">
        <v>1</v>
      </c>
      <c r="K322" s="87">
        <v>0</v>
      </c>
      <c r="L322" s="87">
        <v>3</v>
      </c>
      <c r="M322" s="87">
        <v>1</v>
      </c>
      <c r="N322" s="87">
        <v>2</v>
      </c>
      <c r="P322" s="87">
        <v>1</v>
      </c>
      <c r="Q322" s="87">
        <v>4</v>
      </c>
      <c r="R322" s="87">
        <v>3</v>
      </c>
      <c r="S322" s="87">
        <v>3</v>
      </c>
      <c r="T322" s="87">
        <v>4</v>
      </c>
      <c r="U322" s="87">
        <v>6</v>
      </c>
    </row>
    <row r="323" spans="1:27" x14ac:dyDescent="0.2">
      <c r="A323" s="87" t="s">
        <v>6</v>
      </c>
      <c r="B323" s="87">
        <v>1987</v>
      </c>
      <c r="C323" s="87">
        <v>4</v>
      </c>
      <c r="D323" s="87">
        <v>2</v>
      </c>
      <c r="E323" s="87">
        <v>5</v>
      </c>
      <c r="F323" s="87">
        <v>5</v>
      </c>
      <c r="G323" s="87">
        <v>3</v>
      </c>
      <c r="H323" s="87">
        <v>0</v>
      </c>
      <c r="I323" s="87">
        <v>0</v>
      </c>
      <c r="J323" s="87">
        <v>1</v>
      </c>
      <c r="K323" s="87">
        <v>0</v>
      </c>
      <c r="L323" s="87">
        <v>3</v>
      </c>
      <c r="M323" s="87">
        <v>1</v>
      </c>
      <c r="N323" s="87">
        <v>2</v>
      </c>
      <c r="P323" s="87">
        <v>1</v>
      </c>
      <c r="Q323" s="87">
        <v>4</v>
      </c>
      <c r="R323" s="87">
        <v>3</v>
      </c>
      <c r="S323" s="87">
        <v>3</v>
      </c>
      <c r="T323" s="87">
        <v>4</v>
      </c>
      <c r="U323" s="87">
        <v>6</v>
      </c>
    </row>
    <row r="324" spans="1:27" x14ac:dyDescent="0.2">
      <c r="A324" s="87" t="s">
        <v>6</v>
      </c>
      <c r="B324" s="87">
        <v>1988</v>
      </c>
      <c r="C324" s="87">
        <v>4</v>
      </c>
      <c r="D324" s="87">
        <v>2</v>
      </c>
      <c r="E324" s="87">
        <v>5</v>
      </c>
      <c r="F324" s="87">
        <v>5</v>
      </c>
      <c r="G324" s="87">
        <v>3</v>
      </c>
      <c r="H324" s="87">
        <v>0</v>
      </c>
      <c r="I324" s="87">
        <v>0</v>
      </c>
      <c r="J324" s="87">
        <v>1</v>
      </c>
      <c r="K324" s="87">
        <v>0</v>
      </c>
      <c r="L324" s="87">
        <v>3</v>
      </c>
      <c r="M324" s="87">
        <v>1</v>
      </c>
      <c r="N324" s="87">
        <v>2</v>
      </c>
      <c r="P324" s="87">
        <v>1</v>
      </c>
      <c r="Q324" s="87">
        <v>4</v>
      </c>
      <c r="R324" s="87">
        <v>3</v>
      </c>
      <c r="S324" s="87">
        <v>3</v>
      </c>
      <c r="T324" s="87">
        <v>4</v>
      </c>
      <c r="U324" s="87">
        <v>6</v>
      </c>
    </row>
    <row r="325" spans="1:27" x14ac:dyDescent="0.2">
      <c r="A325" s="87" t="s">
        <v>6</v>
      </c>
      <c r="B325" s="87">
        <v>1989</v>
      </c>
      <c r="C325" s="87">
        <v>4</v>
      </c>
      <c r="D325" s="87">
        <v>2</v>
      </c>
      <c r="E325" s="87">
        <v>5</v>
      </c>
      <c r="F325" s="87">
        <v>5</v>
      </c>
      <c r="G325" s="87">
        <v>3</v>
      </c>
      <c r="H325" s="87">
        <v>0</v>
      </c>
      <c r="I325" s="87">
        <v>0</v>
      </c>
      <c r="J325" s="87">
        <v>1</v>
      </c>
      <c r="K325" s="87">
        <v>0</v>
      </c>
      <c r="L325" s="87">
        <v>3</v>
      </c>
      <c r="M325" s="87">
        <v>1</v>
      </c>
      <c r="N325" s="87">
        <v>2</v>
      </c>
      <c r="P325" s="87">
        <v>1</v>
      </c>
      <c r="Q325" s="87">
        <v>4</v>
      </c>
      <c r="R325" s="87">
        <v>3</v>
      </c>
      <c r="S325" s="87">
        <v>3</v>
      </c>
      <c r="T325" s="87">
        <v>4</v>
      </c>
      <c r="U325" s="87">
        <v>6</v>
      </c>
    </row>
    <row r="326" spans="1:27" x14ac:dyDescent="0.2">
      <c r="A326" s="87" t="s">
        <v>6</v>
      </c>
      <c r="B326" s="87">
        <v>1990</v>
      </c>
      <c r="C326" s="87">
        <v>4</v>
      </c>
      <c r="D326" s="87">
        <v>2</v>
      </c>
      <c r="E326" s="87">
        <v>5</v>
      </c>
      <c r="F326" s="87">
        <v>5</v>
      </c>
      <c r="G326" s="87">
        <v>3</v>
      </c>
      <c r="H326" s="87">
        <v>0</v>
      </c>
      <c r="I326" s="87">
        <v>0</v>
      </c>
      <c r="J326" s="87">
        <v>1</v>
      </c>
      <c r="K326" s="87">
        <v>0</v>
      </c>
      <c r="L326" s="87">
        <v>3</v>
      </c>
      <c r="M326" s="87">
        <v>1</v>
      </c>
      <c r="N326" s="87">
        <v>2</v>
      </c>
      <c r="P326" s="87">
        <v>1</v>
      </c>
      <c r="Q326" s="87">
        <v>4</v>
      </c>
      <c r="R326" s="87">
        <v>3</v>
      </c>
      <c r="S326" s="87">
        <v>3</v>
      </c>
      <c r="T326" s="87">
        <v>4</v>
      </c>
      <c r="U326" s="87">
        <v>6</v>
      </c>
    </row>
    <row r="327" spans="1:27" x14ac:dyDescent="0.2">
      <c r="A327" s="87" t="s">
        <v>6</v>
      </c>
      <c r="B327" s="87">
        <v>1991</v>
      </c>
      <c r="C327" s="87">
        <v>4</v>
      </c>
      <c r="D327" s="87">
        <v>2</v>
      </c>
      <c r="E327" s="87">
        <v>5</v>
      </c>
      <c r="F327" s="87">
        <v>5</v>
      </c>
      <c r="G327" s="87">
        <v>3</v>
      </c>
      <c r="H327" s="87">
        <v>0</v>
      </c>
      <c r="I327" s="87">
        <v>0</v>
      </c>
      <c r="J327" s="87">
        <v>1</v>
      </c>
      <c r="K327" s="87">
        <v>0</v>
      </c>
      <c r="L327" s="87">
        <v>3</v>
      </c>
      <c r="M327" s="87">
        <v>1</v>
      </c>
      <c r="N327" s="87">
        <v>2</v>
      </c>
      <c r="P327" s="87">
        <v>1</v>
      </c>
      <c r="Q327" s="87">
        <v>4</v>
      </c>
      <c r="R327" s="87">
        <v>3</v>
      </c>
      <c r="S327" s="87">
        <v>3</v>
      </c>
      <c r="T327" s="87">
        <v>4</v>
      </c>
      <c r="U327" s="87">
        <v>6</v>
      </c>
    </row>
    <row r="328" spans="1:27" x14ac:dyDescent="0.2">
      <c r="A328" s="87" t="s">
        <v>6</v>
      </c>
      <c r="B328" s="87">
        <v>1992</v>
      </c>
      <c r="C328" s="87">
        <v>4</v>
      </c>
      <c r="D328" s="87">
        <v>2</v>
      </c>
      <c r="E328" s="87">
        <v>5</v>
      </c>
      <c r="F328" s="87">
        <v>5</v>
      </c>
      <c r="G328" s="87">
        <v>3</v>
      </c>
      <c r="H328" s="87">
        <v>0</v>
      </c>
      <c r="I328" s="87">
        <v>0</v>
      </c>
      <c r="J328" s="87">
        <v>1</v>
      </c>
      <c r="K328" s="87">
        <v>0</v>
      </c>
      <c r="L328" s="87">
        <v>3</v>
      </c>
      <c r="M328" s="87">
        <v>1</v>
      </c>
      <c r="N328" s="87">
        <v>2</v>
      </c>
      <c r="P328" s="87">
        <v>1</v>
      </c>
      <c r="Q328" s="87">
        <v>4</v>
      </c>
      <c r="R328" s="87">
        <v>3</v>
      </c>
      <c r="S328" s="87">
        <v>3</v>
      </c>
      <c r="T328" s="87">
        <v>4</v>
      </c>
      <c r="U328" s="87">
        <v>6</v>
      </c>
    </row>
    <row r="329" spans="1:27" x14ac:dyDescent="0.2">
      <c r="A329" s="87" t="s">
        <v>6</v>
      </c>
      <c r="B329" s="87">
        <v>1993</v>
      </c>
      <c r="C329" s="87">
        <v>4</v>
      </c>
      <c r="D329" s="87">
        <v>2</v>
      </c>
      <c r="E329" s="87">
        <v>5</v>
      </c>
      <c r="F329" s="87">
        <v>5</v>
      </c>
      <c r="G329" s="87">
        <v>3</v>
      </c>
      <c r="H329" s="87">
        <v>0</v>
      </c>
      <c r="I329" s="87">
        <v>0</v>
      </c>
      <c r="J329" s="87">
        <v>1</v>
      </c>
      <c r="K329" s="87">
        <v>0</v>
      </c>
      <c r="L329" s="87">
        <v>3</v>
      </c>
      <c r="M329" s="87">
        <v>1</v>
      </c>
      <c r="N329" s="87">
        <v>2</v>
      </c>
      <c r="P329" s="87">
        <v>1</v>
      </c>
      <c r="Q329" s="87">
        <v>4</v>
      </c>
      <c r="R329" s="87">
        <v>3</v>
      </c>
      <c r="S329" s="87">
        <v>3</v>
      </c>
      <c r="T329" s="87">
        <v>4</v>
      </c>
      <c r="U329" s="87">
        <v>6</v>
      </c>
    </row>
    <row r="330" spans="1:27" x14ac:dyDescent="0.2">
      <c r="A330" s="87" t="s">
        <v>6</v>
      </c>
      <c r="B330" s="87">
        <v>1994</v>
      </c>
      <c r="C330" s="87">
        <v>4</v>
      </c>
      <c r="D330" s="87">
        <v>2</v>
      </c>
      <c r="E330" s="87">
        <v>5</v>
      </c>
      <c r="F330" s="87">
        <v>5</v>
      </c>
      <c r="G330" s="87">
        <v>3</v>
      </c>
      <c r="H330" s="87">
        <v>0</v>
      </c>
      <c r="I330" s="87">
        <v>0</v>
      </c>
      <c r="J330" s="87">
        <v>1</v>
      </c>
      <c r="K330" s="87">
        <v>0</v>
      </c>
      <c r="L330" s="87">
        <v>3</v>
      </c>
      <c r="M330" s="87">
        <v>1</v>
      </c>
      <c r="N330" s="87">
        <v>2</v>
      </c>
      <c r="P330" s="87">
        <v>1</v>
      </c>
      <c r="Q330" s="87">
        <v>4</v>
      </c>
      <c r="R330" s="87">
        <v>3</v>
      </c>
      <c r="S330" s="87">
        <v>3</v>
      </c>
      <c r="T330" s="87">
        <v>4</v>
      </c>
      <c r="U330" s="87">
        <v>6</v>
      </c>
    </row>
    <row r="331" spans="1:27" x14ac:dyDescent="0.2">
      <c r="A331" s="87" t="s">
        <v>6</v>
      </c>
      <c r="B331" s="87">
        <v>1995</v>
      </c>
      <c r="C331" s="87">
        <v>4</v>
      </c>
      <c r="D331" s="87">
        <v>2</v>
      </c>
      <c r="E331" s="87">
        <v>5</v>
      </c>
      <c r="F331" s="87">
        <v>5</v>
      </c>
      <c r="G331" s="87">
        <v>2</v>
      </c>
      <c r="H331" s="87">
        <v>0</v>
      </c>
      <c r="I331" s="87">
        <v>0</v>
      </c>
      <c r="J331" s="87">
        <v>1</v>
      </c>
      <c r="K331" s="87">
        <v>0</v>
      </c>
      <c r="L331" s="87">
        <v>3</v>
      </c>
      <c r="M331" s="87">
        <v>1</v>
      </c>
      <c r="N331" s="87">
        <v>2</v>
      </c>
      <c r="P331" s="87">
        <v>1</v>
      </c>
      <c r="Q331" s="87">
        <v>4</v>
      </c>
      <c r="R331" s="87">
        <v>3</v>
      </c>
      <c r="S331" s="87">
        <v>0</v>
      </c>
      <c r="T331" s="87">
        <v>2</v>
      </c>
      <c r="U331" s="87">
        <v>0</v>
      </c>
    </row>
    <row r="332" spans="1:27" x14ac:dyDescent="0.2">
      <c r="A332" s="87" t="s">
        <v>6</v>
      </c>
      <c r="B332" s="87">
        <v>1996</v>
      </c>
      <c r="C332" s="87">
        <v>4</v>
      </c>
      <c r="D332" s="87">
        <v>2</v>
      </c>
      <c r="E332" s="87">
        <v>5</v>
      </c>
      <c r="F332" s="87">
        <v>5</v>
      </c>
      <c r="G332" s="87">
        <v>2</v>
      </c>
      <c r="H332" s="87">
        <v>0</v>
      </c>
      <c r="I332" s="87">
        <v>0</v>
      </c>
      <c r="J332" s="87">
        <v>1</v>
      </c>
      <c r="K332" s="87">
        <v>0</v>
      </c>
      <c r="L332" s="87">
        <v>3</v>
      </c>
      <c r="M332" s="87">
        <v>1</v>
      </c>
      <c r="N332" s="87">
        <v>2</v>
      </c>
      <c r="P332" s="87">
        <v>1</v>
      </c>
      <c r="Q332" s="87">
        <v>4</v>
      </c>
      <c r="R332" s="87">
        <v>3</v>
      </c>
      <c r="S332" s="87">
        <v>0</v>
      </c>
      <c r="T332" s="87">
        <v>2</v>
      </c>
      <c r="U332" s="87">
        <v>0</v>
      </c>
    </row>
    <row r="333" spans="1:27" x14ac:dyDescent="0.2">
      <c r="A333" s="87" t="s">
        <v>6</v>
      </c>
      <c r="B333" s="87">
        <v>1997</v>
      </c>
      <c r="C333" s="87">
        <v>4</v>
      </c>
      <c r="D333" s="87">
        <v>2</v>
      </c>
      <c r="E333" s="87">
        <v>5</v>
      </c>
      <c r="F333" s="87">
        <v>5</v>
      </c>
      <c r="G333" s="87">
        <v>2</v>
      </c>
      <c r="H333" s="87">
        <v>0</v>
      </c>
      <c r="I333" s="87">
        <v>0</v>
      </c>
      <c r="J333" s="87">
        <v>1</v>
      </c>
      <c r="K333" s="87">
        <v>0</v>
      </c>
      <c r="L333" s="87">
        <v>3</v>
      </c>
      <c r="M333" s="87">
        <v>1</v>
      </c>
      <c r="N333" s="87">
        <v>2</v>
      </c>
      <c r="P333" s="87">
        <v>1</v>
      </c>
      <c r="Q333" s="87">
        <v>4</v>
      </c>
      <c r="R333" s="87">
        <v>3</v>
      </c>
      <c r="S333" s="87">
        <v>0</v>
      </c>
      <c r="T333" s="87">
        <v>2</v>
      </c>
      <c r="U333" s="87">
        <v>0</v>
      </c>
    </row>
    <row r="334" spans="1:27" x14ac:dyDescent="0.2">
      <c r="A334" s="87" t="s">
        <v>6</v>
      </c>
      <c r="B334" s="87">
        <v>1998</v>
      </c>
      <c r="C334" s="87">
        <v>4</v>
      </c>
      <c r="D334" s="87">
        <v>2</v>
      </c>
      <c r="E334" s="87">
        <v>5</v>
      </c>
      <c r="F334" s="87">
        <v>5</v>
      </c>
      <c r="G334" s="87">
        <v>2</v>
      </c>
      <c r="H334" s="87">
        <v>0</v>
      </c>
      <c r="I334" s="87">
        <v>0</v>
      </c>
      <c r="J334" s="87">
        <v>1</v>
      </c>
      <c r="K334" s="87">
        <v>0</v>
      </c>
      <c r="L334" s="87">
        <v>3</v>
      </c>
      <c r="M334" s="87">
        <v>1</v>
      </c>
      <c r="N334" s="87">
        <v>2</v>
      </c>
      <c r="P334" s="87">
        <v>1</v>
      </c>
      <c r="Q334" s="87">
        <v>4</v>
      </c>
      <c r="R334" s="87">
        <v>3</v>
      </c>
      <c r="S334" s="87">
        <v>0</v>
      </c>
      <c r="T334" s="87">
        <v>2</v>
      </c>
      <c r="U334" s="87">
        <v>0</v>
      </c>
      <c r="X334" s="87">
        <v>4.5</v>
      </c>
      <c r="Y334" s="87">
        <v>6</v>
      </c>
      <c r="Z334" s="87">
        <v>1</v>
      </c>
      <c r="AA334" s="87">
        <v>3</v>
      </c>
    </row>
    <row r="335" spans="1:27" x14ac:dyDescent="0.2">
      <c r="A335" s="87" t="s">
        <v>6</v>
      </c>
      <c r="B335" s="87">
        <v>1999</v>
      </c>
      <c r="C335" s="87">
        <v>4</v>
      </c>
      <c r="D335" s="87">
        <v>2</v>
      </c>
      <c r="E335" s="87">
        <v>5</v>
      </c>
      <c r="F335" s="87">
        <v>5</v>
      </c>
      <c r="G335" s="87">
        <v>2</v>
      </c>
      <c r="H335" s="87">
        <v>0</v>
      </c>
      <c r="I335" s="87">
        <v>0</v>
      </c>
      <c r="J335" s="87">
        <v>1</v>
      </c>
      <c r="K335" s="87">
        <v>0</v>
      </c>
      <c r="L335" s="87">
        <v>3</v>
      </c>
      <c r="M335" s="87">
        <v>1</v>
      </c>
      <c r="N335" s="87">
        <v>2</v>
      </c>
      <c r="P335" s="87">
        <v>1</v>
      </c>
      <c r="Q335" s="87">
        <v>4</v>
      </c>
      <c r="R335" s="87">
        <v>3</v>
      </c>
      <c r="S335" s="87">
        <v>0</v>
      </c>
      <c r="T335" s="87">
        <v>2</v>
      </c>
      <c r="U335" s="87">
        <v>0</v>
      </c>
      <c r="X335" s="87">
        <v>4.5</v>
      </c>
      <c r="Y335" s="87">
        <v>6</v>
      </c>
      <c r="Z335" s="87">
        <v>1</v>
      </c>
      <c r="AA335" s="87">
        <v>3</v>
      </c>
    </row>
    <row r="336" spans="1:27" x14ac:dyDescent="0.2">
      <c r="A336" s="87" t="s">
        <v>6</v>
      </c>
      <c r="B336" s="87">
        <v>2000</v>
      </c>
      <c r="C336" s="87">
        <v>4</v>
      </c>
      <c r="D336" s="87">
        <v>2</v>
      </c>
      <c r="E336" s="87">
        <v>5</v>
      </c>
      <c r="F336" s="87">
        <v>5</v>
      </c>
      <c r="G336" s="87">
        <v>2</v>
      </c>
      <c r="H336" s="87">
        <v>0</v>
      </c>
      <c r="I336" s="87">
        <v>0</v>
      </c>
      <c r="J336" s="87">
        <v>1</v>
      </c>
      <c r="K336" s="87">
        <v>0</v>
      </c>
      <c r="L336" s="87">
        <v>3</v>
      </c>
      <c r="M336" s="87">
        <v>1</v>
      </c>
      <c r="N336" s="87">
        <v>2</v>
      </c>
      <c r="P336" s="87">
        <v>1</v>
      </c>
      <c r="Q336" s="87">
        <v>4</v>
      </c>
      <c r="R336" s="87">
        <v>3</v>
      </c>
      <c r="S336" s="87">
        <v>0</v>
      </c>
      <c r="T336" s="87">
        <v>2</v>
      </c>
      <c r="U336" s="87">
        <v>0</v>
      </c>
      <c r="X336" s="87">
        <v>4.5</v>
      </c>
      <c r="Y336" s="87">
        <v>6</v>
      </c>
      <c r="Z336" s="87">
        <v>1</v>
      </c>
      <c r="AA336" s="87">
        <v>3</v>
      </c>
    </row>
    <row r="337" spans="1:27" x14ac:dyDescent="0.2">
      <c r="A337" s="87" t="s">
        <v>6</v>
      </c>
      <c r="B337" s="87">
        <v>2001</v>
      </c>
      <c r="C337" s="87">
        <v>4</v>
      </c>
      <c r="D337" s="87">
        <v>2</v>
      </c>
      <c r="E337" s="87">
        <v>5</v>
      </c>
      <c r="F337" s="87">
        <v>5</v>
      </c>
      <c r="G337" s="87">
        <v>2</v>
      </c>
      <c r="H337" s="87">
        <v>0</v>
      </c>
      <c r="I337" s="87">
        <v>0</v>
      </c>
      <c r="J337" s="87">
        <v>1</v>
      </c>
      <c r="K337" s="87">
        <v>0</v>
      </c>
      <c r="L337" s="87">
        <v>3</v>
      </c>
      <c r="M337" s="87">
        <v>1</v>
      </c>
      <c r="N337" s="87">
        <v>2</v>
      </c>
      <c r="P337" s="87">
        <v>1</v>
      </c>
      <c r="Q337" s="87">
        <v>4</v>
      </c>
      <c r="R337" s="87">
        <v>3</v>
      </c>
      <c r="S337" s="87">
        <v>0</v>
      </c>
      <c r="T337" s="87">
        <v>2</v>
      </c>
      <c r="U337" s="87">
        <v>0</v>
      </c>
      <c r="X337" s="87">
        <v>4.5</v>
      </c>
      <c r="Y337" s="87">
        <v>6</v>
      </c>
      <c r="Z337" s="87">
        <v>1</v>
      </c>
      <c r="AA337" s="87">
        <v>3</v>
      </c>
    </row>
    <row r="338" spans="1:27" x14ac:dyDescent="0.2">
      <c r="A338" s="87" t="s">
        <v>6</v>
      </c>
      <c r="B338" s="87">
        <v>2002</v>
      </c>
      <c r="C338" s="87">
        <v>4</v>
      </c>
      <c r="D338" s="87">
        <v>2</v>
      </c>
      <c r="E338" s="87">
        <v>5</v>
      </c>
      <c r="F338" s="87">
        <v>5</v>
      </c>
      <c r="G338" s="87">
        <v>2</v>
      </c>
      <c r="H338" s="87">
        <v>0</v>
      </c>
      <c r="I338" s="87">
        <v>0</v>
      </c>
      <c r="J338" s="87">
        <v>1</v>
      </c>
      <c r="K338" s="87">
        <v>0</v>
      </c>
      <c r="L338" s="87">
        <v>3</v>
      </c>
      <c r="M338" s="87">
        <v>1</v>
      </c>
      <c r="N338" s="87">
        <v>2</v>
      </c>
      <c r="P338" s="87">
        <v>1</v>
      </c>
      <c r="Q338" s="87">
        <v>4</v>
      </c>
      <c r="R338" s="87">
        <v>3</v>
      </c>
      <c r="S338" s="87">
        <v>0</v>
      </c>
      <c r="T338" s="87">
        <v>2</v>
      </c>
      <c r="U338" s="87">
        <v>0</v>
      </c>
      <c r="X338" s="87">
        <v>4.5</v>
      </c>
      <c r="Y338" s="87">
        <v>6</v>
      </c>
      <c r="Z338" s="87">
        <v>1</v>
      </c>
      <c r="AA338" s="87">
        <v>3</v>
      </c>
    </row>
    <row r="339" spans="1:27" x14ac:dyDescent="0.2">
      <c r="A339" s="87" t="s">
        <v>6</v>
      </c>
      <c r="B339" s="87">
        <v>2003</v>
      </c>
      <c r="C339" s="87">
        <v>4</v>
      </c>
      <c r="D339" s="87">
        <v>2</v>
      </c>
      <c r="E339" s="87">
        <v>5</v>
      </c>
      <c r="F339" s="87">
        <v>5</v>
      </c>
      <c r="G339" s="87">
        <v>2</v>
      </c>
      <c r="H339" s="87">
        <v>0</v>
      </c>
      <c r="I339" s="87">
        <v>0</v>
      </c>
      <c r="J339" s="87">
        <v>1</v>
      </c>
      <c r="K339" s="87">
        <v>0</v>
      </c>
      <c r="L339" s="87">
        <v>3</v>
      </c>
      <c r="M339" s="87">
        <v>1</v>
      </c>
      <c r="N339" s="87">
        <v>2</v>
      </c>
      <c r="P339" s="87">
        <v>1</v>
      </c>
      <c r="Q339" s="87">
        <v>4</v>
      </c>
      <c r="R339" s="87">
        <v>3</v>
      </c>
      <c r="S339" s="87">
        <v>0</v>
      </c>
      <c r="T339" s="87">
        <v>2</v>
      </c>
      <c r="U339" s="87">
        <v>0</v>
      </c>
      <c r="X339" s="87">
        <v>4.5</v>
      </c>
      <c r="Y339" s="87">
        <v>6</v>
      </c>
      <c r="Z339" s="87">
        <v>1</v>
      </c>
      <c r="AA339" s="87">
        <v>3</v>
      </c>
    </row>
    <row r="340" spans="1:27" x14ac:dyDescent="0.2">
      <c r="A340" s="87" t="s">
        <v>6</v>
      </c>
      <c r="B340" s="87">
        <v>2004</v>
      </c>
      <c r="C340" s="87">
        <v>4</v>
      </c>
      <c r="D340" s="87">
        <v>2</v>
      </c>
      <c r="E340" s="87">
        <v>5</v>
      </c>
      <c r="F340" s="87">
        <v>5</v>
      </c>
      <c r="G340" s="87">
        <v>2</v>
      </c>
      <c r="H340" s="87">
        <v>0</v>
      </c>
      <c r="I340" s="87">
        <v>0</v>
      </c>
      <c r="J340" s="87">
        <v>1</v>
      </c>
      <c r="K340" s="87">
        <v>0</v>
      </c>
      <c r="L340" s="87">
        <v>3</v>
      </c>
      <c r="M340" s="87">
        <v>1</v>
      </c>
      <c r="N340" s="87">
        <v>2</v>
      </c>
      <c r="P340" s="87">
        <v>1</v>
      </c>
      <c r="Q340" s="87">
        <v>4</v>
      </c>
      <c r="R340" s="87">
        <v>3</v>
      </c>
      <c r="S340" s="87">
        <v>0</v>
      </c>
      <c r="T340" s="87">
        <v>2</v>
      </c>
      <c r="U340" s="87">
        <v>0</v>
      </c>
      <c r="X340" s="87">
        <v>4.5</v>
      </c>
      <c r="Y340" s="87">
        <v>6</v>
      </c>
      <c r="Z340" s="87">
        <v>1</v>
      </c>
      <c r="AA340" s="87">
        <v>3</v>
      </c>
    </row>
    <row r="341" spans="1:27" x14ac:dyDescent="0.2">
      <c r="A341" s="87" t="s">
        <v>6</v>
      </c>
      <c r="B341" s="87">
        <v>2005</v>
      </c>
      <c r="C341" s="87">
        <v>4</v>
      </c>
      <c r="D341" s="87">
        <v>2</v>
      </c>
      <c r="E341" s="87">
        <v>5</v>
      </c>
      <c r="F341" s="87">
        <v>5</v>
      </c>
      <c r="G341" s="87">
        <v>2</v>
      </c>
      <c r="H341" s="87">
        <v>0</v>
      </c>
      <c r="I341" s="87">
        <v>0</v>
      </c>
      <c r="J341" s="87">
        <v>1</v>
      </c>
      <c r="K341" s="87">
        <v>0</v>
      </c>
      <c r="L341" s="87">
        <v>3</v>
      </c>
      <c r="M341" s="87">
        <v>1</v>
      </c>
      <c r="N341" s="87">
        <v>2</v>
      </c>
      <c r="P341" s="87">
        <v>1</v>
      </c>
      <c r="Q341" s="87">
        <v>4</v>
      </c>
      <c r="R341" s="87">
        <v>3</v>
      </c>
      <c r="S341" s="87">
        <v>0</v>
      </c>
      <c r="T341" s="87">
        <v>2</v>
      </c>
      <c r="U341" s="87">
        <v>0</v>
      </c>
      <c r="X341" s="87">
        <v>4.5</v>
      </c>
      <c r="Y341" s="87">
        <v>6</v>
      </c>
      <c r="Z341" s="87">
        <v>1</v>
      </c>
      <c r="AA341" s="87">
        <v>3</v>
      </c>
    </row>
    <row r="342" spans="1:27" x14ac:dyDescent="0.2">
      <c r="A342" s="87" t="s">
        <v>6</v>
      </c>
      <c r="B342" s="87">
        <v>2006</v>
      </c>
      <c r="C342" s="87">
        <v>4</v>
      </c>
      <c r="D342" s="87">
        <v>2</v>
      </c>
      <c r="E342" s="87">
        <v>5</v>
      </c>
      <c r="F342" s="87">
        <v>5</v>
      </c>
      <c r="G342" s="87">
        <v>2</v>
      </c>
      <c r="H342" s="87">
        <v>0</v>
      </c>
      <c r="I342" s="87">
        <v>0</v>
      </c>
      <c r="J342" s="87">
        <v>1</v>
      </c>
      <c r="K342" s="87">
        <v>0</v>
      </c>
      <c r="L342" s="87">
        <v>3</v>
      </c>
      <c r="M342" s="87">
        <v>1</v>
      </c>
      <c r="N342" s="87">
        <v>2</v>
      </c>
      <c r="P342" s="87">
        <v>1</v>
      </c>
      <c r="Q342" s="87">
        <v>4</v>
      </c>
      <c r="R342" s="87">
        <v>3</v>
      </c>
      <c r="S342" s="87">
        <v>0</v>
      </c>
      <c r="T342" s="87">
        <v>2</v>
      </c>
      <c r="U342" s="87">
        <v>0</v>
      </c>
      <c r="X342" s="87">
        <v>4.5</v>
      </c>
      <c r="Y342" s="87">
        <v>3</v>
      </c>
      <c r="Z342" s="87">
        <v>1</v>
      </c>
      <c r="AA342" s="87">
        <v>3</v>
      </c>
    </row>
    <row r="343" spans="1:27" x14ac:dyDescent="0.2">
      <c r="A343" s="87" t="s">
        <v>6</v>
      </c>
      <c r="B343" s="87">
        <v>2007</v>
      </c>
      <c r="C343" s="87">
        <v>4</v>
      </c>
      <c r="D343" s="87">
        <v>2</v>
      </c>
      <c r="E343" s="87">
        <v>5</v>
      </c>
      <c r="F343" s="87">
        <v>5</v>
      </c>
      <c r="G343" s="87">
        <v>2</v>
      </c>
      <c r="H343" s="87">
        <v>0</v>
      </c>
      <c r="I343" s="87">
        <v>0</v>
      </c>
      <c r="J343" s="87">
        <v>1</v>
      </c>
      <c r="K343" s="87">
        <v>0</v>
      </c>
      <c r="L343" s="87">
        <v>3</v>
      </c>
      <c r="M343" s="87">
        <v>1</v>
      </c>
      <c r="N343" s="87">
        <v>2</v>
      </c>
      <c r="P343" s="87">
        <v>1</v>
      </c>
      <c r="Q343" s="87">
        <v>4</v>
      </c>
      <c r="R343" s="87">
        <v>3</v>
      </c>
      <c r="S343" s="87">
        <v>0</v>
      </c>
      <c r="T343" s="87">
        <v>2</v>
      </c>
      <c r="U343" s="87">
        <v>0</v>
      </c>
      <c r="X343" s="87">
        <v>4.5</v>
      </c>
      <c r="Y343" s="87">
        <v>3</v>
      </c>
      <c r="Z343" s="87">
        <v>1</v>
      </c>
      <c r="AA343" s="87">
        <v>3</v>
      </c>
    </row>
    <row r="344" spans="1:27" x14ac:dyDescent="0.2">
      <c r="A344" s="87" t="s">
        <v>6</v>
      </c>
      <c r="B344" s="87">
        <v>2008</v>
      </c>
      <c r="C344" s="87">
        <v>4</v>
      </c>
      <c r="D344" s="87">
        <v>2</v>
      </c>
      <c r="E344" s="87">
        <v>5</v>
      </c>
      <c r="F344" s="87">
        <v>5</v>
      </c>
      <c r="G344" s="87">
        <v>2</v>
      </c>
      <c r="H344" s="87">
        <v>0</v>
      </c>
      <c r="I344" s="87">
        <v>0</v>
      </c>
      <c r="J344" s="87">
        <v>1</v>
      </c>
      <c r="K344" s="87">
        <v>0</v>
      </c>
      <c r="L344" s="87">
        <v>3</v>
      </c>
      <c r="M344" s="87">
        <v>1</v>
      </c>
      <c r="N344" s="87">
        <v>2</v>
      </c>
      <c r="O344" s="87">
        <v>0</v>
      </c>
      <c r="P344" s="87">
        <v>1</v>
      </c>
      <c r="Q344" s="87">
        <v>4</v>
      </c>
      <c r="R344" s="87">
        <v>3</v>
      </c>
      <c r="S344" s="87">
        <v>0</v>
      </c>
      <c r="T344" s="87">
        <v>2</v>
      </c>
      <c r="U344" s="87">
        <v>0</v>
      </c>
      <c r="V344" s="87">
        <v>0</v>
      </c>
      <c r="W344" s="87">
        <v>6</v>
      </c>
      <c r="X344" s="87">
        <v>4.5</v>
      </c>
      <c r="Y344" s="87">
        <v>3</v>
      </c>
      <c r="Z344" s="87">
        <v>1</v>
      </c>
      <c r="AA344" s="87">
        <v>3</v>
      </c>
    </row>
    <row r="345" spans="1:27" x14ac:dyDescent="0.2">
      <c r="A345" s="87" t="s">
        <v>6</v>
      </c>
      <c r="B345" s="87">
        <v>2009</v>
      </c>
      <c r="C345" s="87">
        <v>4</v>
      </c>
      <c r="D345" s="87">
        <v>2</v>
      </c>
      <c r="E345" s="87">
        <v>5</v>
      </c>
      <c r="F345" s="87">
        <v>5</v>
      </c>
      <c r="G345" s="87">
        <v>2</v>
      </c>
      <c r="H345" s="87">
        <v>0</v>
      </c>
      <c r="I345" s="87">
        <v>0</v>
      </c>
      <c r="J345" s="87">
        <v>1</v>
      </c>
      <c r="K345" s="87">
        <v>0</v>
      </c>
      <c r="L345" s="87">
        <v>3</v>
      </c>
      <c r="M345" s="87">
        <v>1</v>
      </c>
      <c r="N345" s="87">
        <v>2</v>
      </c>
      <c r="O345" s="87">
        <v>0</v>
      </c>
      <c r="P345" s="87">
        <v>1</v>
      </c>
      <c r="Q345" s="87">
        <v>4</v>
      </c>
      <c r="R345" s="87">
        <v>3</v>
      </c>
      <c r="S345" s="87">
        <v>0</v>
      </c>
      <c r="T345" s="87">
        <v>2</v>
      </c>
      <c r="U345" s="87">
        <v>0</v>
      </c>
      <c r="V345" s="87">
        <v>0</v>
      </c>
      <c r="W345" s="87">
        <v>6</v>
      </c>
      <c r="X345" s="87">
        <v>4.5</v>
      </c>
      <c r="Y345" s="87">
        <v>3</v>
      </c>
      <c r="Z345" s="87">
        <v>1</v>
      </c>
      <c r="AA345" s="87">
        <v>3</v>
      </c>
    </row>
    <row r="346" spans="1:27" x14ac:dyDescent="0.2">
      <c r="A346" s="87" t="s">
        <v>6</v>
      </c>
      <c r="B346" s="87">
        <v>2010</v>
      </c>
      <c r="C346" s="87">
        <v>4</v>
      </c>
      <c r="D346" s="87">
        <v>2</v>
      </c>
      <c r="E346" s="87">
        <v>5</v>
      </c>
      <c r="F346" s="87">
        <v>5</v>
      </c>
      <c r="G346" s="87">
        <v>2</v>
      </c>
      <c r="H346" s="87">
        <v>0</v>
      </c>
      <c r="I346" s="87">
        <v>0</v>
      </c>
      <c r="J346" s="87">
        <v>1</v>
      </c>
      <c r="K346" s="87">
        <v>0</v>
      </c>
      <c r="L346" s="87">
        <v>3</v>
      </c>
      <c r="M346" s="87">
        <v>1</v>
      </c>
      <c r="N346" s="87">
        <v>2</v>
      </c>
      <c r="O346" s="87">
        <v>0</v>
      </c>
      <c r="P346" s="87">
        <v>1</v>
      </c>
      <c r="Q346" s="87">
        <v>4</v>
      </c>
      <c r="R346" s="87">
        <v>3</v>
      </c>
      <c r="S346" s="87">
        <v>0</v>
      </c>
      <c r="T346" s="87">
        <v>2</v>
      </c>
      <c r="U346" s="87">
        <v>0</v>
      </c>
      <c r="V346" s="87">
        <v>0</v>
      </c>
      <c r="W346" s="87">
        <v>6</v>
      </c>
      <c r="X346" s="87">
        <v>4.5</v>
      </c>
      <c r="Y346" s="87">
        <v>3</v>
      </c>
      <c r="Z346" s="87">
        <v>1</v>
      </c>
      <c r="AA346" s="87">
        <v>3</v>
      </c>
    </row>
    <row r="347" spans="1:27" x14ac:dyDescent="0.2">
      <c r="A347" s="87" t="s">
        <v>6</v>
      </c>
      <c r="B347" s="87">
        <v>2011</v>
      </c>
      <c r="C347" s="87">
        <v>4</v>
      </c>
      <c r="D347" s="87">
        <v>2</v>
      </c>
      <c r="E347" s="87">
        <v>5</v>
      </c>
      <c r="F347" s="87">
        <v>5</v>
      </c>
      <c r="G347" s="87">
        <v>2</v>
      </c>
      <c r="H347" s="87">
        <v>0</v>
      </c>
      <c r="I347" s="87">
        <v>1</v>
      </c>
      <c r="J347" s="87">
        <v>1</v>
      </c>
      <c r="K347" s="87">
        <v>0</v>
      </c>
      <c r="L347" s="87">
        <v>3</v>
      </c>
      <c r="M347" s="87">
        <v>1</v>
      </c>
      <c r="N347" s="87">
        <v>2</v>
      </c>
      <c r="O347" s="87">
        <v>0</v>
      </c>
      <c r="P347" s="87">
        <v>1</v>
      </c>
      <c r="Q347" s="87">
        <v>4</v>
      </c>
      <c r="R347" s="87">
        <v>3</v>
      </c>
      <c r="S347" s="87">
        <v>0</v>
      </c>
      <c r="T347" s="87">
        <v>2</v>
      </c>
      <c r="U347" s="87">
        <v>0</v>
      </c>
      <c r="V347" s="87">
        <v>0</v>
      </c>
      <c r="W347" s="87">
        <v>6</v>
      </c>
      <c r="X347" s="87">
        <v>4.5</v>
      </c>
      <c r="Y347" s="87">
        <v>3</v>
      </c>
      <c r="Z347" s="87">
        <v>1</v>
      </c>
      <c r="AA347" s="87">
        <v>3</v>
      </c>
    </row>
    <row r="348" spans="1:27" x14ac:dyDescent="0.2">
      <c r="A348" s="87" t="s">
        <v>6</v>
      </c>
      <c r="B348" s="87">
        <v>2012</v>
      </c>
      <c r="C348" s="87">
        <v>4</v>
      </c>
      <c r="D348" s="87">
        <v>2</v>
      </c>
      <c r="E348" s="87">
        <v>5</v>
      </c>
      <c r="F348" s="87">
        <v>5</v>
      </c>
      <c r="G348" s="87">
        <v>2</v>
      </c>
      <c r="H348" s="87">
        <v>0</v>
      </c>
      <c r="I348" s="87">
        <v>1</v>
      </c>
      <c r="J348" s="87">
        <v>1</v>
      </c>
      <c r="K348" s="87">
        <v>0</v>
      </c>
      <c r="L348" s="87">
        <v>3</v>
      </c>
      <c r="M348" s="87">
        <v>1</v>
      </c>
      <c r="N348" s="87">
        <v>2</v>
      </c>
      <c r="O348" s="87">
        <v>0</v>
      </c>
      <c r="P348" s="87">
        <v>1</v>
      </c>
      <c r="Q348" s="87">
        <v>4</v>
      </c>
      <c r="R348" s="87">
        <v>3</v>
      </c>
      <c r="S348" s="87">
        <v>0</v>
      </c>
      <c r="T348" s="87">
        <v>2</v>
      </c>
      <c r="U348" s="87">
        <v>0</v>
      </c>
      <c r="V348" s="87">
        <v>0</v>
      </c>
      <c r="W348" s="87">
        <v>6</v>
      </c>
      <c r="X348" s="87">
        <v>4.5</v>
      </c>
      <c r="Y348" s="87">
        <v>3</v>
      </c>
      <c r="Z348" s="87">
        <v>1</v>
      </c>
      <c r="AA348" s="87">
        <v>3</v>
      </c>
    </row>
    <row r="349" spans="1:27" x14ac:dyDescent="0.2">
      <c r="A349" s="87" t="s">
        <v>6</v>
      </c>
      <c r="B349" s="87">
        <v>2013</v>
      </c>
      <c r="C349" s="87">
        <v>4</v>
      </c>
      <c r="D349" s="87">
        <v>2</v>
      </c>
      <c r="E349" s="87">
        <v>5</v>
      </c>
      <c r="F349" s="87">
        <v>5</v>
      </c>
      <c r="G349" s="87">
        <v>2</v>
      </c>
      <c r="H349" s="87">
        <v>0</v>
      </c>
      <c r="I349" s="87">
        <v>1</v>
      </c>
      <c r="J349" s="87">
        <v>1</v>
      </c>
      <c r="K349" s="87">
        <v>0</v>
      </c>
      <c r="L349" s="87">
        <v>3</v>
      </c>
      <c r="M349" s="87">
        <v>1</v>
      </c>
      <c r="N349" s="87">
        <v>2</v>
      </c>
      <c r="O349" s="87">
        <v>0</v>
      </c>
      <c r="P349" s="87">
        <v>1</v>
      </c>
      <c r="Q349" s="87">
        <v>4</v>
      </c>
      <c r="R349" s="87">
        <v>3</v>
      </c>
      <c r="S349" s="87">
        <v>0</v>
      </c>
      <c r="T349" s="87">
        <v>2</v>
      </c>
      <c r="U349" s="87">
        <v>0</v>
      </c>
      <c r="V349" s="87">
        <v>0</v>
      </c>
      <c r="W349" s="87">
        <v>6</v>
      </c>
      <c r="X349" s="87">
        <v>4.5</v>
      </c>
      <c r="Y349" s="87">
        <v>3</v>
      </c>
      <c r="Z349" s="87">
        <v>1</v>
      </c>
      <c r="AA349" s="87">
        <v>3</v>
      </c>
    </row>
    <row r="350" spans="1:27" x14ac:dyDescent="0.2">
      <c r="A350" s="87" t="s">
        <v>28</v>
      </c>
      <c r="B350" s="87">
        <v>1985</v>
      </c>
      <c r="C350" s="87">
        <v>4</v>
      </c>
      <c r="D350" s="87">
        <v>5</v>
      </c>
      <c r="E350" s="87">
        <v>3</v>
      </c>
      <c r="F350" s="87">
        <v>5</v>
      </c>
      <c r="G350" s="87">
        <v>2</v>
      </c>
      <c r="H350" s="87">
        <v>1</v>
      </c>
      <c r="I350" s="87">
        <v>4</v>
      </c>
      <c r="J350" s="87">
        <v>4</v>
      </c>
      <c r="K350" s="87">
        <v>4</v>
      </c>
      <c r="L350" s="87">
        <v>4</v>
      </c>
      <c r="M350" s="87">
        <v>4</v>
      </c>
      <c r="N350" s="87">
        <v>0</v>
      </c>
      <c r="P350" s="87">
        <v>2</v>
      </c>
      <c r="Q350" s="87">
        <v>1</v>
      </c>
      <c r="R350" s="87">
        <v>3</v>
      </c>
      <c r="S350" s="87">
        <v>6</v>
      </c>
      <c r="T350" s="87">
        <v>4</v>
      </c>
      <c r="U350" s="87">
        <v>6</v>
      </c>
    </row>
    <row r="351" spans="1:27" x14ac:dyDescent="0.2">
      <c r="A351" s="87" t="s">
        <v>28</v>
      </c>
      <c r="B351" s="87">
        <v>1986</v>
      </c>
      <c r="C351" s="87">
        <v>4</v>
      </c>
      <c r="D351" s="87">
        <v>5</v>
      </c>
      <c r="E351" s="87">
        <v>3</v>
      </c>
      <c r="F351" s="87">
        <v>5</v>
      </c>
      <c r="G351" s="87">
        <v>2</v>
      </c>
      <c r="H351" s="87">
        <v>1</v>
      </c>
      <c r="I351" s="87">
        <v>4</v>
      </c>
      <c r="J351" s="87">
        <v>4</v>
      </c>
      <c r="K351" s="87">
        <v>4</v>
      </c>
      <c r="L351" s="87">
        <v>4</v>
      </c>
      <c r="M351" s="87">
        <v>4</v>
      </c>
      <c r="N351" s="87">
        <v>0</v>
      </c>
      <c r="P351" s="87">
        <v>2</v>
      </c>
      <c r="Q351" s="87">
        <v>1</v>
      </c>
      <c r="R351" s="87">
        <v>3</v>
      </c>
      <c r="S351" s="87">
        <v>6</v>
      </c>
      <c r="T351" s="87">
        <v>4</v>
      </c>
      <c r="U351" s="87">
        <v>6</v>
      </c>
    </row>
    <row r="352" spans="1:27" x14ac:dyDescent="0.2">
      <c r="A352" s="87" t="s">
        <v>28</v>
      </c>
      <c r="B352" s="87">
        <v>1987</v>
      </c>
      <c r="C352" s="87">
        <v>4</v>
      </c>
      <c r="D352" s="87">
        <v>5</v>
      </c>
      <c r="E352" s="87">
        <v>3</v>
      </c>
      <c r="F352" s="87">
        <v>5</v>
      </c>
      <c r="G352" s="87">
        <v>2</v>
      </c>
      <c r="H352" s="87">
        <v>1</v>
      </c>
      <c r="I352" s="87">
        <v>4</v>
      </c>
      <c r="J352" s="87">
        <v>4</v>
      </c>
      <c r="K352" s="87">
        <v>4</v>
      </c>
      <c r="L352" s="87">
        <v>4</v>
      </c>
      <c r="M352" s="87">
        <v>4</v>
      </c>
      <c r="N352" s="87">
        <v>0</v>
      </c>
      <c r="P352" s="87">
        <v>2</v>
      </c>
      <c r="Q352" s="87">
        <v>1</v>
      </c>
      <c r="R352" s="87">
        <v>3</v>
      </c>
      <c r="S352" s="87">
        <v>6</v>
      </c>
      <c r="T352" s="87">
        <v>4</v>
      </c>
      <c r="U352" s="87">
        <v>6</v>
      </c>
    </row>
    <row r="353" spans="1:27" x14ac:dyDescent="0.2">
      <c r="A353" s="87" t="s">
        <v>28</v>
      </c>
      <c r="B353" s="87">
        <v>1988</v>
      </c>
      <c r="C353" s="87">
        <v>4</v>
      </c>
      <c r="D353" s="87">
        <v>5</v>
      </c>
      <c r="E353" s="87">
        <v>3</v>
      </c>
      <c r="F353" s="87">
        <v>5</v>
      </c>
      <c r="G353" s="87">
        <v>2</v>
      </c>
      <c r="H353" s="87">
        <v>1</v>
      </c>
      <c r="I353" s="87">
        <v>4</v>
      </c>
      <c r="J353" s="87">
        <v>4</v>
      </c>
      <c r="K353" s="87">
        <v>4</v>
      </c>
      <c r="L353" s="87">
        <v>4</v>
      </c>
      <c r="M353" s="87">
        <v>4</v>
      </c>
      <c r="N353" s="87">
        <v>0</v>
      </c>
      <c r="P353" s="87">
        <v>2</v>
      </c>
      <c r="Q353" s="87">
        <v>1</v>
      </c>
      <c r="R353" s="87">
        <v>3</v>
      </c>
      <c r="S353" s="87">
        <v>6</v>
      </c>
      <c r="T353" s="87">
        <v>4</v>
      </c>
      <c r="U353" s="87">
        <v>6</v>
      </c>
    </row>
    <row r="354" spans="1:27" x14ac:dyDescent="0.2">
      <c r="A354" s="87" t="s">
        <v>28</v>
      </c>
      <c r="B354" s="87">
        <v>1989</v>
      </c>
      <c r="C354" s="87">
        <v>4</v>
      </c>
      <c r="D354" s="87">
        <v>5</v>
      </c>
      <c r="E354" s="87">
        <v>3</v>
      </c>
      <c r="F354" s="87">
        <v>5</v>
      </c>
      <c r="G354" s="87">
        <v>2</v>
      </c>
      <c r="H354" s="87">
        <v>1</v>
      </c>
      <c r="I354" s="87">
        <v>4</v>
      </c>
      <c r="J354" s="87">
        <v>4</v>
      </c>
      <c r="K354" s="87">
        <v>4</v>
      </c>
      <c r="L354" s="87">
        <v>4</v>
      </c>
      <c r="M354" s="87">
        <v>4</v>
      </c>
      <c r="N354" s="87">
        <v>0</v>
      </c>
      <c r="P354" s="87">
        <v>2</v>
      </c>
      <c r="Q354" s="87">
        <v>1</v>
      </c>
      <c r="R354" s="87">
        <v>3</v>
      </c>
      <c r="S354" s="87">
        <v>6</v>
      </c>
      <c r="T354" s="87">
        <v>4</v>
      </c>
      <c r="U354" s="87">
        <v>6</v>
      </c>
    </row>
    <row r="355" spans="1:27" x14ac:dyDescent="0.2">
      <c r="A355" s="87" t="s">
        <v>28</v>
      </c>
      <c r="B355" s="87">
        <v>1990</v>
      </c>
      <c r="C355" s="87">
        <v>4</v>
      </c>
      <c r="D355" s="87">
        <v>5</v>
      </c>
      <c r="E355" s="87">
        <v>3</v>
      </c>
      <c r="F355" s="87">
        <v>5</v>
      </c>
      <c r="G355" s="87">
        <v>2</v>
      </c>
      <c r="H355" s="87">
        <v>1</v>
      </c>
      <c r="I355" s="87">
        <v>4</v>
      </c>
      <c r="J355" s="87">
        <v>4</v>
      </c>
      <c r="K355" s="87">
        <v>4</v>
      </c>
      <c r="L355" s="87">
        <v>4</v>
      </c>
      <c r="M355" s="87">
        <v>4</v>
      </c>
      <c r="N355" s="87">
        <v>0</v>
      </c>
      <c r="P355" s="87">
        <v>2</v>
      </c>
      <c r="Q355" s="87">
        <v>1</v>
      </c>
      <c r="R355" s="87">
        <v>3</v>
      </c>
      <c r="S355" s="87">
        <v>6</v>
      </c>
      <c r="T355" s="87">
        <v>4</v>
      </c>
      <c r="U355" s="87">
        <v>6</v>
      </c>
    </row>
    <row r="356" spans="1:27" x14ac:dyDescent="0.2">
      <c r="A356" s="87" t="s">
        <v>28</v>
      </c>
      <c r="B356" s="87">
        <v>1991</v>
      </c>
      <c r="C356" s="87">
        <v>4</v>
      </c>
      <c r="D356" s="87">
        <v>5</v>
      </c>
      <c r="E356" s="87">
        <v>3</v>
      </c>
      <c r="F356" s="87">
        <v>5</v>
      </c>
      <c r="G356" s="87">
        <v>2</v>
      </c>
      <c r="H356" s="87">
        <v>1</v>
      </c>
      <c r="I356" s="87">
        <v>4</v>
      </c>
      <c r="J356" s="87">
        <v>4</v>
      </c>
      <c r="K356" s="87">
        <v>4</v>
      </c>
      <c r="L356" s="87">
        <v>4</v>
      </c>
      <c r="M356" s="87">
        <v>4</v>
      </c>
      <c r="N356" s="87">
        <v>0</v>
      </c>
      <c r="P356" s="87">
        <v>2</v>
      </c>
      <c r="Q356" s="87">
        <v>1</v>
      </c>
      <c r="R356" s="87">
        <v>3</v>
      </c>
      <c r="S356" s="87">
        <v>6</v>
      </c>
      <c r="T356" s="87">
        <v>4</v>
      </c>
      <c r="U356" s="87">
        <v>6</v>
      </c>
    </row>
    <row r="357" spans="1:27" x14ac:dyDescent="0.2">
      <c r="A357" s="87" t="s">
        <v>28</v>
      </c>
      <c r="B357" s="87">
        <v>1992</v>
      </c>
      <c r="C357" s="87">
        <v>4</v>
      </c>
      <c r="D357" s="87">
        <v>5</v>
      </c>
      <c r="E357" s="87">
        <v>3</v>
      </c>
      <c r="F357" s="87">
        <v>5</v>
      </c>
      <c r="G357" s="87">
        <v>2</v>
      </c>
      <c r="H357" s="87">
        <v>1</v>
      </c>
      <c r="I357" s="87">
        <v>4</v>
      </c>
      <c r="J357" s="87">
        <v>4</v>
      </c>
      <c r="K357" s="87">
        <v>4</v>
      </c>
      <c r="L357" s="87">
        <v>4</v>
      </c>
      <c r="M357" s="87">
        <v>4</v>
      </c>
      <c r="N357" s="87">
        <v>0</v>
      </c>
      <c r="P357" s="87">
        <v>2</v>
      </c>
      <c r="Q357" s="87">
        <v>1</v>
      </c>
      <c r="R357" s="87">
        <v>3</v>
      </c>
      <c r="S357" s="87">
        <v>6</v>
      </c>
      <c r="T357" s="87">
        <v>4</v>
      </c>
      <c r="U357" s="87">
        <v>6</v>
      </c>
    </row>
    <row r="358" spans="1:27" x14ac:dyDescent="0.2">
      <c r="A358" s="87" t="s">
        <v>28</v>
      </c>
      <c r="B358" s="87">
        <v>1993</v>
      </c>
      <c r="C358" s="87">
        <v>4</v>
      </c>
      <c r="D358" s="87">
        <v>5</v>
      </c>
      <c r="E358" s="87">
        <v>3</v>
      </c>
      <c r="F358" s="87">
        <v>5</v>
      </c>
      <c r="G358" s="87">
        <v>2</v>
      </c>
      <c r="H358" s="87">
        <v>1</v>
      </c>
      <c r="I358" s="87">
        <v>4</v>
      </c>
      <c r="J358" s="87">
        <v>4</v>
      </c>
      <c r="K358" s="87">
        <v>4</v>
      </c>
      <c r="L358" s="87">
        <v>4</v>
      </c>
      <c r="M358" s="87">
        <v>4</v>
      </c>
      <c r="N358" s="87">
        <v>0</v>
      </c>
      <c r="P358" s="87">
        <v>2</v>
      </c>
      <c r="Q358" s="87">
        <v>1</v>
      </c>
      <c r="R358" s="87">
        <v>3</v>
      </c>
      <c r="S358" s="87">
        <v>6</v>
      </c>
      <c r="T358" s="87">
        <v>4</v>
      </c>
      <c r="U358" s="87">
        <v>6</v>
      </c>
    </row>
    <row r="359" spans="1:27" x14ac:dyDescent="0.2">
      <c r="A359" s="87" t="s">
        <v>28</v>
      </c>
      <c r="B359" s="87">
        <v>1994</v>
      </c>
      <c r="C359" s="87">
        <v>4</v>
      </c>
      <c r="D359" s="87">
        <v>5</v>
      </c>
      <c r="E359" s="87">
        <v>3</v>
      </c>
      <c r="F359" s="87">
        <v>5</v>
      </c>
      <c r="G359" s="87">
        <v>2</v>
      </c>
      <c r="H359" s="87">
        <v>1</v>
      </c>
      <c r="I359" s="87">
        <v>4</v>
      </c>
      <c r="J359" s="87">
        <v>4</v>
      </c>
      <c r="K359" s="87">
        <v>4</v>
      </c>
      <c r="L359" s="87">
        <v>4</v>
      </c>
      <c r="M359" s="87">
        <v>4</v>
      </c>
      <c r="N359" s="87">
        <v>0</v>
      </c>
      <c r="P359" s="87">
        <v>2</v>
      </c>
      <c r="Q359" s="87">
        <v>1</v>
      </c>
      <c r="R359" s="87">
        <v>3</v>
      </c>
      <c r="S359" s="87">
        <v>6</v>
      </c>
      <c r="T359" s="87">
        <v>4</v>
      </c>
      <c r="U359" s="87">
        <v>6</v>
      </c>
    </row>
    <row r="360" spans="1:27" x14ac:dyDescent="0.2">
      <c r="A360" s="87" t="s">
        <v>28</v>
      </c>
      <c r="B360" s="87">
        <v>1995</v>
      </c>
      <c r="C360" s="87">
        <v>3</v>
      </c>
      <c r="D360" s="87">
        <v>0</v>
      </c>
      <c r="E360" s="87">
        <v>3</v>
      </c>
      <c r="F360" s="87">
        <v>2</v>
      </c>
      <c r="G360" s="87">
        <v>1</v>
      </c>
      <c r="H360" s="87">
        <v>1</v>
      </c>
      <c r="I360" s="87">
        <v>4</v>
      </c>
      <c r="J360" s="87">
        <v>4</v>
      </c>
      <c r="K360" s="87">
        <v>4</v>
      </c>
      <c r="L360" s="87">
        <v>4</v>
      </c>
      <c r="M360" s="87">
        <v>4</v>
      </c>
      <c r="N360" s="87">
        <v>0</v>
      </c>
      <c r="P360" s="87">
        <v>3</v>
      </c>
      <c r="Q360" s="87">
        <v>3</v>
      </c>
      <c r="R360" s="87">
        <v>3</v>
      </c>
      <c r="S360" s="87">
        <v>3</v>
      </c>
      <c r="T360" s="87">
        <v>4</v>
      </c>
      <c r="U360" s="87">
        <v>4</v>
      </c>
    </row>
    <row r="361" spans="1:27" x14ac:dyDescent="0.2">
      <c r="A361" s="87" t="s">
        <v>28</v>
      </c>
      <c r="B361" s="87">
        <v>1996</v>
      </c>
      <c r="C361" s="87">
        <v>3</v>
      </c>
      <c r="D361" s="87">
        <v>0</v>
      </c>
      <c r="E361" s="87">
        <v>3</v>
      </c>
      <c r="F361" s="87">
        <v>2</v>
      </c>
      <c r="G361" s="87">
        <v>1</v>
      </c>
      <c r="H361" s="87">
        <v>1</v>
      </c>
      <c r="I361" s="87">
        <v>4</v>
      </c>
      <c r="J361" s="87">
        <v>4</v>
      </c>
      <c r="K361" s="87">
        <v>4</v>
      </c>
      <c r="L361" s="87">
        <v>4</v>
      </c>
      <c r="M361" s="87">
        <v>4</v>
      </c>
      <c r="N361" s="87">
        <v>0</v>
      </c>
      <c r="P361" s="87">
        <v>3</v>
      </c>
      <c r="Q361" s="87">
        <v>3</v>
      </c>
      <c r="R361" s="87">
        <v>3</v>
      </c>
      <c r="S361" s="87">
        <v>3</v>
      </c>
      <c r="T361" s="87">
        <v>4</v>
      </c>
      <c r="U361" s="87">
        <v>4</v>
      </c>
    </row>
    <row r="362" spans="1:27" x14ac:dyDescent="0.2">
      <c r="A362" s="87" t="s">
        <v>28</v>
      </c>
      <c r="B362" s="87">
        <v>1997</v>
      </c>
      <c r="C362" s="87">
        <v>3</v>
      </c>
      <c r="D362" s="87">
        <v>0</v>
      </c>
      <c r="E362" s="87">
        <v>3</v>
      </c>
      <c r="F362" s="87">
        <v>2</v>
      </c>
      <c r="G362" s="87">
        <v>1</v>
      </c>
      <c r="H362" s="87">
        <v>1</v>
      </c>
      <c r="I362" s="87">
        <v>4</v>
      </c>
      <c r="J362" s="87">
        <v>4</v>
      </c>
      <c r="K362" s="87">
        <v>4</v>
      </c>
      <c r="L362" s="87">
        <v>4</v>
      </c>
      <c r="M362" s="87">
        <v>4</v>
      </c>
      <c r="N362" s="87">
        <v>0</v>
      </c>
      <c r="P362" s="87">
        <v>3</v>
      </c>
      <c r="Q362" s="87">
        <v>3</v>
      </c>
      <c r="R362" s="87">
        <v>3</v>
      </c>
      <c r="S362" s="87">
        <v>3</v>
      </c>
      <c r="T362" s="87">
        <v>4</v>
      </c>
      <c r="U362" s="87">
        <v>4</v>
      </c>
    </row>
    <row r="363" spans="1:27" x14ac:dyDescent="0.2">
      <c r="A363" s="87" t="s">
        <v>28</v>
      </c>
      <c r="B363" s="87">
        <v>1998</v>
      </c>
      <c r="C363" s="87">
        <v>3</v>
      </c>
      <c r="D363" s="87">
        <v>0</v>
      </c>
      <c r="E363" s="87">
        <v>3</v>
      </c>
      <c r="F363" s="87">
        <v>2</v>
      </c>
      <c r="G363" s="87">
        <v>1</v>
      </c>
      <c r="H363" s="87">
        <v>1</v>
      </c>
      <c r="I363" s="87">
        <v>4</v>
      </c>
      <c r="J363" s="87">
        <v>4</v>
      </c>
      <c r="K363" s="87">
        <v>4</v>
      </c>
      <c r="L363" s="87">
        <v>4</v>
      </c>
      <c r="M363" s="87">
        <v>4</v>
      </c>
      <c r="N363" s="87">
        <v>0</v>
      </c>
      <c r="P363" s="87">
        <v>3</v>
      </c>
      <c r="Q363" s="87">
        <v>3</v>
      </c>
      <c r="R363" s="87">
        <v>3</v>
      </c>
      <c r="S363" s="87">
        <v>3</v>
      </c>
      <c r="T363" s="87">
        <v>4</v>
      </c>
      <c r="U363" s="87">
        <v>4</v>
      </c>
      <c r="X363" s="87">
        <v>4.5</v>
      </c>
      <c r="Y363" s="87">
        <v>4.5</v>
      </c>
      <c r="Z363" s="87">
        <v>3</v>
      </c>
      <c r="AA363" s="87">
        <v>3</v>
      </c>
    </row>
    <row r="364" spans="1:27" x14ac:dyDescent="0.2">
      <c r="A364" s="87" t="s">
        <v>28</v>
      </c>
      <c r="B364" s="87">
        <v>1999</v>
      </c>
      <c r="C364" s="87">
        <v>3</v>
      </c>
      <c r="D364" s="87">
        <v>0</v>
      </c>
      <c r="E364" s="87">
        <v>3</v>
      </c>
      <c r="F364" s="87">
        <v>2</v>
      </c>
      <c r="G364" s="87">
        <v>1</v>
      </c>
      <c r="H364" s="87">
        <v>1</v>
      </c>
      <c r="I364" s="87">
        <v>4</v>
      </c>
      <c r="J364" s="87">
        <v>4</v>
      </c>
      <c r="K364" s="87">
        <v>4</v>
      </c>
      <c r="L364" s="87">
        <v>4</v>
      </c>
      <c r="M364" s="87">
        <v>4</v>
      </c>
      <c r="N364" s="87">
        <v>0</v>
      </c>
      <c r="P364" s="87">
        <v>3</v>
      </c>
      <c r="Q364" s="87">
        <v>3</v>
      </c>
      <c r="R364" s="87">
        <v>3</v>
      </c>
      <c r="S364" s="87">
        <v>3</v>
      </c>
      <c r="T364" s="87">
        <v>4</v>
      </c>
      <c r="U364" s="87">
        <v>4</v>
      </c>
      <c r="X364" s="87">
        <v>4.5</v>
      </c>
      <c r="Y364" s="87">
        <v>4.5</v>
      </c>
      <c r="Z364" s="87">
        <v>3</v>
      </c>
      <c r="AA364" s="87">
        <v>3</v>
      </c>
    </row>
    <row r="365" spans="1:27" x14ac:dyDescent="0.2">
      <c r="A365" s="87" t="s">
        <v>28</v>
      </c>
      <c r="B365" s="87">
        <v>2000</v>
      </c>
      <c r="C365" s="87">
        <v>3</v>
      </c>
      <c r="D365" s="87">
        <v>0</v>
      </c>
      <c r="E365" s="87">
        <v>3</v>
      </c>
      <c r="F365" s="87">
        <v>2</v>
      </c>
      <c r="G365" s="87">
        <v>1</v>
      </c>
      <c r="H365" s="87">
        <v>1</v>
      </c>
      <c r="I365" s="87">
        <v>4</v>
      </c>
      <c r="J365" s="87">
        <v>4</v>
      </c>
      <c r="K365" s="87">
        <v>4</v>
      </c>
      <c r="L365" s="87">
        <v>4</v>
      </c>
      <c r="M365" s="87">
        <v>4</v>
      </c>
      <c r="N365" s="87">
        <v>0</v>
      </c>
      <c r="P365" s="87">
        <v>3</v>
      </c>
      <c r="Q365" s="87">
        <v>3</v>
      </c>
      <c r="R365" s="87">
        <v>3</v>
      </c>
      <c r="S365" s="87">
        <v>3</v>
      </c>
      <c r="T365" s="87">
        <v>4</v>
      </c>
      <c r="U365" s="87">
        <v>4</v>
      </c>
      <c r="X365" s="87">
        <v>4.5</v>
      </c>
      <c r="Y365" s="87">
        <v>4.5</v>
      </c>
      <c r="Z365" s="87">
        <v>3</v>
      </c>
      <c r="AA365" s="87">
        <v>3</v>
      </c>
    </row>
    <row r="366" spans="1:27" x14ac:dyDescent="0.2">
      <c r="A366" s="87" t="s">
        <v>28</v>
      </c>
      <c r="B366" s="87">
        <v>2001</v>
      </c>
      <c r="C366" s="87">
        <v>3</v>
      </c>
      <c r="D366" s="87">
        <v>0</v>
      </c>
      <c r="E366" s="87">
        <v>3</v>
      </c>
      <c r="F366" s="87">
        <v>2</v>
      </c>
      <c r="G366" s="87">
        <v>1</v>
      </c>
      <c r="H366" s="87">
        <v>1</v>
      </c>
      <c r="I366" s="87">
        <v>4</v>
      </c>
      <c r="J366" s="87">
        <v>4</v>
      </c>
      <c r="K366" s="87">
        <v>4</v>
      </c>
      <c r="L366" s="87">
        <v>4</v>
      </c>
      <c r="M366" s="87">
        <v>4</v>
      </c>
      <c r="N366" s="87">
        <v>0</v>
      </c>
      <c r="P366" s="87">
        <v>3</v>
      </c>
      <c r="Q366" s="87">
        <v>3</v>
      </c>
      <c r="R366" s="87">
        <v>3</v>
      </c>
      <c r="S366" s="87">
        <v>3</v>
      </c>
      <c r="T366" s="87">
        <v>4</v>
      </c>
      <c r="U366" s="87">
        <v>4</v>
      </c>
      <c r="X366" s="87">
        <v>4.5</v>
      </c>
      <c r="Y366" s="87">
        <v>4.5</v>
      </c>
      <c r="Z366" s="87">
        <v>3</v>
      </c>
      <c r="AA366" s="87">
        <v>3</v>
      </c>
    </row>
    <row r="367" spans="1:27" x14ac:dyDescent="0.2">
      <c r="A367" s="87" t="s">
        <v>28</v>
      </c>
      <c r="B367" s="87">
        <v>2002</v>
      </c>
      <c r="C367" s="87">
        <v>3</v>
      </c>
      <c r="D367" s="87">
        <v>0</v>
      </c>
      <c r="E367" s="87">
        <v>3</v>
      </c>
      <c r="F367" s="87">
        <v>2</v>
      </c>
      <c r="G367" s="87">
        <v>1</v>
      </c>
      <c r="H367" s="87">
        <v>1</v>
      </c>
      <c r="I367" s="87">
        <v>4</v>
      </c>
      <c r="J367" s="87">
        <v>4</v>
      </c>
      <c r="K367" s="87">
        <v>4</v>
      </c>
      <c r="L367" s="87">
        <v>4</v>
      </c>
      <c r="M367" s="87">
        <v>4</v>
      </c>
      <c r="N367" s="87">
        <v>0</v>
      </c>
      <c r="P367" s="87">
        <v>3</v>
      </c>
      <c r="Q367" s="87">
        <v>3</v>
      </c>
      <c r="R367" s="87">
        <v>3</v>
      </c>
      <c r="S367" s="87">
        <v>3</v>
      </c>
      <c r="T367" s="87">
        <v>4</v>
      </c>
      <c r="U367" s="87">
        <v>4</v>
      </c>
      <c r="X367" s="87">
        <v>4.5</v>
      </c>
      <c r="Y367" s="87">
        <v>4.5</v>
      </c>
      <c r="Z367" s="87">
        <v>3</v>
      </c>
      <c r="AA367" s="87">
        <v>3</v>
      </c>
    </row>
    <row r="368" spans="1:27" x14ac:dyDescent="0.2">
      <c r="A368" s="87" t="s">
        <v>28</v>
      </c>
      <c r="B368" s="87">
        <v>2003</v>
      </c>
      <c r="C368" s="87">
        <v>3</v>
      </c>
      <c r="D368" s="87">
        <v>0</v>
      </c>
      <c r="E368" s="87">
        <v>3</v>
      </c>
      <c r="F368" s="87">
        <v>2</v>
      </c>
      <c r="G368" s="87">
        <v>1</v>
      </c>
      <c r="H368" s="87">
        <v>1</v>
      </c>
      <c r="I368" s="87">
        <v>4</v>
      </c>
      <c r="J368" s="87">
        <v>4</v>
      </c>
      <c r="K368" s="87">
        <v>4</v>
      </c>
      <c r="L368" s="87">
        <v>4</v>
      </c>
      <c r="M368" s="87">
        <v>4</v>
      </c>
      <c r="N368" s="87">
        <v>0</v>
      </c>
      <c r="P368" s="87">
        <v>3</v>
      </c>
      <c r="Q368" s="87">
        <v>3</v>
      </c>
      <c r="R368" s="87">
        <v>3</v>
      </c>
      <c r="S368" s="87">
        <v>3</v>
      </c>
      <c r="T368" s="87">
        <v>4</v>
      </c>
      <c r="U368" s="87">
        <v>4</v>
      </c>
      <c r="X368" s="87">
        <v>4.5</v>
      </c>
      <c r="Y368" s="87">
        <v>4.5</v>
      </c>
      <c r="Z368" s="87">
        <v>3</v>
      </c>
      <c r="AA368" s="87">
        <v>3</v>
      </c>
    </row>
    <row r="369" spans="1:27" x14ac:dyDescent="0.2">
      <c r="A369" s="87" t="s">
        <v>28</v>
      </c>
      <c r="B369" s="87">
        <v>2004</v>
      </c>
      <c r="C369" s="87">
        <v>3</v>
      </c>
      <c r="D369" s="87">
        <v>0</v>
      </c>
      <c r="E369" s="87">
        <v>3</v>
      </c>
      <c r="F369" s="87">
        <v>2</v>
      </c>
      <c r="G369" s="87">
        <v>1</v>
      </c>
      <c r="H369" s="87">
        <v>1</v>
      </c>
      <c r="I369" s="87">
        <v>4</v>
      </c>
      <c r="J369" s="87">
        <v>4</v>
      </c>
      <c r="K369" s="87">
        <v>4</v>
      </c>
      <c r="L369" s="87">
        <v>4</v>
      </c>
      <c r="M369" s="87">
        <v>4</v>
      </c>
      <c r="N369" s="87">
        <v>0</v>
      </c>
      <c r="P369" s="87">
        <v>3</v>
      </c>
      <c r="Q369" s="87">
        <v>3</v>
      </c>
      <c r="R369" s="87">
        <v>3</v>
      </c>
      <c r="S369" s="87">
        <v>3</v>
      </c>
      <c r="T369" s="87">
        <v>4</v>
      </c>
      <c r="U369" s="87">
        <v>4</v>
      </c>
      <c r="X369" s="87">
        <v>4.5</v>
      </c>
      <c r="Y369" s="87">
        <v>4.5</v>
      </c>
      <c r="Z369" s="87">
        <v>3</v>
      </c>
      <c r="AA369" s="87">
        <v>3</v>
      </c>
    </row>
    <row r="370" spans="1:27" x14ac:dyDescent="0.2">
      <c r="A370" s="87" t="s">
        <v>28</v>
      </c>
      <c r="B370" s="87">
        <v>2005</v>
      </c>
      <c r="C370" s="87">
        <v>3</v>
      </c>
      <c r="D370" s="87">
        <v>0</v>
      </c>
      <c r="E370" s="87">
        <v>3</v>
      </c>
      <c r="F370" s="87">
        <v>2</v>
      </c>
      <c r="G370" s="87">
        <v>1</v>
      </c>
      <c r="H370" s="87">
        <v>1</v>
      </c>
      <c r="I370" s="87">
        <v>4</v>
      </c>
      <c r="J370" s="87">
        <v>4</v>
      </c>
      <c r="K370" s="87">
        <v>4</v>
      </c>
      <c r="L370" s="87">
        <v>4</v>
      </c>
      <c r="M370" s="87">
        <v>4</v>
      </c>
      <c r="N370" s="87">
        <v>0</v>
      </c>
      <c r="P370" s="87">
        <v>3</v>
      </c>
      <c r="Q370" s="87">
        <v>3</v>
      </c>
      <c r="R370" s="87">
        <v>3</v>
      </c>
      <c r="S370" s="87">
        <v>3</v>
      </c>
      <c r="T370" s="87">
        <v>4</v>
      </c>
      <c r="U370" s="87">
        <v>4</v>
      </c>
      <c r="X370" s="87">
        <v>4.5</v>
      </c>
      <c r="Y370" s="87">
        <v>4.5</v>
      </c>
      <c r="Z370" s="87">
        <v>3</v>
      </c>
      <c r="AA370" s="87">
        <v>3</v>
      </c>
    </row>
    <row r="371" spans="1:27" x14ac:dyDescent="0.2">
      <c r="A371" s="87" t="s">
        <v>28</v>
      </c>
      <c r="B371" s="87">
        <v>2006</v>
      </c>
      <c r="C371" s="87">
        <v>3</v>
      </c>
      <c r="D371" s="87">
        <v>0</v>
      </c>
      <c r="E371" s="87">
        <v>3</v>
      </c>
      <c r="F371" s="87">
        <v>2</v>
      </c>
      <c r="G371" s="87">
        <v>1</v>
      </c>
      <c r="H371" s="87">
        <v>1</v>
      </c>
      <c r="I371" s="87">
        <v>4</v>
      </c>
      <c r="J371" s="87">
        <v>4</v>
      </c>
      <c r="K371" s="87">
        <v>4</v>
      </c>
      <c r="L371" s="87">
        <v>4</v>
      </c>
      <c r="M371" s="87">
        <v>4</v>
      </c>
      <c r="N371" s="87">
        <v>0</v>
      </c>
      <c r="P371" s="87">
        <v>3</v>
      </c>
      <c r="Q371" s="87">
        <v>3</v>
      </c>
      <c r="R371" s="87">
        <v>3</v>
      </c>
      <c r="S371" s="87">
        <v>3</v>
      </c>
      <c r="T371" s="87">
        <v>4</v>
      </c>
      <c r="U371" s="87">
        <v>4</v>
      </c>
      <c r="X371" s="87">
        <v>4.5</v>
      </c>
      <c r="Y371" s="87">
        <v>4.5</v>
      </c>
      <c r="Z371" s="87">
        <v>3</v>
      </c>
      <c r="AA371" s="87">
        <v>3</v>
      </c>
    </row>
    <row r="372" spans="1:27" x14ac:dyDescent="0.2">
      <c r="A372" s="87" t="s">
        <v>28</v>
      </c>
      <c r="B372" s="87">
        <v>2007</v>
      </c>
      <c r="C372" s="87">
        <v>3</v>
      </c>
      <c r="D372" s="87">
        <v>0</v>
      </c>
      <c r="E372" s="87">
        <v>3</v>
      </c>
      <c r="F372" s="87">
        <v>2</v>
      </c>
      <c r="G372" s="87">
        <v>1</v>
      </c>
      <c r="H372" s="87">
        <v>1</v>
      </c>
      <c r="I372" s="87">
        <v>4</v>
      </c>
      <c r="J372" s="87">
        <v>4</v>
      </c>
      <c r="K372" s="87">
        <v>4</v>
      </c>
      <c r="L372" s="87">
        <v>4</v>
      </c>
      <c r="M372" s="87">
        <v>4</v>
      </c>
      <c r="N372" s="87">
        <v>0</v>
      </c>
      <c r="P372" s="87">
        <v>3</v>
      </c>
      <c r="Q372" s="87">
        <v>3</v>
      </c>
      <c r="R372" s="87">
        <v>3</v>
      </c>
      <c r="S372" s="87">
        <v>3</v>
      </c>
      <c r="T372" s="87">
        <v>4</v>
      </c>
      <c r="U372" s="87">
        <v>2</v>
      </c>
      <c r="X372" s="87">
        <v>4.5</v>
      </c>
      <c r="Y372" s="87">
        <v>4.5</v>
      </c>
      <c r="Z372" s="87">
        <v>3</v>
      </c>
      <c r="AA372" s="87">
        <v>3</v>
      </c>
    </row>
    <row r="373" spans="1:27" x14ac:dyDescent="0.2">
      <c r="A373" s="87" t="s">
        <v>28</v>
      </c>
      <c r="B373" s="87">
        <v>2008</v>
      </c>
      <c r="C373" s="87">
        <v>3</v>
      </c>
      <c r="D373" s="87">
        <v>0</v>
      </c>
      <c r="E373" s="87">
        <v>3</v>
      </c>
      <c r="F373" s="87">
        <v>2</v>
      </c>
      <c r="G373" s="87">
        <v>1</v>
      </c>
      <c r="H373" s="87">
        <v>1</v>
      </c>
      <c r="I373" s="87">
        <v>4</v>
      </c>
      <c r="J373" s="87">
        <v>4</v>
      </c>
      <c r="K373" s="87">
        <v>4</v>
      </c>
      <c r="L373" s="87">
        <v>4</v>
      </c>
      <c r="M373" s="87">
        <v>4</v>
      </c>
      <c r="N373" s="87">
        <v>0</v>
      </c>
      <c r="O373" s="87">
        <v>1</v>
      </c>
      <c r="P373" s="87">
        <v>3</v>
      </c>
      <c r="Q373" s="87">
        <v>3</v>
      </c>
      <c r="R373" s="87">
        <v>3</v>
      </c>
      <c r="S373" s="87">
        <v>3</v>
      </c>
      <c r="T373" s="87">
        <v>4</v>
      </c>
      <c r="U373" s="87">
        <v>2</v>
      </c>
      <c r="V373" s="87">
        <v>6</v>
      </c>
      <c r="W373" s="87">
        <v>6</v>
      </c>
      <c r="X373" s="87">
        <v>4.5</v>
      </c>
      <c r="Y373" s="87">
        <v>4.5</v>
      </c>
      <c r="Z373" s="87">
        <v>3</v>
      </c>
      <c r="AA373" s="87">
        <v>3</v>
      </c>
    </row>
    <row r="374" spans="1:27" x14ac:dyDescent="0.2">
      <c r="A374" s="87" t="s">
        <v>28</v>
      </c>
      <c r="B374" s="87">
        <v>2009</v>
      </c>
      <c r="C374" s="87">
        <v>3</v>
      </c>
      <c r="D374" s="87">
        <v>0</v>
      </c>
      <c r="E374" s="87">
        <v>3</v>
      </c>
      <c r="F374" s="87">
        <v>2</v>
      </c>
      <c r="G374" s="87">
        <v>1</v>
      </c>
      <c r="H374" s="87">
        <v>1</v>
      </c>
      <c r="I374" s="87">
        <v>4</v>
      </c>
      <c r="J374" s="87">
        <v>4</v>
      </c>
      <c r="K374" s="87">
        <v>4</v>
      </c>
      <c r="L374" s="87">
        <v>4</v>
      </c>
      <c r="M374" s="87">
        <v>4</v>
      </c>
      <c r="N374" s="87">
        <v>0</v>
      </c>
      <c r="O374" s="87">
        <v>1</v>
      </c>
      <c r="P374" s="87">
        <v>3</v>
      </c>
      <c r="Q374" s="87">
        <v>3</v>
      </c>
      <c r="R374" s="87">
        <v>3</v>
      </c>
      <c r="S374" s="87">
        <v>3</v>
      </c>
      <c r="T374" s="87">
        <v>4</v>
      </c>
      <c r="U374" s="87">
        <v>2</v>
      </c>
      <c r="V374" s="87">
        <v>6</v>
      </c>
      <c r="W374" s="87">
        <v>6</v>
      </c>
      <c r="X374" s="87">
        <v>4.5</v>
      </c>
      <c r="Y374" s="87">
        <v>4.5</v>
      </c>
      <c r="Z374" s="87">
        <v>3</v>
      </c>
      <c r="AA374" s="87">
        <v>3</v>
      </c>
    </row>
    <row r="375" spans="1:27" x14ac:dyDescent="0.2">
      <c r="A375" s="87" t="s">
        <v>28</v>
      </c>
      <c r="B375" s="87">
        <v>2010</v>
      </c>
      <c r="C375" s="87">
        <v>3</v>
      </c>
      <c r="D375" s="87">
        <v>0</v>
      </c>
      <c r="E375" s="87">
        <v>3</v>
      </c>
      <c r="F375" s="87">
        <v>2</v>
      </c>
      <c r="G375" s="87">
        <v>1</v>
      </c>
      <c r="H375" s="87">
        <v>1</v>
      </c>
      <c r="I375" s="87">
        <v>4</v>
      </c>
      <c r="J375" s="87">
        <v>4</v>
      </c>
      <c r="K375" s="87">
        <v>4</v>
      </c>
      <c r="L375" s="87">
        <v>4</v>
      </c>
      <c r="M375" s="87">
        <v>4</v>
      </c>
      <c r="N375" s="87">
        <v>0</v>
      </c>
      <c r="O375" s="87">
        <v>1</v>
      </c>
      <c r="P375" s="87">
        <v>3</v>
      </c>
      <c r="Q375" s="87">
        <v>3</v>
      </c>
      <c r="R375" s="87">
        <v>3</v>
      </c>
      <c r="S375" s="87">
        <v>3</v>
      </c>
      <c r="T375" s="87">
        <v>4</v>
      </c>
      <c r="U375" s="87">
        <v>2</v>
      </c>
      <c r="V375" s="87">
        <v>6</v>
      </c>
      <c r="W375" s="87">
        <v>6</v>
      </c>
      <c r="X375" s="87">
        <v>4.5</v>
      </c>
      <c r="Y375" s="87">
        <v>4.5</v>
      </c>
      <c r="Z375" s="87">
        <v>3</v>
      </c>
      <c r="AA375" s="87">
        <v>3</v>
      </c>
    </row>
    <row r="376" spans="1:27" x14ac:dyDescent="0.2">
      <c r="A376" s="87" t="s">
        <v>28</v>
      </c>
      <c r="B376" s="87">
        <v>2011</v>
      </c>
      <c r="C376" s="87">
        <v>3</v>
      </c>
      <c r="D376" s="87">
        <v>0</v>
      </c>
      <c r="E376" s="87">
        <v>2</v>
      </c>
      <c r="F376" s="87">
        <v>1</v>
      </c>
      <c r="G376" s="87">
        <v>0</v>
      </c>
      <c r="H376" s="87">
        <v>1</v>
      </c>
      <c r="I376" s="87">
        <v>4</v>
      </c>
      <c r="J376" s="87">
        <v>4</v>
      </c>
      <c r="K376" s="87">
        <v>4</v>
      </c>
      <c r="L376" s="87">
        <v>4</v>
      </c>
      <c r="M376" s="87">
        <v>4</v>
      </c>
      <c r="N376" s="87">
        <v>0</v>
      </c>
      <c r="O376" s="87">
        <v>1</v>
      </c>
      <c r="P376" s="87">
        <v>3</v>
      </c>
      <c r="Q376" s="87">
        <v>3</v>
      </c>
      <c r="R376" s="87">
        <v>2</v>
      </c>
      <c r="S376" s="87">
        <v>2.25</v>
      </c>
      <c r="T376" s="87">
        <v>4</v>
      </c>
      <c r="U376" s="87">
        <v>1</v>
      </c>
      <c r="V376" s="87">
        <v>6</v>
      </c>
      <c r="W376" s="87">
        <v>6</v>
      </c>
      <c r="X376" s="87">
        <v>4.5</v>
      </c>
      <c r="Y376" s="87">
        <v>4.5</v>
      </c>
      <c r="Z376" s="87">
        <v>3</v>
      </c>
      <c r="AA376" s="87">
        <v>3</v>
      </c>
    </row>
    <row r="377" spans="1:27" x14ac:dyDescent="0.2">
      <c r="A377" s="87" t="s">
        <v>28</v>
      </c>
      <c r="B377" s="87">
        <v>2012</v>
      </c>
      <c r="C377" s="87">
        <v>3</v>
      </c>
      <c r="D377" s="87">
        <v>0</v>
      </c>
      <c r="E377" s="87">
        <v>2</v>
      </c>
      <c r="F377" s="87">
        <v>1</v>
      </c>
      <c r="G377" s="87">
        <v>0</v>
      </c>
      <c r="H377" s="87">
        <v>1</v>
      </c>
      <c r="I377" s="87">
        <v>4</v>
      </c>
      <c r="J377" s="87">
        <v>4</v>
      </c>
      <c r="K377" s="87">
        <v>4</v>
      </c>
      <c r="L377" s="87">
        <v>4</v>
      </c>
      <c r="M377" s="87">
        <v>4</v>
      </c>
      <c r="N377" s="87">
        <v>0</v>
      </c>
      <c r="O377" s="87">
        <v>1</v>
      </c>
      <c r="P377" s="87">
        <v>3</v>
      </c>
      <c r="Q377" s="87">
        <v>3</v>
      </c>
      <c r="R377" s="87">
        <v>3</v>
      </c>
      <c r="S377" s="87">
        <v>2.25</v>
      </c>
      <c r="T377" s="87">
        <v>4</v>
      </c>
      <c r="U377" s="87">
        <v>1</v>
      </c>
      <c r="V377" s="87">
        <v>6</v>
      </c>
      <c r="W377" s="87">
        <v>6</v>
      </c>
      <c r="X377" s="87">
        <v>4.5</v>
      </c>
      <c r="Y377" s="87">
        <v>4.5</v>
      </c>
      <c r="Z377" s="87">
        <v>3</v>
      </c>
      <c r="AA377" s="87">
        <v>3</v>
      </c>
    </row>
    <row r="378" spans="1:27" x14ac:dyDescent="0.2">
      <c r="A378" s="87" t="s">
        <v>28</v>
      </c>
      <c r="B378" s="87">
        <v>2013</v>
      </c>
      <c r="C378" s="87">
        <v>3</v>
      </c>
      <c r="D378" s="87">
        <v>0</v>
      </c>
      <c r="E378" s="87">
        <v>2</v>
      </c>
      <c r="F378" s="87">
        <v>1</v>
      </c>
      <c r="G378" s="87">
        <v>0</v>
      </c>
      <c r="H378" s="87">
        <v>1</v>
      </c>
      <c r="I378" s="87">
        <v>4</v>
      </c>
      <c r="J378" s="87">
        <v>4</v>
      </c>
      <c r="K378" s="87">
        <v>4</v>
      </c>
      <c r="L378" s="87">
        <v>4</v>
      </c>
      <c r="M378" s="87">
        <v>2</v>
      </c>
      <c r="N378" s="87">
        <v>0</v>
      </c>
      <c r="O378" s="87">
        <v>1</v>
      </c>
      <c r="P378" s="87">
        <v>3</v>
      </c>
      <c r="Q378" s="87">
        <v>3</v>
      </c>
      <c r="R378" s="87">
        <v>2</v>
      </c>
      <c r="S378" s="87">
        <v>2.25</v>
      </c>
      <c r="T378" s="87">
        <v>4</v>
      </c>
      <c r="U378" s="87">
        <v>1</v>
      </c>
      <c r="V378" s="87">
        <v>6</v>
      </c>
      <c r="W378" s="87">
        <v>6</v>
      </c>
      <c r="X378" s="87">
        <v>4.5</v>
      </c>
      <c r="Y378" s="87">
        <v>4.5</v>
      </c>
      <c r="Z378" s="87">
        <v>2</v>
      </c>
      <c r="AA378" s="87">
        <v>1.5</v>
      </c>
    </row>
    <row r="379" spans="1:27" x14ac:dyDescent="0.2">
      <c r="A379" s="87" t="s">
        <v>7</v>
      </c>
      <c r="B379" s="87">
        <v>1985</v>
      </c>
    </row>
    <row r="380" spans="1:27" x14ac:dyDescent="0.2">
      <c r="A380" s="87" t="s">
        <v>7</v>
      </c>
      <c r="B380" s="87">
        <v>1986</v>
      </c>
    </row>
    <row r="381" spans="1:27" x14ac:dyDescent="0.2">
      <c r="A381" s="87" t="s">
        <v>7</v>
      </c>
      <c r="B381" s="87">
        <v>1987</v>
      </c>
    </row>
    <row r="382" spans="1:27" x14ac:dyDescent="0.2">
      <c r="A382" s="87" t="s">
        <v>7</v>
      </c>
      <c r="B382" s="87">
        <v>1988</v>
      </c>
    </row>
    <row r="383" spans="1:27" x14ac:dyDescent="0.2">
      <c r="A383" s="87" t="s">
        <v>7</v>
      </c>
      <c r="B383" s="87">
        <v>1989</v>
      </c>
    </row>
    <row r="384" spans="1:27" x14ac:dyDescent="0.2">
      <c r="A384" s="87" t="s">
        <v>7</v>
      </c>
      <c r="B384" s="87">
        <v>1990</v>
      </c>
    </row>
    <row r="385" spans="1:2" x14ac:dyDescent="0.2">
      <c r="A385" s="87" t="s">
        <v>7</v>
      </c>
      <c r="B385" s="87">
        <v>1991</v>
      </c>
    </row>
    <row r="386" spans="1:2" x14ac:dyDescent="0.2">
      <c r="A386" s="87" t="s">
        <v>7</v>
      </c>
      <c r="B386" s="87">
        <v>1992</v>
      </c>
    </row>
    <row r="387" spans="1:2" x14ac:dyDescent="0.2">
      <c r="A387" s="87" t="s">
        <v>7</v>
      </c>
      <c r="B387" s="87">
        <v>1993</v>
      </c>
    </row>
    <row r="388" spans="1:2" x14ac:dyDescent="0.2">
      <c r="A388" s="87" t="s">
        <v>7</v>
      </c>
      <c r="B388" s="87">
        <v>1994</v>
      </c>
    </row>
    <row r="389" spans="1:2" x14ac:dyDescent="0.2">
      <c r="A389" s="87" t="s">
        <v>7</v>
      </c>
      <c r="B389" s="87">
        <v>1995</v>
      </c>
    </row>
    <row r="390" spans="1:2" x14ac:dyDescent="0.2">
      <c r="A390" s="87" t="s">
        <v>7</v>
      </c>
      <c r="B390" s="87">
        <v>1996</v>
      </c>
    </row>
    <row r="391" spans="1:2" x14ac:dyDescent="0.2">
      <c r="A391" s="87" t="s">
        <v>7</v>
      </c>
      <c r="B391" s="87">
        <v>1997</v>
      </c>
    </row>
    <row r="392" spans="1:2" x14ac:dyDescent="0.2">
      <c r="A392" s="87" t="s">
        <v>7</v>
      </c>
      <c r="B392" s="87">
        <v>1998</v>
      </c>
    </row>
    <row r="393" spans="1:2" x14ac:dyDescent="0.2">
      <c r="A393" s="87" t="s">
        <v>7</v>
      </c>
      <c r="B393" s="87">
        <v>1999</v>
      </c>
    </row>
    <row r="394" spans="1:2" x14ac:dyDescent="0.2">
      <c r="A394" s="87" t="s">
        <v>7</v>
      </c>
      <c r="B394" s="87">
        <v>2000</v>
      </c>
    </row>
    <row r="395" spans="1:2" x14ac:dyDescent="0.2">
      <c r="A395" s="87" t="s">
        <v>7</v>
      </c>
      <c r="B395" s="87">
        <v>2001</v>
      </c>
    </row>
    <row r="396" spans="1:2" x14ac:dyDescent="0.2">
      <c r="A396" s="87" t="s">
        <v>7</v>
      </c>
      <c r="B396" s="87">
        <v>2002</v>
      </c>
    </row>
    <row r="397" spans="1:2" x14ac:dyDescent="0.2">
      <c r="A397" s="87" t="s">
        <v>7</v>
      </c>
      <c r="B397" s="87">
        <v>2003</v>
      </c>
    </row>
    <row r="398" spans="1:2" x14ac:dyDescent="0.2">
      <c r="A398" s="87" t="s">
        <v>7</v>
      </c>
      <c r="B398" s="87">
        <v>2004</v>
      </c>
    </row>
    <row r="399" spans="1:2" x14ac:dyDescent="0.2">
      <c r="A399" s="87" t="s">
        <v>7</v>
      </c>
      <c r="B399" s="87">
        <v>2005</v>
      </c>
    </row>
    <row r="400" spans="1:2" x14ac:dyDescent="0.2">
      <c r="A400" s="87" t="s">
        <v>7</v>
      </c>
      <c r="B400" s="87">
        <v>2006</v>
      </c>
    </row>
    <row r="401" spans="1:27" x14ac:dyDescent="0.2">
      <c r="A401" s="87" t="s">
        <v>7</v>
      </c>
      <c r="B401" s="87">
        <v>2007</v>
      </c>
    </row>
    <row r="402" spans="1:27" x14ac:dyDescent="0.2">
      <c r="A402" s="87" t="s">
        <v>7</v>
      </c>
      <c r="B402" s="87">
        <v>2008</v>
      </c>
      <c r="C402" s="87">
        <v>4</v>
      </c>
      <c r="D402" s="87">
        <v>0</v>
      </c>
      <c r="E402" s="87">
        <v>4</v>
      </c>
      <c r="F402" s="87">
        <v>3</v>
      </c>
      <c r="G402" s="87">
        <v>1</v>
      </c>
      <c r="H402" s="87">
        <v>3</v>
      </c>
      <c r="I402" s="87">
        <v>3</v>
      </c>
      <c r="J402" s="87">
        <v>1</v>
      </c>
      <c r="K402" s="87">
        <v>4</v>
      </c>
      <c r="L402" s="87">
        <v>4</v>
      </c>
      <c r="M402" s="87">
        <v>1</v>
      </c>
      <c r="N402" s="87">
        <v>6</v>
      </c>
      <c r="O402" s="87">
        <v>1</v>
      </c>
      <c r="P402" s="87">
        <v>4</v>
      </c>
      <c r="Q402" s="87">
        <v>4</v>
      </c>
      <c r="R402" s="87">
        <v>1</v>
      </c>
      <c r="S402" s="87">
        <v>0</v>
      </c>
      <c r="T402" s="87">
        <v>2</v>
      </c>
      <c r="U402" s="87">
        <v>0</v>
      </c>
      <c r="V402" s="87">
        <v>0</v>
      </c>
      <c r="W402" s="87">
        <v>6</v>
      </c>
      <c r="X402" s="87">
        <v>6</v>
      </c>
      <c r="Y402" s="87">
        <v>0</v>
      </c>
      <c r="Z402" s="87">
        <v>1</v>
      </c>
      <c r="AA402" s="87">
        <v>0</v>
      </c>
    </row>
    <row r="403" spans="1:27" x14ac:dyDescent="0.2">
      <c r="A403" s="87" t="s">
        <v>7</v>
      </c>
      <c r="B403" s="87">
        <v>2009</v>
      </c>
      <c r="C403" s="87">
        <v>4</v>
      </c>
      <c r="D403" s="87">
        <v>0</v>
      </c>
      <c r="E403" s="87">
        <v>4</v>
      </c>
      <c r="F403" s="87">
        <v>3</v>
      </c>
      <c r="G403" s="87">
        <v>1</v>
      </c>
      <c r="H403" s="87">
        <v>3</v>
      </c>
      <c r="I403" s="87">
        <v>3</v>
      </c>
      <c r="J403" s="87">
        <v>1</v>
      </c>
      <c r="K403" s="87">
        <v>4</v>
      </c>
      <c r="L403" s="87">
        <v>4</v>
      </c>
      <c r="M403" s="87">
        <v>1</v>
      </c>
      <c r="N403" s="87">
        <v>6</v>
      </c>
      <c r="O403" s="87">
        <v>1</v>
      </c>
      <c r="P403" s="87">
        <v>4</v>
      </c>
      <c r="Q403" s="87">
        <v>4</v>
      </c>
      <c r="R403" s="87">
        <v>1</v>
      </c>
      <c r="S403" s="87">
        <v>0</v>
      </c>
      <c r="T403" s="87">
        <v>2</v>
      </c>
      <c r="U403" s="87">
        <v>0</v>
      </c>
      <c r="V403" s="87">
        <v>0</v>
      </c>
      <c r="W403" s="87">
        <v>6</v>
      </c>
      <c r="X403" s="87">
        <v>6</v>
      </c>
      <c r="Y403" s="87">
        <v>0</v>
      </c>
      <c r="Z403" s="87">
        <v>1</v>
      </c>
      <c r="AA403" s="87">
        <v>0</v>
      </c>
    </row>
    <row r="404" spans="1:27" x14ac:dyDescent="0.2">
      <c r="A404" s="87" t="s">
        <v>7</v>
      </c>
      <c r="B404" s="87">
        <v>2010</v>
      </c>
      <c r="C404" s="87">
        <v>3</v>
      </c>
      <c r="D404" s="87">
        <v>1</v>
      </c>
      <c r="E404" s="87">
        <v>2</v>
      </c>
      <c r="F404" s="87">
        <v>2</v>
      </c>
      <c r="G404" s="87">
        <v>2</v>
      </c>
      <c r="H404" s="87">
        <v>1</v>
      </c>
      <c r="I404" s="87">
        <v>1</v>
      </c>
      <c r="J404" s="87">
        <v>1</v>
      </c>
      <c r="K404" s="87">
        <v>4</v>
      </c>
      <c r="L404" s="87">
        <v>4</v>
      </c>
      <c r="M404" s="87">
        <v>0</v>
      </c>
      <c r="N404" s="87">
        <v>0</v>
      </c>
      <c r="O404" s="87">
        <v>1</v>
      </c>
      <c r="P404" s="87">
        <v>4</v>
      </c>
      <c r="Q404" s="87">
        <v>4</v>
      </c>
      <c r="R404" s="87">
        <v>1</v>
      </c>
      <c r="S404" s="87">
        <v>0</v>
      </c>
      <c r="T404" s="87">
        <v>2</v>
      </c>
      <c r="U404" s="87">
        <v>0</v>
      </c>
      <c r="V404" s="87">
        <v>0</v>
      </c>
      <c r="W404" s="87">
        <v>6</v>
      </c>
      <c r="X404" s="87">
        <v>6</v>
      </c>
      <c r="Y404" s="87">
        <v>4.5</v>
      </c>
      <c r="Z404" s="87">
        <v>1</v>
      </c>
      <c r="AA404" s="87">
        <v>0</v>
      </c>
    </row>
    <row r="405" spans="1:27" x14ac:dyDescent="0.2">
      <c r="A405" s="87" t="s">
        <v>7</v>
      </c>
      <c r="B405" s="87">
        <v>2011</v>
      </c>
      <c r="C405" s="87">
        <v>3</v>
      </c>
      <c r="D405" s="87">
        <v>1</v>
      </c>
      <c r="E405" s="87">
        <v>2</v>
      </c>
      <c r="F405" s="87">
        <v>2</v>
      </c>
      <c r="G405" s="87">
        <v>2</v>
      </c>
      <c r="H405" s="87">
        <v>1</v>
      </c>
      <c r="I405" s="87">
        <v>1</v>
      </c>
      <c r="J405" s="87">
        <v>1</v>
      </c>
      <c r="K405" s="87">
        <v>4</v>
      </c>
      <c r="L405" s="87">
        <v>4</v>
      </c>
      <c r="M405" s="87">
        <v>0</v>
      </c>
      <c r="N405" s="87">
        <v>0</v>
      </c>
      <c r="O405" s="87">
        <v>1</v>
      </c>
      <c r="P405" s="87">
        <v>4</v>
      </c>
      <c r="Q405" s="87">
        <v>4</v>
      </c>
      <c r="R405" s="87">
        <v>1</v>
      </c>
      <c r="S405" s="87">
        <v>0</v>
      </c>
      <c r="T405" s="87">
        <v>2</v>
      </c>
      <c r="U405" s="87">
        <v>0</v>
      </c>
      <c r="V405" s="87">
        <v>0</v>
      </c>
      <c r="W405" s="87">
        <v>6</v>
      </c>
      <c r="X405" s="87">
        <v>6</v>
      </c>
      <c r="Y405" s="87">
        <v>4.5</v>
      </c>
      <c r="Z405" s="87">
        <v>1</v>
      </c>
      <c r="AA405" s="87">
        <v>0</v>
      </c>
    </row>
    <row r="406" spans="1:27" x14ac:dyDescent="0.2">
      <c r="A406" s="87" t="s">
        <v>7</v>
      </c>
      <c r="B406" s="87">
        <v>2012</v>
      </c>
      <c r="C406" s="87">
        <v>3</v>
      </c>
      <c r="D406" s="87">
        <v>1</v>
      </c>
      <c r="E406" s="87">
        <v>2</v>
      </c>
      <c r="F406" s="87">
        <v>2</v>
      </c>
      <c r="G406" s="87">
        <v>2</v>
      </c>
      <c r="H406" s="87">
        <v>1</v>
      </c>
      <c r="I406" s="87">
        <v>1</v>
      </c>
      <c r="J406" s="87">
        <v>1</v>
      </c>
      <c r="K406" s="87">
        <v>4</v>
      </c>
      <c r="L406" s="87">
        <v>4</v>
      </c>
      <c r="M406" s="87">
        <v>0</v>
      </c>
      <c r="N406" s="87">
        <v>0</v>
      </c>
      <c r="O406" s="87">
        <v>1</v>
      </c>
      <c r="P406" s="87">
        <v>4</v>
      </c>
      <c r="Q406" s="87">
        <v>4</v>
      </c>
      <c r="R406" s="87">
        <v>1</v>
      </c>
      <c r="S406" s="87">
        <v>0</v>
      </c>
      <c r="T406" s="87">
        <v>2</v>
      </c>
      <c r="U406" s="87">
        <v>0</v>
      </c>
      <c r="V406" s="87">
        <v>0</v>
      </c>
      <c r="W406" s="87">
        <v>6</v>
      </c>
      <c r="X406" s="87">
        <v>6</v>
      </c>
      <c r="Y406" s="87">
        <v>4.5</v>
      </c>
      <c r="Z406" s="87">
        <v>1</v>
      </c>
      <c r="AA406" s="87">
        <v>0</v>
      </c>
    </row>
    <row r="407" spans="1:27" x14ac:dyDescent="0.2">
      <c r="A407" s="87" t="s">
        <v>7</v>
      </c>
      <c r="B407" s="87">
        <v>2013</v>
      </c>
      <c r="C407" s="87">
        <v>3</v>
      </c>
      <c r="D407" s="87">
        <v>1</v>
      </c>
      <c r="E407" s="87">
        <v>2</v>
      </c>
      <c r="F407" s="87">
        <v>2</v>
      </c>
      <c r="G407" s="87">
        <v>2</v>
      </c>
      <c r="H407" s="87">
        <v>1</v>
      </c>
      <c r="I407" s="87">
        <v>1</v>
      </c>
      <c r="J407" s="87">
        <v>1</v>
      </c>
      <c r="K407" s="87">
        <v>4</v>
      </c>
      <c r="L407" s="87">
        <v>4</v>
      </c>
      <c r="M407" s="87">
        <v>0</v>
      </c>
      <c r="N407" s="87">
        <v>0</v>
      </c>
      <c r="O407" s="87">
        <v>1</v>
      </c>
      <c r="P407" s="87">
        <v>4</v>
      </c>
      <c r="Q407" s="87">
        <v>4</v>
      </c>
      <c r="R407" s="87">
        <v>1</v>
      </c>
      <c r="S407" s="87">
        <v>3</v>
      </c>
      <c r="T407" s="87">
        <v>4</v>
      </c>
      <c r="U407" s="87">
        <v>1</v>
      </c>
      <c r="V407" s="87">
        <v>0</v>
      </c>
      <c r="W407" s="87">
        <v>6</v>
      </c>
      <c r="X407" s="87">
        <v>6</v>
      </c>
      <c r="Y407" s="87">
        <v>4.5</v>
      </c>
      <c r="Z407" s="87">
        <v>1</v>
      </c>
      <c r="AA407" s="87">
        <v>0</v>
      </c>
    </row>
    <row r="408" spans="1:27" x14ac:dyDescent="0.2">
      <c r="A408" s="87" t="s">
        <v>8</v>
      </c>
      <c r="B408" s="87">
        <v>1985</v>
      </c>
      <c r="C408" s="87">
        <v>3.5</v>
      </c>
      <c r="D408" s="87">
        <v>6</v>
      </c>
      <c r="E408" s="87">
        <v>6</v>
      </c>
      <c r="F408" s="87">
        <v>4</v>
      </c>
      <c r="G408" s="87">
        <v>3</v>
      </c>
      <c r="H408" s="87">
        <v>0</v>
      </c>
      <c r="I408" s="87">
        <v>0</v>
      </c>
      <c r="J408" s="87">
        <v>0</v>
      </c>
      <c r="K408" s="87">
        <v>0</v>
      </c>
      <c r="L408" s="87">
        <v>4</v>
      </c>
      <c r="M408" s="87">
        <v>3</v>
      </c>
      <c r="N408" s="87">
        <v>0</v>
      </c>
      <c r="P408" s="87">
        <v>2</v>
      </c>
      <c r="Q408" s="87">
        <v>4</v>
      </c>
      <c r="R408" s="87">
        <v>0</v>
      </c>
      <c r="S408" s="87">
        <v>0</v>
      </c>
      <c r="T408" s="87">
        <v>2</v>
      </c>
      <c r="U408" s="87">
        <v>0</v>
      </c>
    </row>
    <row r="409" spans="1:27" x14ac:dyDescent="0.2">
      <c r="A409" s="87" t="s">
        <v>8</v>
      </c>
      <c r="B409" s="87">
        <v>1986</v>
      </c>
      <c r="C409" s="87">
        <v>3.5</v>
      </c>
      <c r="D409" s="87">
        <v>6</v>
      </c>
      <c r="E409" s="87">
        <v>6</v>
      </c>
      <c r="F409" s="87">
        <v>4</v>
      </c>
      <c r="G409" s="87">
        <v>3</v>
      </c>
      <c r="H409" s="87">
        <v>0</v>
      </c>
      <c r="I409" s="87">
        <v>0</v>
      </c>
      <c r="J409" s="87">
        <v>0</v>
      </c>
      <c r="K409" s="87">
        <v>0</v>
      </c>
      <c r="L409" s="87">
        <v>4</v>
      </c>
      <c r="M409" s="87">
        <v>3</v>
      </c>
      <c r="N409" s="87">
        <v>0</v>
      </c>
      <c r="P409" s="87">
        <v>2</v>
      </c>
      <c r="Q409" s="87">
        <v>4</v>
      </c>
      <c r="R409" s="87">
        <v>0</v>
      </c>
      <c r="S409" s="87">
        <v>0</v>
      </c>
      <c r="T409" s="87">
        <v>2</v>
      </c>
      <c r="U409" s="87">
        <v>0</v>
      </c>
    </row>
    <row r="410" spans="1:27" x14ac:dyDescent="0.2">
      <c r="A410" s="87" t="s">
        <v>8</v>
      </c>
      <c r="B410" s="87">
        <v>1987</v>
      </c>
      <c r="C410" s="87">
        <v>3.5</v>
      </c>
      <c r="D410" s="87">
        <v>6</v>
      </c>
      <c r="E410" s="87">
        <v>6</v>
      </c>
      <c r="F410" s="87">
        <v>4</v>
      </c>
      <c r="G410" s="87">
        <v>3</v>
      </c>
      <c r="H410" s="87">
        <v>0</v>
      </c>
      <c r="I410" s="87">
        <v>0</v>
      </c>
      <c r="J410" s="87">
        <v>0</v>
      </c>
      <c r="K410" s="87">
        <v>0</v>
      </c>
      <c r="L410" s="87">
        <v>4</v>
      </c>
      <c r="M410" s="87">
        <v>3</v>
      </c>
      <c r="N410" s="87">
        <v>0</v>
      </c>
      <c r="P410" s="87">
        <v>2</v>
      </c>
      <c r="Q410" s="87">
        <v>4</v>
      </c>
      <c r="R410" s="87">
        <v>0</v>
      </c>
      <c r="S410" s="87">
        <v>0</v>
      </c>
      <c r="T410" s="87">
        <v>2</v>
      </c>
      <c r="U410" s="87">
        <v>0</v>
      </c>
    </row>
    <row r="411" spans="1:27" x14ac:dyDescent="0.2">
      <c r="A411" s="87" t="s">
        <v>8</v>
      </c>
      <c r="B411" s="87">
        <v>1988</v>
      </c>
      <c r="C411" s="87">
        <v>3.5</v>
      </c>
      <c r="D411" s="87">
        <v>6</v>
      </c>
      <c r="E411" s="87">
        <v>6</v>
      </c>
      <c r="F411" s="87">
        <v>4</v>
      </c>
      <c r="G411" s="87">
        <v>3</v>
      </c>
      <c r="H411" s="87">
        <v>0</v>
      </c>
      <c r="I411" s="87">
        <v>0</v>
      </c>
      <c r="J411" s="87">
        <v>0</v>
      </c>
      <c r="K411" s="87">
        <v>0</v>
      </c>
      <c r="L411" s="87">
        <v>4</v>
      </c>
      <c r="M411" s="87">
        <v>3</v>
      </c>
      <c r="N411" s="87">
        <v>0</v>
      </c>
      <c r="P411" s="87">
        <v>2</v>
      </c>
      <c r="Q411" s="87">
        <v>4</v>
      </c>
      <c r="R411" s="87">
        <v>0</v>
      </c>
      <c r="S411" s="87">
        <v>0</v>
      </c>
      <c r="T411" s="87">
        <v>2</v>
      </c>
      <c r="U411" s="87">
        <v>0</v>
      </c>
    </row>
    <row r="412" spans="1:27" x14ac:dyDescent="0.2">
      <c r="A412" s="87" t="s">
        <v>8</v>
      </c>
      <c r="B412" s="87">
        <v>1989</v>
      </c>
      <c r="C412" s="87">
        <v>3.5</v>
      </c>
      <c r="D412" s="87">
        <v>6</v>
      </c>
      <c r="E412" s="87">
        <v>6</v>
      </c>
      <c r="F412" s="87">
        <v>4</v>
      </c>
      <c r="G412" s="87">
        <v>3</v>
      </c>
      <c r="H412" s="87">
        <v>0</v>
      </c>
      <c r="I412" s="87">
        <v>0</v>
      </c>
      <c r="J412" s="87">
        <v>0</v>
      </c>
      <c r="K412" s="87">
        <v>0</v>
      </c>
      <c r="L412" s="87">
        <v>4</v>
      </c>
      <c r="M412" s="87">
        <v>3</v>
      </c>
      <c r="N412" s="87">
        <v>0</v>
      </c>
      <c r="P412" s="87">
        <v>2</v>
      </c>
      <c r="Q412" s="87">
        <v>4</v>
      </c>
      <c r="R412" s="87">
        <v>0</v>
      </c>
      <c r="S412" s="87">
        <v>0</v>
      </c>
      <c r="T412" s="87">
        <v>2</v>
      </c>
      <c r="U412" s="87">
        <v>0</v>
      </c>
    </row>
    <row r="413" spans="1:27" x14ac:dyDescent="0.2">
      <c r="A413" s="87" t="s">
        <v>8</v>
      </c>
      <c r="B413" s="87">
        <v>1990</v>
      </c>
      <c r="C413" s="87">
        <v>3.5</v>
      </c>
      <c r="D413" s="87">
        <v>6</v>
      </c>
      <c r="E413" s="87">
        <v>6</v>
      </c>
      <c r="F413" s="87">
        <v>4</v>
      </c>
      <c r="G413" s="87">
        <v>3</v>
      </c>
      <c r="H413" s="87">
        <v>0</v>
      </c>
      <c r="I413" s="87">
        <v>0</v>
      </c>
      <c r="J413" s="87">
        <v>0</v>
      </c>
      <c r="K413" s="87">
        <v>0</v>
      </c>
      <c r="L413" s="87">
        <v>4</v>
      </c>
      <c r="M413" s="87">
        <v>3</v>
      </c>
      <c r="N413" s="87">
        <v>0</v>
      </c>
      <c r="P413" s="87">
        <v>2</v>
      </c>
      <c r="Q413" s="87">
        <v>4</v>
      </c>
      <c r="R413" s="87">
        <v>0</v>
      </c>
      <c r="S413" s="87">
        <v>0</v>
      </c>
      <c r="T413" s="87">
        <v>2</v>
      </c>
      <c r="U413" s="87">
        <v>0</v>
      </c>
    </row>
    <row r="414" spans="1:27" x14ac:dyDescent="0.2">
      <c r="A414" s="87" t="s">
        <v>8</v>
      </c>
      <c r="B414" s="87">
        <v>1991</v>
      </c>
      <c r="C414" s="87">
        <v>3.5</v>
      </c>
      <c r="D414" s="87">
        <v>6</v>
      </c>
      <c r="E414" s="87">
        <v>6</v>
      </c>
      <c r="F414" s="87">
        <v>4</v>
      </c>
      <c r="G414" s="87">
        <v>3</v>
      </c>
      <c r="H414" s="87">
        <v>0</v>
      </c>
      <c r="I414" s="87">
        <v>0</v>
      </c>
      <c r="J414" s="87">
        <v>0</v>
      </c>
      <c r="K414" s="87">
        <v>0</v>
      </c>
      <c r="L414" s="87">
        <v>4</v>
      </c>
      <c r="M414" s="87">
        <v>3</v>
      </c>
      <c r="N414" s="87">
        <v>0</v>
      </c>
      <c r="P414" s="87">
        <v>2</v>
      </c>
      <c r="Q414" s="87">
        <v>4</v>
      </c>
      <c r="R414" s="87">
        <v>0</v>
      </c>
      <c r="S414" s="87">
        <v>0</v>
      </c>
      <c r="T414" s="87">
        <v>2</v>
      </c>
      <c r="U414" s="87">
        <v>0</v>
      </c>
    </row>
    <row r="415" spans="1:27" x14ac:dyDescent="0.2">
      <c r="A415" s="87" t="s">
        <v>8</v>
      </c>
      <c r="B415" s="87">
        <v>1992</v>
      </c>
      <c r="C415" s="87">
        <v>3.5</v>
      </c>
      <c r="D415" s="87">
        <v>2</v>
      </c>
      <c r="E415" s="87">
        <v>6</v>
      </c>
      <c r="F415" s="87">
        <v>4</v>
      </c>
      <c r="G415" s="87">
        <v>3</v>
      </c>
      <c r="H415" s="87">
        <v>0</v>
      </c>
      <c r="I415" s="87">
        <v>0</v>
      </c>
      <c r="J415" s="87">
        <v>0</v>
      </c>
      <c r="K415" s="87">
        <v>4</v>
      </c>
      <c r="L415" s="87">
        <v>4</v>
      </c>
      <c r="M415" s="87">
        <v>3</v>
      </c>
      <c r="N415" s="87">
        <v>0</v>
      </c>
      <c r="P415" s="87">
        <v>2</v>
      </c>
      <c r="Q415" s="87">
        <v>4</v>
      </c>
      <c r="R415" s="87">
        <v>0</v>
      </c>
      <c r="S415" s="87">
        <v>0</v>
      </c>
      <c r="T415" s="87">
        <v>2</v>
      </c>
      <c r="U415" s="87">
        <v>0</v>
      </c>
    </row>
    <row r="416" spans="1:27" x14ac:dyDescent="0.2">
      <c r="A416" s="87" t="s">
        <v>8</v>
      </c>
      <c r="B416" s="87">
        <v>1993</v>
      </c>
      <c r="C416" s="87">
        <v>3.5</v>
      </c>
      <c r="D416" s="87">
        <v>2</v>
      </c>
      <c r="E416" s="87">
        <v>6</v>
      </c>
      <c r="F416" s="87">
        <v>4</v>
      </c>
      <c r="G416" s="87">
        <v>3</v>
      </c>
      <c r="H416" s="87">
        <v>0</v>
      </c>
      <c r="I416" s="87">
        <v>0</v>
      </c>
      <c r="J416" s="87">
        <v>0</v>
      </c>
      <c r="K416" s="87">
        <v>4</v>
      </c>
      <c r="L416" s="87">
        <v>4</v>
      </c>
      <c r="M416" s="87">
        <v>3</v>
      </c>
      <c r="N416" s="87">
        <v>0</v>
      </c>
      <c r="P416" s="87">
        <v>2</v>
      </c>
      <c r="Q416" s="87">
        <v>4</v>
      </c>
      <c r="R416" s="87">
        <v>0</v>
      </c>
      <c r="S416" s="87">
        <v>0</v>
      </c>
      <c r="T416" s="87">
        <v>2</v>
      </c>
      <c r="U416" s="87">
        <v>0</v>
      </c>
    </row>
    <row r="417" spans="1:27" x14ac:dyDescent="0.2">
      <c r="A417" s="87" t="s">
        <v>8</v>
      </c>
      <c r="B417" s="87">
        <v>1994</v>
      </c>
      <c r="C417" s="87">
        <v>3.5</v>
      </c>
      <c r="D417" s="87">
        <v>2</v>
      </c>
      <c r="E417" s="87">
        <v>6</v>
      </c>
      <c r="F417" s="87">
        <v>4</v>
      </c>
      <c r="G417" s="87">
        <v>3</v>
      </c>
      <c r="H417" s="87">
        <v>0</v>
      </c>
      <c r="I417" s="87">
        <v>0</v>
      </c>
      <c r="J417" s="87">
        <v>0</v>
      </c>
      <c r="K417" s="87">
        <v>4</v>
      </c>
      <c r="L417" s="87">
        <v>4</v>
      </c>
      <c r="M417" s="87">
        <v>3</v>
      </c>
      <c r="N417" s="87">
        <v>0</v>
      </c>
      <c r="P417" s="87">
        <v>2</v>
      </c>
      <c r="Q417" s="87">
        <v>4</v>
      </c>
      <c r="R417" s="87">
        <v>0</v>
      </c>
      <c r="S417" s="87">
        <v>0</v>
      </c>
      <c r="T417" s="87">
        <v>2</v>
      </c>
      <c r="U417" s="87">
        <v>0</v>
      </c>
    </row>
    <row r="418" spans="1:27" x14ac:dyDescent="0.2">
      <c r="A418" s="87" t="s">
        <v>8</v>
      </c>
      <c r="B418" s="87">
        <v>1995</v>
      </c>
      <c r="C418" s="87">
        <v>3.5</v>
      </c>
      <c r="D418" s="87">
        <v>2</v>
      </c>
      <c r="E418" s="87">
        <v>6</v>
      </c>
      <c r="F418" s="87">
        <v>4</v>
      </c>
      <c r="G418" s="87">
        <v>3</v>
      </c>
      <c r="H418" s="87">
        <v>0</v>
      </c>
      <c r="I418" s="87">
        <v>0</v>
      </c>
      <c r="J418" s="87">
        <v>0</v>
      </c>
      <c r="K418" s="87">
        <v>4</v>
      </c>
      <c r="L418" s="87">
        <v>4</v>
      </c>
      <c r="M418" s="87">
        <v>3</v>
      </c>
      <c r="N418" s="87">
        <v>0</v>
      </c>
      <c r="P418" s="87">
        <v>2</v>
      </c>
      <c r="Q418" s="87">
        <v>4</v>
      </c>
      <c r="R418" s="87">
        <v>0</v>
      </c>
      <c r="S418" s="87">
        <v>0</v>
      </c>
      <c r="T418" s="87">
        <v>2</v>
      </c>
      <c r="U418" s="87">
        <v>0</v>
      </c>
    </row>
    <row r="419" spans="1:27" x14ac:dyDescent="0.2">
      <c r="A419" s="87" t="s">
        <v>8</v>
      </c>
      <c r="B419" s="87">
        <v>1996</v>
      </c>
      <c r="C419" s="87">
        <v>3.5</v>
      </c>
      <c r="D419" s="87">
        <v>2</v>
      </c>
      <c r="E419" s="87">
        <v>6</v>
      </c>
      <c r="F419" s="87">
        <v>4</v>
      </c>
      <c r="G419" s="87">
        <v>3</v>
      </c>
      <c r="H419" s="87">
        <v>0</v>
      </c>
      <c r="I419" s="87">
        <v>0</v>
      </c>
      <c r="J419" s="87">
        <v>0</v>
      </c>
      <c r="K419" s="87">
        <v>4</v>
      </c>
      <c r="L419" s="87">
        <v>4</v>
      </c>
      <c r="M419" s="87">
        <v>3</v>
      </c>
      <c r="N419" s="87">
        <v>0</v>
      </c>
      <c r="P419" s="87">
        <v>2</v>
      </c>
      <c r="Q419" s="87">
        <v>4</v>
      </c>
      <c r="R419" s="87">
        <v>0</v>
      </c>
      <c r="S419" s="87">
        <v>0</v>
      </c>
      <c r="T419" s="87">
        <v>2</v>
      </c>
      <c r="U419" s="87">
        <v>0</v>
      </c>
    </row>
    <row r="420" spans="1:27" x14ac:dyDescent="0.2">
      <c r="A420" s="87" t="s">
        <v>8</v>
      </c>
      <c r="B420" s="87">
        <v>1997</v>
      </c>
      <c r="C420" s="87">
        <v>3.5</v>
      </c>
      <c r="D420" s="87">
        <v>2</v>
      </c>
      <c r="E420" s="87">
        <v>3</v>
      </c>
      <c r="F420" s="87">
        <v>4</v>
      </c>
      <c r="G420" s="87">
        <v>3</v>
      </c>
      <c r="H420" s="87">
        <v>0</v>
      </c>
      <c r="I420" s="87">
        <v>0</v>
      </c>
      <c r="J420" s="87">
        <v>0</v>
      </c>
      <c r="K420" s="87">
        <v>4</v>
      </c>
      <c r="L420" s="87">
        <v>4</v>
      </c>
      <c r="M420" s="87">
        <v>3</v>
      </c>
      <c r="N420" s="87">
        <v>0</v>
      </c>
      <c r="P420" s="87">
        <v>2</v>
      </c>
      <c r="Q420" s="87">
        <v>4</v>
      </c>
      <c r="R420" s="87">
        <v>0</v>
      </c>
      <c r="S420" s="87">
        <v>0</v>
      </c>
      <c r="T420" s="87">
        <v>2</v>
      </c>
      <c r="U420" s="87">
        <v>0</v>
      </c>
    </row>
    <row r="421" spans="1:27" x14ac:dyDescent="0.2">
      <c r="A421" s="87" t="s">
        <v>8</v>
      </c>
      <c r="B421" s="87">
        <v>1998</v>
      </c>
      <c r="C421" s="87">
        <v>3.5</v>
      </c>
      <c r="D421" s="87">
        <v>2</v>
      </c>
      <c r="E421" s="87">
        <v>3</v>
      </c>
      <c r="F421" s="87">
        <v>4</v>
      </c>
      <c r="G421" s="87">
        <v>3</v>
      </c>
      <c r="H421" s="87">
        <v>0</v>
      </c>
      <c r="I421" s="87">
        <v>0</v>
      </c>
      <c r="J421" s="87">
        <v>0</v>
      </c>
      <c r="K421" s="87">
        <v>4</v>
      </c>
      <c r="L421" s="87">
        <v>4</v>
      </c>
      <c r="M421" s="87">
        <v>3</v>
      </c>
      <c r="N421" s="87">
        <v>0</v>
      </c>
      <c r="P421" s="87">
        <v>2</v>
      </c>
      <c r="Q421" s="87">
        <v>4</v>
      </c>
      <c r="R421" s="87">
        <v>0</v>
      </c>
      <c r="S421" s="87">
        <v>0.75</v>
      </c>
      <c r="T421" s="87">
        <v>2</v>
      </c>
      <c r="U421" s="87">
        <v>1</v>
      </c>
      <c r="X421" s="87">
        <v>4.5</v>
      </c>
      <c r="Y421" s="87">
        <v>0</v>
      </c>
      <c r="Z421" s="87">
        <v>3</v>
      </c>
      <c r="AA421" s="87">
        <v>0</v>
      </c>
    </row>
    <row r="422" spans="1:27" x14ac:dyDescent="0.2">
      <c r="A422" s="87" t="s">
        <v>8</v>
      </c>
      <c r="B422" s="87">
        <v>1999</v>
      </c>
      <c r="C422" s="87">
        <v>3.5</v>
      </c>
      <c r="D422" s="87">
        <v>2</v>
      </c>
      <c r="E422" s="87">
        <v>3</v>
      </c>
      <c r="F422" s="87">
        <v>4</v>
      </c>
      <c r="G422" s="87">
        <v>3</v>
      </c>
      <c r="H422" s="87">
        <v>0</v>
      </c>
      <c r="I422" s="87">
        <v>0</v>
      </c>
      <c r="J422" s="87">
        <v>0</v>
      </c>
      <c r="K422" s="87">
        <v>4</v>
      </c>
      <c r="L422" s="87">
        <v>4</v>
      </c>
      <c r="M422" s="87">
        <v>3</v>
      </c>
      <c r="N422" s="87">
        <v>0</v>
      </c>
      <c r="P422" s="87">
        <v>2</v>
      </c>
      <c r="Q422" s="87">
        <v>4</v>
      </c>
      <c r="R422" s="87">
        <v>0</v>
      </c>
      <c r="S422" s="87">
        <v>0.75</v>
      </c>
      <c r="T422" s="87">
        <v>2</v>
      </c>
      <c r="U422" s="87">
        <v>1</v>
      </c>
      <c r="X422" s="87">
        <v>4.5</v>
      </c>
      <c r="Y422" s="87">
        <v>0</v>
      </c>
      <c r="Z422" s="87">
        <v>3</v>
      </c>
      <c r="AA422" s="87">
        <v>0</v>
      </c>
    </row>
    <row r="423" spans="1:27" x14ac:dyDescent="0.2">
      <c r="A423" s="87" t="s">
        <v>8</v>
      </c>
      <c r="B423" s="87">
        <v>2000</v>
      </c>
      <c r="C423" s="87">
        <v>3.5</v>
      </c>
      <c r="D423" s="87">
        <v>2</v>
      </c>
      <c r="E423" s="87">
        <v>3</v>
      </c>
      <c r="F423" s="87">
        <v>4</v>
      </c>
      <c r="G423" s="87">
        <v>3</v>
      </c>
      <c r="H423" s="87">
        <v>0</v>
      </c>
      <c r="I423" s="87">
        <v>0</v>
      </c>
      <c r="J423" s="87">
        <v>0</v>
      </c>
      <c r="K423" s="87">
        <v>4</v>
      </c>
      <c r="L423" s="87">
        <v>4</v>
      </c>
      <c r="M423" s="87">
        <v>3</v>
      </c>
      <c r="N423" s="87">
        <v>0</v>
      </c>
      <c r="P423" s="87">
        <v>2</v>
      </c>
      <c r="Q423" s="87">
        <v>4</v>
      </c>
      <c r="R423" s="87">
        <v>0</v>
      </c>
      <c r="S423" s="87">
        <v>0.75</v>
      </c>
      <c r="T423" s="87">
        <v>2</v>
      </c>
      <c r="U423" s="87">
        <v>1</v>
      </c>
      <c r="X423" s="87">
        <v>4.5</v>
      </c>
      <c r="Y423" s="87">
        <v>0</v>
      </c>
      <c r="Z423" s="87">
        <v>3</v>
      </c>
      <c r="AA423" s="87">
        <v>0</v>
      </c>
    </row>
    <row r="424" spans="1:27" x14ac:dyDescent="0.2">
      <c r="A424" s="87" t="s">
        <v>8</v>
      </c>
      <c r="B424" s="87">
        <v>2001</v>
      </c>
      <c r="C424" s="87">
        <v>3.5</v>
      </c>
      <c r="D424" s="87">
        <v>2</v>
      </c>
      <c r="E424" s="87">
        <v>3</v>
      </c>
      <c r="F424" s="87">
        <v>4</v>
      </c>
      <c r="G424" s="87">
        <v>3</v>
      </c>
      <c r="H424" s="87">
        <v>0</v>
      </c>
      <c r="I424" s="87">
        <v>0</v>
      </c>
      <c r="J424" s="87">
        <v>0</v>
      </c>
      <c r="K424" s="87">
        <v>4</v>
      </c>
      <c r="L424" s="87">
        <v>4</v>
      </c>
      <c r="M424" s="87">
        <v>3</v>
      </c>
      <c r="N424" s="87">
        <v>0</v>
      </c>
      <c r="P424" s="87">
        <v>2</v>
      </c>
      <c r="Q424" s="87">
        <v>4</v>
      </c>
      <c r="R424" s="87">
        <v>0</v>
      </c>
      <c r="S424" s="87">
        <v>0.75</v>
      </c>
      <c r="T424" s="87">
        <v>2</v>
      </c>
      <c r="U424" s="87">
        <v>1</v>
      </c>
      <c r="X424" s="87">
        <v>4.5</v>
      </c>
      <c r="Y424" s="87">
        <v>0</v>
      </c>
      <c r="Z424" s="87">
        <v>3</v>
      </c>
      <c r="AA424" s="87">
        <v>0</v>
      </c>
    </row>
    <row r="425" spans="1:27" x14ac:dyDescent="0.2">
      <c r="A425" s="87" t="s">
        <v>8</v>
      </c>
      <c r="B425" s="87">
        <v>2002</v>
      </c>
      <c r="C425" s="87">
        <v>3.5</v>
      </c>
      <c r="D425" s="87">
        <v>2</v>
      </c>
      <c r="E425" s="87">
        <v>2</v>
      </c>
      <c r="F425" s="87">
        <v>2</v>
      </c>
      <c r="G425" s="87">
        <v>3</v>
      </c>
      <c r="H425" s="87">
        <v>0</v>
      </c>
      <c r="I425" s="87">
        <v>0</v>
      </c>
      <c r="J425" s="87">
        <v>0</v>
      </c>
      <c r="K425" s="87">
        <v>4</v>
      </c>
      <c r="L425" s="87">
        <v>4</v>
      </c>
      <c r="M425" s="87">
        <v>3</v>
      </c>
      <c r="N425" s="87">
        <v>0</v>
      </c>
      <c r="P425" s="87">
        <v>2</v>
      </c>
      <c r="Q425" s="87">
        <v>4</v>
      </c>
      <c r="R425" s="87">
        <v>0</v>
      </c>
      <c r="S425" s="87">
        <v>0.75</v>
      </c>
      <c r="T425" s="87">
        <v>2</v>
      </c>
      <c r="U425" s="87">
        <v>1</v>
      </c>
      <c r="X425" s="87">
        <v>4.5</v>
      </c>
      <c r="Y425" s="87">
        <v>0</v>
      </c>
      <c r="Z425" s="87">
        <v>3</v>
      </c>
      <c r="AA425" s="87">
        <v>0</v>
      </c>
    </row>
    <row r="426" spans="1:27" x14ac:dyDescent="0.2">
      <c r="A426" s="87" t="s">
        <v>8</v>
      </c>
      <c r="B426" s="87">
        <v>2003</v>
      </c>
      <c r="C426" s="87">
        <v>3.5</v>
      </c>
      <c r="D426" s="87">
        <v>2</v>
      </c>
      <c r="E426" s="87">
        <v>2</v>
      </c>
      <c r="F426" s="87">
        <v>2</v>
      </c>
      <c r="G426" s="87">
        <v>3</v>
      </c>
      <c r="H426" s="87">
        <v>0</v>
      </c>
      <c r="I426" s="87">
        <v>0</v>
      </c>
      <c r="J426" s="87">
        <v>0</v>
      </c>
      <c r="K426" s="87">
        <v>4</v>
      </c>
      <c r="L426" s="87">
        <v>4</v>
      </c>
      <c r="M426" s="87">
        <v>3</v>
      </c>
      <c r="N426" s="87">
        <v>0</v>
      </c>
      <c r="P426" s="87">
        <v>2</v>
      </c>
      <c r="Q426" s="87">
        <v>4</v>
      </c>
      <c r="R426" s="87">
        <v>0</v>
      </c>
      <c r="S426" s="87">
        <v>0.75</v>
      </c>
      <c r="T426" s="87">
        <v>2</v>
      </c>
      <c r="U426" s="87">
        <v>1</v>
      </c>
      <c r="X426" s="87">
        <v>4.5</v>
      </c>
      <c r="Y426" s="87">
        <v>0</v>
      </c>
      <c r="Z426" s="87">
        <v>3</v>
      </c>
      <c r="AA426" s="87">
        <v>0</v>
      </c>
    </row>
    <row r="427" spans="1:27" x14ac:dyDescent="0.2">
      <c r="A427" s="87" t="s">
        <v>8</v>
      </c>
      <c r="B427" s="87">
        <v>2004</v>
      </c>
      <c r="C427" s="87">
        <v>3.5</v>
      </c>
      <c r="D427" s="87">
        <v>2</v>
      </c>
      <c r="E427" s="87">
        <v>2</v>
      </c>
      <c r="F427" s="87">
        <v>2</v>
      </c>
      <c r="G427" s="87">
        <v>3</v>
      </c>
      <c r="H427" s="87">
        <v>0</v>
      </c>
      <c r="I427" s="87">
        <v>0</v>
      </c>
      <c r="J427" s="87">
        <v>0</v>
      </c>
      <c r="K427" s="87">
        <v>4</v>
      </c>
      <c r="L427" s="87">
        <v>4</v>
      </c>
      <c r="M427" s="87">
        <v>3</v>
      </c>
      <c r="N427" s="87">
        <v>0</v>
      </c>
      <c r="P427" s="87">
        <v>2</v>
      </c>
      <c r="Q427" s="87">
        <v>4</v>
      </c>
      <c r="R427" s="87">
        <v>0</v>
      </c>
      <c r="S427" s="87">
        <v>0.75</v>
      </c>
      <c r="T427" s="87">
        <v>2</v>
      </c>
      <c r="U427" s="87">
        <v>1</v>
      </c>
      <c r="X427" s="87">
        <v>4.5</v>
      </c>
      <c r="Y427" s="87">
        <v>0</v>
      </c>
      <c r="Z427" s="87">
        <v>3</v>
      </c>
      <c r="AA427" s="87">
        <v>0</v>
      </c>
    </row>
    <row r="428" spans="1:27" x14ac:dyDescent="0.2">
      <c r="A428" s="87" t="s">
        <v>8</v>
      </c>
      <c r="B428" s="87">
        <v>2005</v>
      </c>
      <c r="C428" s="87">
        <v>3.5</v>
      </c>
      <c r="D428" s="87">
        <v>2</v>
      </c>
      <c r="E428" s="87">
        <v>2</v>
      </c>
      <c r="F428" s="87">
        <v>2</v>
      </c>
      <c r="G428" s="87">
        <v>3</v>
      </c>
      <c r="H428" s="87">
        <v>0</v>
      </c>
      <c r="I428" s="87">
        <v>0</v>
      </c>
      <c r="J428" s="87">
        <v>0</v>
      </c>
      <c r="K428" s="87">
        <v>4</v>
      </c>
      <c r="L428" s="87">
        <v>4</v>
      </c>
      <c r="M428" s="87">
        <v>3</v>
      </c>
      <c r="N428" s="87">
        <v>0</v>
      </c>
      <c r="P428" s="87">
        <v>2</v>
      </c>
      <c r="Q428" s="87">
        <v>4</v>
      </c>
      <c r="R428" s="87">
        <v>0</v>
      </c>
      <c r="S428" s="87">
        <v>0.75</v>
      </c>
      <c r="T428" s="87">
        <v>2</v>
      </c>
      <c r="U428" s="87">
        <v>1</v>
      </c>
      <c r="X428" s="87">
        <v>4.5</v>
      </c>
      <c r="Y428" s="87">
        <v>0</v>
      </c>
      <c r="Z428" s="87">
        <v>3</v>
      </c>
      <c r="AA428" s="87">
        <v>0</v>
      </c>
    </row>
    <row r="429" spans="1:27" x14ac:dyDescent="0.2">
      <c r="A429" s="87" t="s">
        <v>8</v>
      </c>
      <c r="B429" s="87">
        <v>2006</v>
      </c>
      <c r="C429" s="87">
        <v>3.5</v>
      </c>
      <c r="D429" s="87">
        <v>2</v>
      </c>
      <c r="E429" s="87">
        <v>2</v>
      </c>
      <c r="F429" s="87">
        <v>2</v>
      </c>
      <c r="G429" s="87">
        <v>3</v>
      </c>
      <c r="H429" s="87">
        <v>0</v>
      </c>
      <c r="I429" s="87">
        <v>0</v>
      </c>
      <c r="J429" s="87">
        <v>0</v>
      </c>
      <c r="K429" s="87">
        <v>4</v>
      </c>
      <c r="L429" s="87">
        <v>4</v>
      </c>
      <c r="M429" s="87">
        <v>3</v>
      </c>
      <c r="N429" s="87">
        <v>0</v>
      </c>
      <c r="P429" s="87">
        <v>2</v>
      </c>
      <c r="Q429" s="87">
        <v>4</v>
      </c>
      <c r="R429" s="87">
        <v>0</v>
      </c>
      <c r="S429" s="87">
        <v>0.75</v>
      </c>
      <c r="T429" s="87">
        <v>2</v>
      </c>
      <c r="U429" s="87">
        <v>1</v>
      </c>
      <c r="X429" s="87">
        <v>4.5</v>
      </c>
      <c r="Y429" s="87">
        <v>0</v>
      </c>
      <c r="Z429" s="87">
        <v>3</v>
      </c>
      <c r="AA429" s="87">
        <v>0</v>
      </c>
    </row>
    <row r="430" spans="1:27" x14ac:dyDescent="0.2">
      <c r="A430" s="87" t="s">
        <v>8</v>
      </c>
      <c r="B430" s="87">
        <v>2007</v>
      </c>
      <c r="C430" s="87">
        <v>3.5</v>
      </c>
      <c r="D430" s="87">
        <v>2</v>
      </c>
      <c r="E430" s="87">
        <v>2</v>
      </c>
      <c r="F430" s="87">
        <v>2</v>
      </c>
      <c r="G430" s="87">
        <v>3</v>
      </c>
      <c r="H430" s="87">
        <v>0</v>
      </c>
      <c r="I430" s="87">
        <v>0</v>
      </c>
      <c r="J430" s="87">
        <v>0</v>
      </c>
      <c r="K430" s="87">
        <v>4</v>
      </c>
      <c r="L430" s="87">
        <v>4</v>
      </c>
      <c r="M430" s="87">
        <v>3</v>
      </c>
      <c r="N430" s="87">
        <v>0</v>
      </c>
      <c r="P430" s="87">
        <v>2</v>
      </c>
      <c r="Q430" s="87">
        <v>4</v>
      </c>
      <c r="R430" s="87">
        <v>0</v>
      </c>
      <c r="S430" s="87">
        <v>0.75</v>
      </c>
      <c r="T430" s="87">
        <v>2</v>
      </c>
      <c r="U430" s="87">
        <v>1</v>
      </c>
      <c r="X430" s="87">
        <v>4.5</v>
      </c>
      <c r="Y430" s="87">
        <v>0</v>
      </c>
      <c r="Z430" s="87">
        <v>3</v>
      </c>
      <c r="AA430" s="87">
        <v>0</v>
      </c>
    </row>
    <row r="431" spans="1:27" x14ac:dyDescent="0.2">
      <c r="A431" s="87" t="s">
        <v>8</v>
      </c>
      <c r="B431" s="87">
        <v>2008</v>
      </c>
      <c r="C431" s="87">
        <v>3.5</v>
      </c>
      <c r="D431" s="87">
        <v>2</v>
      </c>
      <c r="E431" s="87">
        <v>2</v>
      </c>
      <c r="F431" s="87">
        <v>2</v>
      </c>
      <c r="G431" s="87">
        <v>3</v>
      </c>
      <c r="H431" s="87">
        <v>0</v>
      </c>
      <c r="I431" s="87">
        <v>0</v>
      </c>
      <c r="J431" s="87">
        <v>0</v>
      </c>
      <c r="K431" s="87">
        <v>4</v>
      </c>
      <c r="L431" s="87">
        <v>4</v>
      </c>
      <c r="M431" s="87">
        <v>3</v>
      </c>
      <c r="N431" s="87">
        <v>0</v>
      </c>
      <c r="O431" s="87">
        <v>6</v>
      </c>
      <c r="P431" s="87">
        <v>2</v>
      </c>
      <c r="Q431" s="87">
        <v>4</v>
      </c>
      <c r="R431" s="87">
        <v>0</v>
      </c>
      <c r="S431" s="87">
        <v>0.75</v>
      </c>
      <c r="T431" s="87">
        <v>2</v>
      </c>
      <c r="U431" s="87">
        <v>1</v>
      </c>
      <c r="V431" s="87">
        <v>0</v>
      </c>
      <c r="W431" s="87">
        <v>6</v>
      </c>
      <c r="X431" s="87">
        <v>4.5</v>
      </c>
      <c r="Y431" s="87">
        <v>0</v>
      </c>
      <c r="Z431" s="87">
        <v>2</v>
      </c>
      <c r="AA431" s="87">
        <v>0</v>
      </c>
    </row>
    <row r="432" spans="1:27" x14ac:dyDescent="0.2">
      <c r="A432" s="87" t="s">
        <v>8</v>
      </c>
      <c r="B432" s="87">
        <v>2009</v>
      </c>
      <c r="C432" s="87">
        <v>3.5</v>
      </c>
      <c r="D432" s="87">
        <v>2</v>
      </c>
      <c r="E432" s="87">
        <v>2</v>
      </c>
      <c r="F432" s="87">
        <v>2</v>
      </c>
      <c r="G432" s="87">
        <v>3</v>
      </c>
      <c r="H432" s="87">
        <v>0</v>
      </c>
      <c r="I432" s="87">
        <v>0</v>
      </c>
      <c r="J432" s="87">
        <v>0</v>
      </c>
      <c r="K432" s="87">
        <v>4</v>
      </c>
      <c r="L432" s="87">
        <v>4</v>
      </c>
      <c r="M432" s="87">
        <v>3</v>
      </c>
      <c r="N432" s="87">
        <v>0</v>
      </c>
      <c r="O432" s="87">
        <v>6</v>
      </c>
      <c r="P432" s="87">
        <v>2</v>
      </c>
      <c r="Q432" s="87">
        <v>4</v>
      </c>
      <c r="R432" s="87">
        <v>0</v>
      </c>
      <c r="S432" s="87">
        <v>0.75</v>
      </c>
      <c r="T432" s="87">
        <v>2</v>
      </c>
      <c r="U432" s="87">
        <v>1</v>
      </c>
      <c r="V432" s="87">
        <v>0</v>
      </c>
      <c r="W432" s="87">
        <v>6</v>
      </c>
      <c r="X432" s="87">
        <v>4.5</v>
      </c>
      <c r="Y432" s="87">
        <v>0</v>
      </c>
      <c r="Z432" s="87">
        <v>2</v>
      </c>
      <c r="AA432" s="87">
        <v>0</v>
      </c>
    </row>
    <row r="433" spans="1:27" x14ac:dyDescent="0.2">
      <c r="A433" s="87" t="s">
        <v>8</v>
      </c>
      <c r="B433" s="87">
        <v>2010</v>
      </c>
      <c r="C433" s="87">
        <v>3.5</v>
      </c>
      <c r="D433" s="87">
        <v>2</v>
      </c>
      <c r="E433" s="87">
        <v>2</v>
      </c>
      <c r="F433" s="87">
        <v>2</v>
      </c>
      <c r="G433" s="87">
        <v>3</v>
      </c>
      <c r="H433" s="87">
        <v>0</v>
      </c>
      <c r="I433" s="87">
        <v>0</v>
      </c>
      <c r="J433" s="87">
        <v>0</v>
      </c>
      <c r="K433" s="87">
        <v>4</v>
      </c>
      <c r="L433" s="87">
        <v>4</v>
      </c>
      <c r="M433" s="87">
        <v>3</v>
      </c>
      <c r="N433" s="87">
        <v>0</v>
      </c>
      <c r="O433" s="87">
        <v>6</v>
      </c>
      <c r="P433" s="87">
        <v>2</v>
      </c>
      <c r="Q433" s="87">
        <v>4</v>
      </c>
      <c r="R433" s="87">
        <v>0</v>
      </c>
      <c r="S433" s="87">
        <v>0.75</v>
      </c>
      <c r="T433" s="87">
        <v>2</v>
      </c>
      <c r="U433" s="87">
        <v>1</v>
      </c>
      <c r="V433" s="87">
        <v>0</v>
      </c>
      <c r="W433" s="87">
        <v>6</v>
      </c>
      <c r="X433" s="87">
        <v>4.5</v>
      </c>
      <c r="Y433" s="87">
        <v>0</v>
      </c>
      <c r="Z433" s="87">
        <v>2</v>
      </c>
      <c r="AA433" s="87">
        <v>0</v>
      </c>
    </row>
    <row r="434" spans="1:27" x14ac:dyDescent="0.2">
      <c r="A434" s="87" t="s">
        <v>8</v>
      </c>
      <c r="B434" s="87">
        <v>2011</v>
      </c>
      <c r="C434" s="87">
        <v>3.5</v>
      </c>
      <c r="D434" s="87">
        <v>2</v>
      </c>
      <c r="E434" s="87">
        <v>2</v>
      </c>
      <c r="F434" s="87">
        <v>2</v>
      </c>
      <c r="G434" s="87">
        <v>3</v>
      </c>
      <c r="H434" s="87">
        <v>0</v>
      </c>
      <c r="I434" s="87">
        <v>0</v>
      </c>
      <c r="J434" s="87">
        <v>0</v>
      </c>
      <c r="K434" s="87">
        <v>4</v>
      </c>
      <c r="L434" s="87">
        <v>4</v>
      </c>
      <c r="M434" s="87">
        <v>3</v>
      </c>
      <c r="N434" s="87">
        <v>0</v>
      </c>
      <c r="O434" s="87">
        <v>6</v>
      </c>
      <c r="P434" s="87">
        <v>2</v>
      </c>
      <c r="Q434" s="87">
        <v>4</v>
      </c>
      <c r="R434" s="87">
        <v>0</v>
      </c>
      <c r="S434" s="87">
        <v>0.75</v>
      </c>
      <c r="T434" s="87">
        <v>2</v>
      </c>
      <c r="U434" s="87">
        <v>1</v>
      </c>
      <c r="V434" s="87">
        <v>0</v>
      </c>
      <c r="W434" s="87">
        <v>6</v>
      </c>
      <c r="X434" s="87">
        <v>4.5</v>
      </c>
      <c r="Y434" s="87">
        <v>0</v>
      </c>
      <c r="Z434" s="87">
        <v>2</v>
      </c>
      <c r="AA434" s="87">
        <v>0</v>
      </c>
    </row>
    <row r="435" spans="1:27" x14ac:dyDescent="0.2">
      <c r="A435" s="87" t="s">
        <v>8</v>
      </c>
      <c r="B435" s="87">
        <v>2012</v>
      </c>
      <c r="C435" s="87">
        <v>3.5</v>
      </c>
      <c r="D435" s="87">
        <v>2</v>
      </c>
      <c r="E435" s="87">
        <v>2</v>
      </c>
      <c r="F435" s="87">
        <v>2</v>
      </c>
      <c r="G435" s="87">
        <v>3</v>
      </c>
      <c r="H435" s="87">
        <v>0</v>
      </c>
      <c r="I435" s="87">
        <v>0</v>
      </c>
      <c r="J435" s="87">
        <v>0</v>
      </c>
      <c r="K435" s="87">
        <v>4</v>
      </c>
      <c r="L435" s="87">
        <v>4</v>
      </c>
      <c r="M435" s="87">
        <v>3</v>
      </c>
      <c r="N435" s="87">
        <v>0</v>
      </c>
      <c r="O435" s="87">
        <v>6</v>
      </c>
      <c r="P435" s="87">
        <v>2</v>
      </c>
      <c r="Q435" s="87">
        <v>4</v>
      </c>
      <c r="R435" s="87">
        <v>0</v>
      </c>
      <c r="S435" s="87">
        <v>0.75</v>
      </c>
      <c r="T435" s="87">
        <v>2</v>
      </c>
      <c r="U435" s="87">
        <v>1</v>
      </c>
      <c r="V435" s="87">
        <v>0</v>
      </c>
      <c r="W435" s="87">
        <v>6</v>
      </c>
      <c r="X435" s="87">
        <v>4.5</v>
      </c>
      <c r="Y435" s="87">
        <v>0</v>
      </c>
      <c r="Z435" s="87">
        <v>2</v>
      </c>
      <c r="AA435" s="87">
        <v>0</v>
      </c>
    </row>
    <row r="436" spans="1:27" x14ac:dyDescent="0.2">
      <c r="A436" s="87" t="s">
        <v>8</v>
      </c>
      <c r="B436" s="87">
        <v>2013</v>
      </c>
      <c r="C436" s="87">
        <v>3.5</v>
      </c>
      <c r="D436" s="87">
        <v>2</v>
      </c>
      <c r="E436" s="87">
        <v>2</v>
      </c>
      <c r="F436" s="87">
        <v>2</v>
      </c>
      <c r="G436" s="87">
        <v>3</v>
      </c>
      <c r="H436" s="87">
        <v>0</v>
      </c>
      <c r="I436" s="87">
        <v>0</v>
      </c>
      <c r="J436" s="87">
        <v>0</v>
      </c>
      <c r="K436" s="87">
        <v>4</v>
      </c>
      <c r="L436" s="87">
        <v>4</v>
      </c>
      <c r="M436" s="87">
        <v>3</v>
      </c>
      <c r="N436" s="87">
        <v>0</v>
      </c>
      <c r="O436" s="87">
        <v>6</v>
      </c>
      <c r="P436" s="87">
        <v>2</v>
      </c>
      <c r="Q436" s="87">
        <v>4</v>
      </c>
      <c r="R436" s="87">
        <v>0</v>
      </c>
      <c r="S436" s="87">
        <v>0.75</v>
      </c>
      <c r="T436" s="87">
        <v>2</v>
      </c>
      <c r="U436" s="87">
        <v>1</v>
      </c>
      <c r="V436" s="87">
        <v>0</v>
      </c>
      <c r="W436" s="87">
        <v>6</v>
      </c>
      <c r="X436" s="87">
        <v>4.5</v>
      </c>
      <c r="Y436" s="87">
        <v>0</v>
      </c>
      <c r="Z436" s="87">
        <v>2</v>
      </c>
      <c r="AA436" s="87">
        <v>0</v>
      </c>
    </row>
    <row r="437" spans="1:27" x14ac:dyDescent="0.2">
      <c r="A437" s="87" t="s">
        <v>9</v>
      </c>
      <c r="B437" s="87">
        <v>1985</v>
      </c>
      <c r="C437" s="87">
        <v>4</v>
      </c>
      <c r="D437" s="87">
        <v>2</v>
      </c>
      <c r="E437" s="87">
        <v>3</v>
      </c>
      <c r="F437" s="87">
        <v>4</v>
      </c>
      <c r="G437" s="87">
        <v>1</v>
      </c>
      <c r="H437" s="87">
        <v>0</v>
      </c>
      <c r="I437" s="87">
        <v>1</v>
      </c>
      <c r="J437" s="87">
        <v>1</v>
      </c>
      <c r="K437" s="87">
        <v>5</v>
      </c>
      <c r="L437" s="87">
        <v>5</v>
      </c>
      <c r="M437" s="87">
        <v>3</v>
      </c>
      <c r="N437" s="87">
        <v>0</v>
      </c>
      <c r="P437" s="87">
        <v>4</v>
      </c>
      <c r="Q437" s="87">
        <v>3</v>
      </c>
      <c r="R437" s="87">
        <v>3</v>
      </c>
      <c r="S437" s="87">
        <v>2.25</v>
      </c>
      <c r="T437" s="87">
        <v>4</v>
      </c>
      <c r="U437" s="87">
        <v>2</v>
      </c>
    </row>
    <row r="438" spans="1:27" x14ac:dyDescent="0.2">
      <c r="A438" s="87" t="s">
        <v>9</v>
      </c>
      <c r="B438" s="87">
        <v>1986</v>
      </c>
      <c r="C438" s="87">
        <v>4</v>
      </c>
      <c r="D438" s="87">
        <v>2</v>
      </c>
      <c r="E438" s="87">
        <v>3</v>
      </c>
      <c r="F438" s="87">
        <v>4</v>
      </c>
      <c r="G438" s="87">
        <v>1</v>
      </c>
      <c r="H438" s="87">
        <v>0</v>
      </c>
      <c r="I438" s="87">
        <v>1</v>
      </c>
      <c r="J438" s="87">
        <v>1</v>
      </c>
      <c r="K438" s="87">
        <v>5</v>
      </c>
      <c r="L438" s="87">
        <v>5</v>
      </c>
      <c r="M438" s="87">
        <v>3</v>
      </c>
      <c r="N438" s="87">
        <v>0</v>
      </c>
      <c r="P438" s="87">
        <v>4</v>
      </c>
      <c r="Q438" s="87">
        <v>3</v>
      </c>
      <c r="R438" s="87">
        <v>3</v>
      </c>
      <c r="S438" s="87">
        <v>2.25</v>
      </c>
      <c r="T438" s="87">
        <v>4</v>
      </c>
      <c r="U438" s="87">
        <v>2</v>
      </c>
    </row>
    <row r="439" spans="1:27" x14ac:dyDescent="0.2">
      <c r="A439" s="87" t="s">
        <v>9</v>
      </c>
      <c r="B439" s="87">
        <v>1987</v>
      </c>
      <c r="C439" s="87">
        <v>3</v>
      </c>
      <c r="D439" s="87">
        <v>2</v>
      </c>
      <c r="E439" s="87">
        <v>3</v>
      </c>
      <c r="F439" s="87">
        <v>4</v>
      </c>
      <c r="G439" s="87">
        <v>1</v>
      </c>
      <c r="H439" s="87">
        <v>0</v>
      </c>
      <c r="I439" s="87">
        <v>1</v>
      </c>
      <c r="J439" s="87">
        <v>1</v>
      </c>
      <c r="K439" s="87">
        <v>4</v>
      </c>
      <c r="L439" s="87">
        <v>5</v>
      </c>
      <c r="M439" s="87">
        <v>3</v>
      </c>
      <c r="N439" s="87">
        <v>0</v>
      </c>
      <c r="P439" s="87">
        <v>4</v>
      </c>
      <c r="Q439" s="87">
        <v>3</v>
      </c>
      <c r="R439" s="87">
        <v>3</v>
      </c>
      <c r="S439" s="87">
        <v>2.25</v>
      </c>
      <c r="T439" s="87">
        <v>4</v>
      </c>
      <c r="U439" s="87">
        <v>2</v>
      </c>
    </row>
    <row r="440" spans="1:27" x14ac:dyDescent="0.2">
      <c r="A440" s="87" t="s">
        <v>9</v>
      </c>
      <c r="B440" s="87">
        <v>1988</v>
      </c>
      <c r="C440" s="87">
        <v>3</v>
      </c>
      <c r="D440" s="87">
        <v>2</v>
      </c>
      <c r="E440" s="87">
        <v>3</v>
      </c>
      <c r="F440" s="87">
        <v>4</v>
      </c>
      <c r="G440" s="87">
        <v>1</v>
      </c>
      <c r="H440" s="87">
        <v>0</v>
      </c>
      <c r="I440" s="87">
        <v>1</v>
      </c>
      <c r="J440" s="87">
        <v>1</v>
      </c>
      <c r="K440" s="87">
        <v>4</v>
      </c>
      <c r="L440" s="87">
        <v>5</v>
      </c>
      <c r="M440" s="87">
        <v>3</v>
      </c>
      <c r="N440" s="87">
        <v>0</v>
      </c>
      <c r="P440" s="87">
        <v>4</v>
      </c>
      <c r="Q440" s="87">
        <v>3</v>
      </c>
      <c r="R440" s="87">
        <v>3</v>
      </c>
      <c r="S440" s="87">
        <v>2.25</v>
      </c>
      <c r="T440" s="87">
        <v>4</v>
      </c>
      <c r="U440" s="87">
        <v>2</v>
      </c>
    </row>
    <row r="441" spans="1:27" x14ac:dyDescent="0.2">
      <c r="A441" s="87" t="s">
        <v>9</v>
      </c>
      <c r="B441" s="87">
        <v>1989</v>
      </c>
      <c r="C441" s="87">
        <v>3</v>
      </c>
      <c r="D441" s="87">
        <v>2</v>
      </c>
      <c r="E441" s="87">
        <v>3</v>
      </c>
      <c r="F441" s="87">
        <v>4</v>
      </c>
      <c r="G441" s="87">
        <v>1</v>
      </c>
      <c r="H441" s="87">
        <v>0</v>
      </c>
      <c r="I441" s="87">
        <v>1</v>
      </c>
      <c r="J441" s="87">
        <v>1</v>
      </c>
      <c r="K441" s="87">
        <v>4</v>
      </c>
      <c r="L441" s="87">
        <v>5</v>
      </c>
      <c r="M441" s="87">
        <v>3</v>
      </c>
      <c r="N441" s="87">
        <v>0</v>
      </c>
      <c r="P441" s="87">
        <v>4</v>
      </c>
      <c r="Q441" s="87">
        <v>3</v>
      </c>
      <c r="R441" s="87">
        <v>3</v>
      </c>
      <c r="S441" s="87">
        <v>2.25</v>
      </c>
      <c r="T441" s="87">
        <v>4</v>
      </c>
      <c r="U441" s="87">
        <v>2</v>
      </c>
    </row>
    <row r="442" spans="1:27" x14ac:dyDescent="0.2">
      <c r="A442" s="87" t="s">
        <v>9</v>
      </c>
      <c r="B442" s="87">
        <v>1990</v>
      </c>
      <c r="C442" s="87">
        <v>3</v>
      </c>
      <c r="D442" s="87">
        <v>2</v>
      </c>
      <c r="E442" s="87">
        <v>3</v>
      </c>
      <c r="F442" s="87">
        <v>4</v>
      </c>
      <c r="G442" s="87">
        <v>1</v>
      </c>
      <c r="H442" s="87">
        <v>0</v>
      </c>
      <c r="I442" s="87">
        <v>1</v>
      </c>
      <c r="J442" s="87">
        <v>1</v>
      </c>
      <c r="K442" s="87">
        <v>4</v>
      </c>
      <c r="L442" s="87">
        <v>5</v>
      </c>
      <c r="M442" s="87">
        <v>3</v>
      </c>
      <c r="N442" s="87">
        <v>0</v>
      </c>
      <c r="P442" s="87">
        <v>4</v>
      </c>
      <c r="Q442" s="87">
        <v>3</v>
      </c>
      <c r="R442" s="87">
        <v>3</v>
      </c>
      <c r="S442" s="87">
        <v>2.25</v>
      </c>
      <c r="T442" s="87">
        <v>4</v>
      </c>
      <c r="U442" s="87">
        <v>2</v>
      </c>
    </row>
    <row r="443" spans="1:27" x14ac:dyDescent="0.2">
      <c r="A443" s="87" t="s">
        <v>9</v>
      </c>
      <c r="B443" s="87">
        <v>1991</v>
      </c>
      <c r="C443" s="87">
        <v>3</v>
      </c>
      <c r="D443" s="87">
        <v>2</v>
      </c>
      <c r="E443" s="87">
        <v>3</v>
      </c>
      <c r="F443" s="87">
        <v>4</v>
      </c>
      <c r="G443" s="87">
        <v>1</v>
      </c>
      <c r="H443" s="87">
        <v>0</v>
      </c>
      <c r="I443" s="87">
        <v>1</v>
      </c>
      <c r="J443" s="87">
        <v>1</v>
      </c>
      <c r="K443" s="87">
        <v>4</v>
      </c>
      <c r="L443" s="87">
        <v>5</v>
      </c>
      <c r="M443" s="87">
        <v>3</v>
      </c>
      <c r="N443" s="87">
        <v>0</v>
      </c>
      <c r="P443" s="87">
        <v>4</v>
      </c>
      <c r="Q443" s="87">
        <v>4</v>
      </c>
      <c r="R443" s="87">
        <v>4</v>
      </c>
      <c r="S443" s="87">
        <v>3</v>
      </c>
      <c r="T443" s="87">
        <v>4</v>
      </c>
      <c r="U443" s="87">
        <v>3</v>
      </c>
    </row>
    <row r="444" spans="1:27" x14ac:dyDescent="0.2">
      <c r="A444" s="87" t="s">
        <v>9</v>
      </c>
      <c r="B444" s="87">
        <v>1992</v>
      </c>
      <c r="C444" s="87">
        <v>3</v>
      </c>
      <c r="D444" s="87">
        <v>2</v>
      </c>
      <c r="E444" s="87">
        <v>3</v>
      </c>
      <c r="F444" s="87">
        <v>4</v>
      </c>
      <c r="G444" s="87">
        <v>1</v>
      </c>
      <c r="H444" s="87">
        <v>0</v>
      </c>
      <c r="I444" s="87">
        <v>1</v>
      </c>
      <c r="J444" s="87">
        <v>1</v>
      </c>
      <c r="K444" s="87">
        <v>4</v>
      </c>
      <c r="L444" s="87">
        <v>5</v>
      </c>
      <c r="M444" s="87">
        <v>3</v>
      </c>
      <c r="N444" s="87">
        <v>0</v>
      </c>
      <c r="P444" s="87">
        <v>4</v>
      </c>
      <c r="Q444" s="87">
        <v>4</v>
      </c>
      <c r="R444" s="87">
        <v>4</v>
      </c>
      <c r="S444" s="87">
        <v>3</v>
      </c>
      <c r="T444" s="87">
        <v>4</v>
      </c>
      <c r="U444" s="87">
        <v>3</v>
      </c>
    </row>
    <row r="445" spans="1:27" x14ac:dyDescent="0.2">
      <c r="A445" s="87" t="s">
        <v>9</v>
      </c>
      <c r="B445" s="87">
        <v>1993</v>
      </c>
      <c r="C445" s="87">
        <v>3</v>
      </c>
      <c r="D445" s="87">
        <v>2</v>
      </c>
      <c r="E445" s="87">
        <v>3</v>
      </c>
      <c r="F445" s="87">
        <v>4</v>
      </c>
      <c r="G445" s="87">
        <v>1</v>
      </c>
      <c r="H445" s="87">
        <v>0</v>
      </c>
      <c r="I445" s="87">
        <v>1</v>
      </c>
      <c r="J445" s="87">
        <v>1</v>
      </c>
      <c r="K445" s="87">
        <v>4</v>
      </c>
      <c r="L445" s="87">
        <v>5</v>
      </c>
      <c r="M445" s="87">
        <v>3</v>
      </c>
      <c r="N445" s="87">
        <v>0</v>
      </c>
      <c r="P445" s="87">
        <v>4</v>
      </c>
      <c r="Q445" s="87">
        <v>4</v>
      </c>
      <c r="R445" s="87">
        <v>4</v>
      </c>
      <c r="S445" s="87">
        <v>3</v>
      </c>
      <c r="T445" s="87">
        <v>4</v>
      </c>
      <c r="U445" s="87">
        <v>3</v>
      </c>
    </row>
    <row r="446" spans="1:27" x14ac:dyDescent="0.2">
      <c r="A446" s="87" t="s">
        <v>9</v>
      </c>
      <c r="B446" s="87">
        <v>1994</v>
      </c>
      <c r="C446" s="87">
        <v>3</v>
      </c>
      <c r="D446" s="87">
        <v>2</v>
      </c>
      <c r="E446" s="87">
        <v>3</v>
      </c>
      <c r="F446" s="87">
        <v>4</v>
      </c>
      <c r="G446" s="87">
        <v>1</v>
      </c>
      <c r="H446" s="87">
        <v>0</v>
      </c>
      <c r="I446" s="87">
        <v>1</v>
      </c>
      <c r="J446" s="87">
        <v>1</v>
      </c>
      <c r="K446" s="87">
        <v>4</v>
      </c>
      <c r="L446" s="87">
        <v>5</v>
      </c>
      <c r="M446" s="87">
        <v>3</v>
      </c>
      <c r="N446" s="87">
        <v>0</v>
      </c>
      <c r="P446" s="87">
        <v>4</v>
      </c>
      <c r="Q446" s="87">
        <v>4</v>
      </c>
      <c r="R446" s="87">
        <v>4</v>
      </c>
      <c r="S446" s="87">
        <v>3</v>
      </c>
      <c r="T446" s="87">
        <v>4</v>
      </c>
      <c r="U446" s="87">
        <v>3</v>
      </c>
    </row>
    <row r="447" spans="1:27" x14ac:dyDescent="0.2">
      <c r="A447" s="87" t="s">
        <v>9</v>
      </c>
      <c r="B447" s="87">
        <v>1995</v>
      </c>
      <c r="C447" s="87">
        <v>3</v>
      </c>
      <c r="D447" s="87">
        <v>2</v>
      </c>
      <c r="E447" s="87">
        <v>3</v>
      </c>
      <c r="F447" s="87">
        <v>4</v>
      </c>
      <c r="G447" s="87">
        <v>1</v>
      </c>
      <c r="H447" s="87">
        <v>0</v>
      </c>
      <c r="I447" s="87">
        <v>1</v>
      </c>
      <c r="J447" s="87">
        <v>1</v>
      </c>
      <c r="K447" s="87">
        <v>4</v>
      </c>
      <c r="L447" s="87">
        <v>5</v>
      </c>
      <c r="M447" s="87">
        <v>3</v>
      </c>
      <c r="N447" s="87">
        <v>0</v>
      </c>
      <c r="P447" s="87">
        <v>4</v>
      </c>
      <c r="Q447" s="87">
        <v>4</v>
      </c>
      <c r="R447" s="87">
        <v>4</v>
      </c>
      <c r="S447" s="87">
        <v>3</v>
      </c>
      <c r="T447" s="87">
        <v>4</v>
      </c>
      <c r="U447" s="87">
        <v>3</v>
      </c>
    </row>
    <row r="448" spans="1:27" x14ac:dyDescent="0.2">
      <c r="A448" s="87" t="s">
        <v>9</v>
      </c>
      <c r="B448" s="87">
        <v>1996</v>
      </c>
      <c r="C448" s="87">
        <v>3</v>
      </c>
      <c r="D448" s="87">
        <v>2</v>
      </c>
      <c r="E448" s="87">
        <v>3</v>
      </c>
      <c r="F448" s="87">
        <v>4</v>
      </c>
      <c r="G448" s="87">
        <v>1</v>
      </c>
      <c r="H448" s="87">
        <v>0</v>
      </c>
      <c r="I448" s="87">
        <v>1</v>
      </c>
      <c r="J448" s="87">
        <v>1</v>
      </c>
      <c r="K448" s="87">
        <v>4</v>
      </c>
      <c r="L448" s="87">
        <v>5</v>
      </c>
      <c r="M448" s="87">
        <v>3</v>
      </c>
      <c r="N448" s="87">
        <v>0</v>
      </c>
      <c r="P448" s="87">
        <v>4</v>
      </c>
      <c r="Q448" s="87">
        <v>4</v>
      </c>
      <c r="R448" s="87">
        <v>4</v>
      </c>
      <c r="S448" s="87">
        <v>3</v>
      </c>
      <c r="T448" s="87">
        <v>4</v>
      </c>
      <c r="U448" s="87">
        <v>3</v>
      </c>
    </row>
    <row r="449" spans="1:27" x14ac:dyDescent="0.2">
      <c r="A449" s="87" t="s">
        <v>9</v>
      </c>
      <c r="B449" s="87">
        <v>1997</v>
      </c>
      <c r="C449" s="87">
        <v>3</v>
      </c>
      <c r="D449" s="87">
        <v>2</v>
      </c>
      <c r="E449" s="87">
        <v>3</v>
      </c>
      <c r="F449" s="87">
        <v>4</v>
      </c>
      <c r="G449" s="87">
        <v>1</v>
      </c>
      <c r="H449" s="87">
        <v>0</v>
      </c>
      <c r="I449" s="87">
        <v>1</v>
      </c>
      <c r="J449" s="87">
        <v>1</v>
      </c>
      <c r="K449" s="87">
        <v>4</v>
      </c>
      <c r="L449" s="87">
        <v>5</v>
      </c>
      <c r="M449" s="87">
        <v>3</v>
      </c>
      <c r="N449" s="87">
        <v>0</v>
      </c>
      <c r="P449" s="87">
        <v>4</v>
      </c>
      <c r="Q449" s="87">
        <v>4</v>
      </c>
      <c r="R449" s="87">
        <v>4</v>
      </c>
      <c r="S449" s="87">
        <v>3</v>
      </c>
      <c r="T449" s="87">
        <v>4</v>
      </c>
      <c r="U449" s="87">
        <v>3</v>
      </c>
    </row>
    <row r="450" spans="1:27" x14ac:dyDescent="0.2">
      <c r="A450" s="87" t="s">
        <v>9</v>
      </c>
      <c r="B450" s="87">
        <v>1998</v>
      </c>
      <c r="C450" s="87">
        <v>3</v>
      </c>
      <c r="D450" s="87">
        <v>2</v>
      </c>
      <c r="E450" s="87">
        <v>3</v>
      </c>
      <c r="F450" s="87">
        <v>4</v>
      </c>
      <c r="G450" s="87">
        <v>1</v>
      </c>
      <c r="H450" s="87">
        <v>0</v>
      </c>
      <c r="I450" s="87">
        <v>1</v>
      </c>
      <c r="J450" s="87">
        <v>1</v>
      </c>
      <c r="K450" s="87">
        <v>4</v>
      </c>
      <c r="L450" s="87">
        <v>5</v>
      </c>
      <c r="M450" s="87">
        <v>3</v>
      </c>
      <c r="N450" s="87">
        <v>0</v>
      </c>
      <c r="P450" s="87">
        <v>4</v>
      </c>
      <c r="Q450" s="87">
        <v>4</v>
      </c>
      <c r="R450" s="87">
        <v>4</v>
      </c>
      <c r="S450" s="87">
        <v>3</v>
      </c>
      <c r="T450" s="87">
        <v>4</v>
      </c>
      <c r="U450" s="87">
        <v>3</v>
      </c>
      <c r="X450" s="87">
        <v>4.5</v>
      </c>
      <c r="Y450" s="87">
        <v>3</v>
      </c>
      <c r="Z450" s="87">
        <v>3</v>
      </c>
      <c r="AA450" s="87">
        <v>3</v>
      </c>
    </row>
    <row r="451" spans="1:27" x14ac:dyDescent="0.2">
      <c r="A451" s="87" t="s">
        <v>9</v>
      </c>
      <c r="B451" s="87">
        <v>1999</v>
      </c>
      <c r="C451" s="87">
        <v>3</v>
      </c>
      <c r="D451" s="87">
        <v>2</v>
      </c>
      <c r="E451" s="87">
        <v>3</v>
      </c>
      <c r="F451" s="87">
        <v>4</v>
      </c>
      <c r="G451" s="87">
        <v>1</v>
      </c>
      <c r="H451" s="87">
        <v>0</v>
      </c>
      <c r="I451" s="87">
        <v>1</v>
      </c>
      <c r="J451" s="87">
        <v>1</v>
      </c>
      <c r="K451" s="87">
        <v>4</v>
      </c>
      <c r="L451" s="87">
        <v>5</v>
      </c>
      <c r="M451" s="87">
        <v>3</v>
      </c>
      <c r="N451" s="87">
        <v>0</v>
      </c>
      <c r="P451" s="87">
        <v>4</v>
      </c>
      <c r="Q451" s="87">
        <v>4</v>
      </c>
      <c r="R451" s="87">
        <v>4</v>
      </c>
      <c r="S451" s="87">
        <v>3</v>
      </c>
      <c r="T451" s="87">
        <v>4</v>
      </c>
      <c r="U451" s="87">
        <v>3</v>
      </c>
      <c r="X451" s="87">
        <v>4.5</v>
      </c>
      <c r="Y451" s="87">
        <v>3</v>
      </c>
      <c r="Z451" s="87">
        <v>3</v>
      </c>
      <c r="AA451" s="87">
        <v>3</v>
      </c>
    </row>
    <row r="452" spans="1:27" x14ac:dyDescent="0.2">
      <c r="A452" s="87" t="s">
        <v>9</v>
      </c>
      <c r="B452" s="87">
        <v>2000</v>
      </c>
      <c r="C452" s="87">
        <v>3</v>
      </c>
      <c r="D452" s="87">
        <v>2</v>
      </c>
      <c r="E452" s="87">
        <v>3</v>
      </c>
      <c r="F452" s="87">
        <v>4</v>
      </c>
      <c r="G452" s="87">
        <v>1</v>
      </c>
      <c r="H452" s="87">
        <v>0</v>
      </c>
      <c r="I452" s="87">
        <v>1</v>
      </c>
      <c r="J452" s="87">
        <v>1</v>
      </c>
      <c r="K452" s="87">
        <v>4</v>
      </c>
      <c r="L452" s="87">
        <v>5</v>
      </c>
      <c r="M452" s="87">
        <v>3</v>
      </c>
      <c r="N452" s="87">
        <v>0</v>
      </c>
      <c r="P452" s="87">
        <v>4</v>
      </c>
      <c r="Q452" s="87">
        <v>4</v>
      </c>
      <c r="R452" s="87">
        <v>4</v>
      </c>
      <c r="S452" s="87">
        <v>3</v>
      </c>
      <c r="T452" s="87">
        <v>4</v>
      </c>
      <c r="U452" s="87">
        <v>3</v>
      </c>
      <c r="X452" s="87">
        <v>4.5</v>
      </c>
      <c r="Y452" s="87">
        <v>3</v>
      </c>
      <c r="Z452" s="87">
        <v>3</v>
      </c>
      <c r="AA452" s="87">
        <v>3</v>
      </c>
    </row>
    <row r="453" spans="1:27" x14ac:dyDescent="0.2">
      <c r="A453" s="87" t="s">
        <v>9</v>
      </c>
      <c r="B453" s="87">
        <v>2001</v>
      </c>
      <c r="C453" s="87">
        <v>3</v>
      </c>
      <c r="D453" s="87">
        <v>2</v>
      </c>
      <c r="E453" s="87">
        <v>3</v>
      </c>
      <c r="F453" s="87">
        <v>4</v>
      </c>
      <c r="G453" s="87">
        <v>1</v>
      </c>
      <c r="H453" s="87">
        <v>0</v>
      </c>
      <c r="I453" s="87">
        <v>1</v>
      </c>
      <c r="J453" s="87">
        <v>1</v>
      </c>
      <c r="K453" s="87">
        <v>4</v>
      </c>
      <c r="L453" s="87">
        <v>5</v>
      </c>
      <c r="M453" s="87">
        <v>3</v>
      </c>
      <c r="N453" s="87">
        <v>0</v>
      </c>
      <c r="P453" s="87">
        <v>4</v>
      </c>
      <c r="Q453" s="87">
        <v>4</v>
      </c>
      <c r="R453" s="87">
        <v>4</v>
      </c>
      <c r="S453" s="87">
        <v>3</v>
      </c>
      <c r="T453" s="87">
        <v>4</v>
      </c>
      <c r="U453" s="87">
        <v>3</v>
      </c>
      <c r="X453" s="87">
        <v>4.5</v>
      </c>
      <c r="Y453" s="87">
        <v>3</v>
      </c>
      <c r="Z453" s="87">
        <v>3</v>
      </c>
      <c r="AA453" s="87">
        <v>3</v>
      </c>
    </row>
    <row r="454" spans="1:27" x14ac:dyDescent="0.2">
      <c r="A454" s="87" t="s">
        <v>9</v>
      </c>
      <c r="B454" s="87">
        <v>2002</v>
      </c>
      <c r="C454" s="87">
        <v>3</v>
      </c>
      <c r="D454" s="87">
        <v>2</v>
      </c>
      <c r="E454" s="87">
        <v>3</v>
      </c>
      <c r="F454" s="87">
        <v>4</v>
      </c>
      <c r="G454" s="87">
        <v>1</v>
      </c>
      <c r="H454" s="87">
        <v>0</v>
      </c>
      <c r="I454" s="87">
        <v>1</v>
      </c>
      <c r="J454" s="87">
        <v>1</v>
      </c>
      <c r="K454" s="87">
        <v>4</v>
      </c>
      <c r="L454" s="87">
        <v>5</v>
      </c>
      <c r="M454" s="87">
        <v>3</v>
      </c>
      <c r="N454" s="87">
        <v>0</v>
      </c>
      <c r="P454" s="87">
        <v>4</v>
      </c>
      <c r="Q454" s="87">
        <v>4</v>
      </c>
      <c r="R454" s="87">
        <v>4</v>
      </c>
      <c r="S454" s="87">
        <v>3</v>
      </c>
      <c r="T454" s="87">
        <v>4</v>
      </c>
      <c r="U454" s="87">
        <v>3</v>
      </c>
      <c r="X454" s="87">
        <v>4.5</v>
      </c>
      <c r="Y454" s="87">
        <v>3</v>
      </c>
      <c r="Z454" s="87">
        <v>3</v>
      </c>
      <c r="AA454" s="87">
        <v>3</v>
      </c>
    </row>
    <row r="455" spans="1:27" x14ac:dyDescent="0.2">
      <c r="A455" s="87" t="s">
        <v>9</v>
      </c>
      <c r="B455" s="87">
        <v>2003</v>
      </c>
      <c r="C455" s="87">
        <v>3</v>
      </c>
      <c r="D455" s="87">
        <v>2</v>
      </c>
      <c r="E455" s="87">
        <v>3</v>
      </c>
      <c r="F455" s="87">
        <v>4</v>
      </c>
      <c r="G455" s="87">
        <v>1</v>
      </c>
      <c r="H455" s="87">
        <v>0</v>
      </c>
      <c r="I455" s="87">
        <v>2</v>
      </c>
      <c r="J455" s="87">
        <v>2</v>
      </c>
      <c r="K455" s="87">
        <v>4</v>
      </c>
      <c r="L455" s="87">
        <v>5</v>
      </c>
      <c r="M455" s="87">
        <v>3</v>
      </c>
      <c r="N455" s="87">
        <v>0</v>
      </c>
      <c r="P455" s="87">
        <v>4</v>
      </c>
      <c r="Q455" s="87">
        <v>4</v>
      </c>
      <c r="R455" s="87">
        <v>4</v>
      </c>
      <c r="S455" s="87">
        <v>3</v>
      </c>
      <c r="T455" s="87">
        <v>4</v>
      </c>
      <c r="U455" s="87">
        <v>3</v>
      </c>
      <c r="X455" s="87">
        <v>4.5</v>
      </c>
      <c r="Y455" s="87">
        <v>3</v>
      </c>
      <c r="Z455" s="87">
        <v>3</v>
      </c>
      <c r="AA455" s="87">
        <v>3</v>
      </c>
    </row>
    <row r="456" spans="1:27" x14ac:dyDescent="0.2">
      <c r="A456" s="87" t="s">
        <v>9</v>
      </c>
      <c r="B456" s="87">
        <v>2004</v>
      </c>
      <c r="C456" s="87">
        <v>3</v>
      </c>
      <c r="D456" s="87">
        <v>2</v>
      </c>
      <c r="E456" s="87">
        <v>3</v>
      </c>
      <c r="F456" s="87">
        <v>4</v>
      </c>
      <c r="G456" s="87">
        <v>1</v>
      </c>
      <c r="H456" s="87">
        <v>0</v>
      </c>
      <c r="I456" s="87">
        <v>2</v>
      </c>
      <c r="J456" s="87">
        <v>2</v>
      </c>
      <c r="K456" s="87">
        <v>4</v>
      </c>
      <c r="L456" s="87">
        <v>5</v>
      </c>
      <c r="M456" s="87">
        <v>3</v>
      </c>
      <c r="N456" s="87">
        <v>0</v>
      </c>
      <c r="P456" s="87">
        <v>4</v>
      </c>
      <c r="Q456" s="87">
        <v>4</v>
      </c>
      <c r="R456" s="87">
        <v>4</v>
      </c>
      <c r="S456" s="87">
        <v>3</v>
      </c>
      <c r="T456" s="87">
        <v>4</v>
      </c>
      <c r="U456" s="87">
        <v>3</v>
      </c>
      <c r="X456" s="87">
        <v>4.5</v>
      </c>
      <c r="Y456" s="87">
        <v>3</v>
      </c>
      <c r="Z456" s="87">
        <v>3</v>
      </c>
      <c r="AA456" s="87">
        <v>3</v>
      </c>
    </row>
    <row r="457" spans="1:27" x14ac:dyDescent="0.2">
      <c r="A457" s="87" t="s">
        <v>9</v>
      </c>
      <c r="B457" s="87">
        <v>2005</v>
      </c>
      <c r="C457" s="87">
        <v>3</v>
      </c>
      <c r="D457" s="87">
        <v>2</v>
      </c>
      <c r="E457" s="87">
        <v>3</v>
      </c>
      <c r="F457" s="87">
        <v>4</v>
      </c>
      <c r="G457" s="87">
        <v>1</v>
      </c>
      <c r="H457" s="87">
        <v>0</v>
      </c>
      <c r="I457" s="87">
        <v>2</v>
      </c>
      <c r="J457" s="87">
        <v>2</v>
      </c>
      <c r="K457" s="87">
        <v>4</v>
      </c>
      <c r="L457" s="87">
        <v>5</v>
      </c>
      <c r="M457" s="87">
        <v>3</v>
      </c>
      <c r="N457" s="87">
        <v>0</v>
      </c>
      <c r="P457" s="87">
        <v>4</v>
      </c>
      <c r="Q457" s="87">
        <v>4</v>
      </c>
      <c r="R457" s="87">
        <v>4</v>
      </c>
      <c r="S457" s="87">
        <v>3</v>
      </c>
      <c r="T457" s="87">
        <v>4</v>
      </c>
      <c r="U457" s="87">
        <v>3</v>
      </c>
      <c r="X457" s="87">
        <v>4.5</v>
      </c>
      <c r="Y457" s="87">
        <v>3</v>
      </c>
      <c r="Z457" s="87">
        <v>3</v>
      </c>
      <c r="AA457" s="87">
        <v>3</v>
      </c>
    </row>
    <row r="458" spans="1:27" x14ac:dyDescent="0.2">
      <c r="A458" s="87" t="s">
        <v>9</v>
      </c>
      <c r="B458" s="87">
        <v>2006</v>
      </c>
      <c r="C458" s="87">
        <v>3</v>
      </c>
      <c r="D458" s="87">
        <v>2</v>
      </c>
      <c r="E458" s="87">
        <v>3</v>
      </c>
      <c r="F458" s="87">
        <v>4</v>
      </c>
      <c r="G458" s="87">
        <v>1</v>
      </c>
      <c r="H458" s="87">
        <v>0</v>
      </c>
      <c r="I458" s="87">
        <v>2</v>
      </c>
      <c r="J458" s="87">
        <v>2</v>
      </c>
      <c r="K458" s="87">
        <v>4</v>
      </c>
      <c r="L458" s="87">
        <v>5</v>
      </c>
      <c r="M458" s="87">
        <v>3</v>
      </c>
      <c r="N458" s="87">
        <v>0</v>
      </c>
      <c r="P458" s="87">
        <v>4</v>
      </c>
      <c r="Q458" s="87">
        <v>4</v>
      </c>
      <c r="R458" s="87">
        <v>4</v>
      </c>
      <c r="S458" s="87">
        <v>3</v>
      </c>
      <c r="T458" s="87">
        <v>4</v>
      </c>
      <c r="U458" s="87">
        <v>3</v>
      </c>
      <c r="X458" s="87">
        <v>4.5</v>
      </c>
      <c r="Y458" s="87">
        <v>3</v>
      </c>
      <c r="Z458" s="87">
        <v>3</v>
      </c>
      <c r="AA458" s="87">
        <v>3</v>
      </c>
    </row>
    <row r="459" spans="1:27" x14ac:dyDescent="0.2">
      <c r="A459" s="87" t="s">
        <v>9</v>
      </c>
      <c r="B459" s="87">
        <v>2007</v>
      </c>
      <c r="C459" s="87">
        <v>3</v>
      </c>
      <c r="D459" s="87">
        <v>2</v>
      </c>
      <c r="E459" s="87">
        <v>3</v>
      </c>
      <c r="F459" s="87">
        <v>4</v>
      </c>
      <c r="G459" s="87">
        <v>1</v>
      </c>
      <c r="H459" s="87">
        <v>0</v>
      </c>
      <c r="I459" s="87">
        <v>2</v>
      </c>
      <c r="J459" s="87">
        <v>2</v>
      </c>
      <c r="K459" s="87">
        <v>4</v>
      </c>
      <c r="L459" s="87">
        <v>5</v>
      </c>
      <c r="M459" s="87">
        <v>3</v>
      </c>
      <c r="N459" s="87">
        <v>0</v>
      </c>
      <c r="P459" s="87">
        <v>4</v>
      </c>
      <c r="Q459" s="87">
        <v>4</v>
      </c>
      <c r="R459" s="87">
        <v>4</v>
      </c>
      <c r="S459" s="87">
        <v>3</v>
      </c>
      <c r="T459" s="87">
        <v>4</v>
      </c>
      <c r="U459" s="87">
        <v>3</v>
      </c>
      <c r="X459" s="87">
        <v>4.5</v>
      </c>
      <c r="Y459" s="87">
        <v>3</v>
      </c>
      <c r="Z459" s="87">
        <v>3</v>
      </c>
      <c r="AA459" s="87">
        <v>3</v>
      </c>
    </row>
    <row r="460" spans="1:27" x14ac:dyDescent="0.2">
      <c r="A460" s="87" t="s">
        <v>9</v>
      </c>
      <c r="B460" s="87">
        <v>2008</v>
      </c>
      <c r="C460" s="87">
        <v>3</v>
      </c>
      <c r="D460" s="87">
        <v>2</v>
      </c>
      <c r="E460" s="87">
        <v>3</v>
      </c>
      <c r="F460" s="87">
        <v>4</v>
      </c>
      <c r="G460" s="87">
        <v>1</v>
      </c>
      <c r="H460" s="87">
        <v>0</v>
      </c>
      <c r="I460" s="87">
        <v>2</v>
      </c>
      <c r="J460" s="87">
        <v>2</v>
      </c>
      <c r="K460" s="87">
        <v>4</v>
      </c>
      <c r="L460" s="87">
        <v>5</v>
      </c>
      <c r="M460" s="87">
        <v>3</v>
      </c>
      <c r="N460" s="87">
        <v>0</v>
      </c>
      <c r="O460" s="87">
        <v>6</v>
      </c>
      <c r="P460" s="87">
        <v>4</v>
      </c>
      <c r="Q460" s="87">
        <v>4</v>
      </c>
      <c r="R460" s="87">
        <v>4</v>
      </c>
      <c r="S460" s="87">
        <v>3</v>
      </c>
      <c r="T460" s="87">
        <v>4</v>
      </c>
      <c r="U460" s="87">
        <v>3</v>
      </c>
      <c r="V460" s="87">
        <v>2</v>
      </c>
      <c r="W460" s="87">
        <v>6</v>
      </c>
      <c r="X460" s="87">
        <v>4.5</v>
      </c>
      <c r="Y460" s="87">
        <v>3</v>
      </c>
      <c r="Z460" s="87">
        <v>3</v>
      </c>
      <c r="AA460" s="87">
        <v>3</v>
      </c>
    </row>
    <row r="461" spans="1:27" x14ac:dyDescent="0.2">
      <c r="A461" s="87" t="s">
        <v>9</v>
      </c>
      <c r="B461" s="87">
        <v>2009</v>
      </c>
      <c r="C461" s="87">
        <v>3</v>
      </c>
      <c r="D461" s="87">
        <v>2</v>
      </c>
      <c r="E461" s="87">
        <v>3</v>
      </c>
      <c r="F461" s="87">
        <v>4</v>
      </c>
      <c r="G461" s="87">
        <v>1</v>
      </c>
      <c r="H461" s="87">
        <v>0</v>
      </c>
      <c r="I461" s="87">
        <v>2</v>
      </c>
      <c r="J461" s="87">
        <v>2</v>
      </c>
      <c r="K461" s="87">
        <v>4</v>
      </c>
      <c r="L461" s="87">
        <v>4</v>
      </c>
      <c r="M461" s="87">
        <v>3</v>
      </c>
      <c r="N461" s="87">
        <v>0</v>
      </c>
      <c r="O461" s="87">
        <v>6</v>
      </c>
      <c r="P461" s="87">
        <v>4</v>
      </c>
      <c r="Q461" s="87">
        <v>4</v>
      </c>
      <c r="R461" s="87">
        <v>4</v>
      </c>
      <c r="S461" s="87">
        <v>3</v>
      </c>
      <c r="T461" s="87">
        <v>4</v>
      </c>
      <c r="U461" s="87">
        <v>3</v>
      </c>
      <c r="V461" s="87">
        <v>2</v>
      </c>
      <c r="W461" s="87">
        <v>6</v>
      </c>
      <c r="X461" s="87">
        <v>4.5</v>
      </c>
      <c r="Y461" s="87">
        <v>3</v>
      </c>
      <c r="Z461" s="87">
        <v>3</v>
      </c>
      <c r="AA461" s="87">
        <v>3</v>
      </c>
    </row>
    <row r="462" spans="1:27" x14ac:dyDescent="0.2">
      <c r="A462" s="87" t="s">
        <v>9</v>
      </c>
      <c r="B462" s="87">
        <v>2010</v>
      </c>
      <c r="C462" s="87">
        <v>3</v>
      </c>
      <c r="D462" s="87">
        <v>2</v>
      </c>
      <c r="E462" s="87">
        <v>3</v>
      </c>
      <c r="F462" s="87">
        <v>4</v>
      </c>
      <c r="G462" s="87">
        <v>1</v>
      </c>
      <c r="H462" s="87">
        <v>0</v>
      </c>
      <c r="I462" s="87">
        <v>2</v>
      </c>
      <c r="J462" s="87">
        <v>2</v>
      </c>
      <c r="K462" s="87">
        <v>4</v>
      </c>
      <c r="L462" s="87">
        <v>4</v>
      </c>
      <c r="M462" s="87">
        <v>3</v>
      </c>
      <c r="N462" s="87">
        <v>0</v>
      </c>
      <c r="O462" s="87">
        <v>6</v>
      </c>
      <c r="P462" s="87">
        <v>4</v>
      </c>
      <c r="Q462" s="87">
        <v>4</v>
      </c>
      <c r="R462" s="87">
        <v>4</v>
      </c>
      <c r="S462" s="87">
        <v>3</v>
      </c>
      <c r="T462" s="87">
        <v>4</v>
      </c>
      <c r="U462" s="87">
        <v>3</v>
      </c>
      <c r="V462" s="87">
        <v>2</v>
      </c>
      <c r="W462" s="87">
        <v>6</v>
      </c>
      <c r="X462" s="87">
        <v>4.5</v>
      </c>
      <c r="Y462" s="87">
        <v>3</v>
      </c>
      <c r="Z462" s="87">
        <v>3</v>
      </c>
      <c r="AA462" s="87">
        <v>3</v>
      </c>
    </row>
    <row r="463" spans="1:27" x14ac:dyDescent="0.2">
      <c r="A463" s="87" t="s">
        <v>9</v>
      </c>
      <c r="B463" s="87">
        <v>2011</v>
      </c>
      <c r="C463" s="87">
        <v>3</v>
      </c>
      <c r="D463" s="87">
        <v>2</v>
      </c>
      <c r="E463" s="87">
        <v>3</v>
      </c>
      <c r="F463" s="87">
        <v>4</v>
      </c>
      <c r="G463" s="87">
        <v>1</v>
      </c>
      <c r="H463" s="87">
        <v>0</v>
      </c>
      <c r="I463" s="87">
        <v>2</v>
      </c>
      <c r="J463" s="87">
        <v>2</v>
      </c>
      <c r="K463" s="87">
        <v>4</v>
      </c>
      <c r="L463" s="87">
        <v>4</v>
      </c>
      <c r="M463" s="87">
        <v>3</v>
      </c>
      <c r="N463" s="87">
        <v>0</v>
      </c>
      <c r="O463" s="87">
        <v>6</v>
      </c>
      <c r="P463" s="87">
        <v>4</v>
      </c>
      <c r="Q463" s="87">
        <v>4</v>
      </c>
      <c r="R463" s="87">
        <v>4</v>
      </c>
      <c r="S463" s="87">
        <v>3</v>
      </c>
      <c r="T463" s="87">
        <v>4</v>
      </c>
      <c r="U463" s="87">
        <v>3</v>
      </c>
      <c r="V463" s="87">
        <v>2</v>
      </c>
      <c r="W463" s="87">
        <v>6</v>
      </c>
      <c r="X463" s="87">
        <v>4.5</v>
      </c>
      <c r="Y463" s="87">
        <v>3</v>
      </c>
      <c r="Z463" s="87">
        <v>3</v>
      </c>
      <c r="AA463" s="87">
        <v>3</v>
      </c>
    </row>
    <row r="464" spans="1:27" x14ac:dyDescent="0.2">
      <c r="A464" s="87" t="s">
        <v>9</v>
      </c>
      <c r="B464" s="87">
        <v>2012</v>
      </c>
      <c r="C464" s="87">
        <v>3</v>
      </c>
      <c r="D464" s="87">
        <v>2</v>
      </c>
      <c r="E464" s="87">
        <v>3</v>
      </c>
      <c r="F464" s="87">
        <v>4</v>
      </c>
      <c r="G464" s="87">
        <v>1</v>
      </c>
      <c r="H464" s="87">
        <v>0</v>
      </c>
      <c r="I464" s="87">
        <v>2</v>
      </c>
      <c r="J464" s="87">
        <v>2</v>
      </c>
      <c r="K464" s="87">
        <v>4</v>
      </c>
      <c r="L464" s="87">
        <v>4</v>
      </c>
      <c r="M464" s="87">
        <v>3</v>
      </c>
      <c r="N464" s="87">
        <v>0</v>
      </c>
      <c r="O464" s="87">
        <v>6</v>
      </c>
      <c r="P464" s="87">
        <v>4</v>
      </c>
      <c r="Q464" s="87">
        <v>4</v>
      </c>
      <c r="R464" s="87">
        <v>4</v>
      </c>
      <c r="S464" s="87">
        <v>3</v>
      </c>
      <c r="T464" s="87">
        <v>4</v>
      </c>
      <c r="U464" s="87">
        <v>3</v>
      </c>
      <c r="V464" s="87">
        <v>2</v>
      </c>
      <c r="W464" s="87">
        <v>6</v>
      </c>
      <c r="X464" s="87">
        <v>4.5</v>
      </c>
      <c r="Y464" s="87">
        <v>3</v>
      </c>
      <c r="Z464" s="87">
        <v>3</v>
      </c>
      <c r="AA464" s="87">
        <v>3</v>
      </c>
    </row>
    <row r="465" spans="1:27" x14ac:dyDescent="0.2">
      <c r="A465" s="87" t="s">
        <v>9</v>
      </c>
      <c r="B465" s="87">
        <v>2013</v>
      </c>
      <c r="C465" s="87">
        <v>3</v>
      </c>
      <c r="D465" s="87">
        <v>2</v>
      </c>
      <c r="E465" s="87">
        <v>3</v>
      </c>
      <c r="F465" s="87">
        <v>4</v>
      </c>
      <c r="G465" s="87">
        <v>1</v>
      </c>
      <c r="H465" s="87">
        <v>0</v>
      </c>
      <c r="I465" s="87">
        <v>2</v>
      </c>
      <c r="J465" s="87">
        <v>2</v>
      </c>
      <c r="K465" s="87">
        <v>4</v>
      </c>
      <c r="L465" s="87">
        <v>4</v>
      </c>
      <c r="M465" s="87">
        <v>3</v>
      </c>
      <c r="N465" s="87">
        <v>0</v>
      </c>
      <c r="O465" s="87">
        <v>6</v>
      </c>
      <c r="P465" s="87">
        <v>4</v>
      </c>
      <c r="Q465" s="87">
        <v>4</v>
      </c>
      <c r="R465" s="87">
        <v>4</v>
      </c>
      <c r="S465" s="87">
        <v>3</v>
      </c>
      <c r="T465" s="87">
        <v>4</v>
      </c>
      <c r="U465" s="87">
        <v>3</v>
      </c>
      <c r="V465" s="87">
        <v>2</v>
      </c>
      <c r="W465" s="87">
        <v>6</v>
      </c>
      <c r="X465" s="87">
        <v>4.5</v>
      </c>
      <c r="Y465" s="87">
        <v>3</v>
      </c>
      <c r="Z465" s="87">
        <v>3</v>
      </c>
      <c r="AA465" s="87">
        <v>3</v>
      </c>
    </row>
    <row r="466" spans="1:27" x14ac:dyDescent="0.2">
      <c r="A466" s="87" t="s">
        <v>32</v>
      </c>
      <c r="B466" s="87">
        <v>1985</v>
      </c>
      <c r="C466" s="87">
        <v>2.5</v>
      </c>
      <c r="D466" s="87">
        <v>0</v>
      </c>
      <c r="E466" s="87">
        <v>1</v>
      </c>
      <c r="F466" s="87">
        <v>2</v>
      </c>
      <c r="G466" s="87">
        <v>2</v>
      </c>
      <c r="H466" s="87">
        <v>0</v>
      </c>
      <c r="I466" s="87">
        <v>1</v>
      </c>
      <c r="J466" s="87">
        <v>1</v>
      </c>
      <c r="K466" s="87">
        <v>0</v>
      </c>
      <c r="L466" s="87">
        <v>0</v>
      </c>
      <c r="M466" s="87">
        <v>1</v>
      </c>
      <c r="N466" s="87">
        <v>2</v>
      </c>
      <c r="P466" s="87">
        <v>0</v>
      </c>
      <c r="Q466" s="87">
        <v>0</v>
      </c>
      <c r="R466" s="87">
        <v>0</v>
      </c>
      <c r="S466" s="87">
        <v>0</v>
      </c>
      <c r="T466" s="87">
        <v>2</v>
      </c>
      <c r="U466" s="87">
        <v>0</v>
      </c>
    </row>
    <row r="467" spans="1:27" x14ac:dyDescent="0.2">
      <c r="A467" s="87" t="s">
        <v>32</v>
      </c>
      <c r="B467" s="87">
        <v>1986</v>
      </c>
      <c r="C467" s="87">
        <v>2.5</v>
      </c>
      <c r="D467" s="87">
        <v>0</v>
      </c>
      <c r="E467" s="87">
        <v>1</v>
      </c>
      <c r="F467" s="87">
        <v>2</v>
      </c>
      <c r="G467" s="87">
        <v>2</v>
      </c>
      <c r="H467" s="87">
        <v>0</v>
      </c>
      <c r="I467" s="87">
        <v>1</v>
      </c>
      <c r="J467" s="87">
        <v>1</v>
      </c>
      <c r="K467" s="87">
        <v>0</v>
      </c>
      <c r="L467" s="87">
        <v>0</v>
      </c>
      <c r="M467" s="87">
        <v>1</v>
      </c>
      <c r="N467" s="87">
        <v>2</v>
      </c>
      <c r="P467" s="87">
        <v>0</v>
      </c>
      <c r="Q467" s="87">
        <v>0</v>
      </c>
      <c r="R467" s="87">
        <v>0</v>
      </c>
      <c r="S467" s="87">
        <v>0</v>
      </c>
      <c r="T467" s="87">
        <v>2</v>
      </c>
      <c r="U467" s="87">
        <v>0</v>
      </c>
    </row>
    <row r="468" spans="1:27" x14ac:dyDescent="0.2">
      <c r="A468" s="87" t="s">
        <v>32</v>
      </c>
      <c r="B468" s="87">
        <v>1987</v>
      </c>
      <c r="C468" s="87">
        <v>2.5</v>
      </c>
      <c r="D468" s="87">
        <v>0</v>
      </c>
      <c r="E468" s="87">
        <v>1</v>
      </c>
      <c r="F468" s="87">
        <v>2</v>
      </c>
      <c r="G468" s="87">
        <v>2</v>
      </c>
      <c r="H468" s="87">
        <v>0</v>
      </c>
      <c r="I468" s="87">
        <v>1</v>
      </c>
      <c r="J468" s="87">
        <v>1</v>
      </c>
      <c r="K468" s="87">
        <v>0</v>
      </c>
      <c r="L468" s="87">
        <v>0</v>
      </c>
      <c r="M468" s="87">
        <v>1</v>
      </c>
      <c r="N468" s="87">
        <v>2</v>
      </c>
      <c r="P468" s="87">
        <v>0</v>
      </c>
      <c r="Q468" s="87">
        <v>0</v>
      </c>
      <c r="R468" s="87">
        <v>0</v>
      </c>
      <c r="S468" s="87">
        <v>0</v>
      </c>
      <c r="T468" s="87">
        <v>2</v>
      </c>
      <c r="U468" s="87">
        <v>0</v>
      </c>
    </row>
    <row r="469" spans="1:27" x14ac:dyDescent="0.2">
      <c r="A469" s="87" t="s">
        <v>32</v>
      </c>
      <c r="B469" s="87">
        <v>1988</v>
      </c>
      <c r="C469" s="87">
        <v>2.5</v>
      </c>
      <c r="D469" s="87">
        <v>0</v>
      </c>
      <c r="E469" s="87">
        <v>1</v>
      </c>
      <c r="F469" s="87">
        <v>2</v>
      </c>
      <c r="G469" s="87">
        <v>2</v>
      </c>
      <c r="H469" s="87">
        <v>0</v>
      </c>
      <c r="I469" s="87">
        <v>1</v>
      </c>
      <c r="J469" s="87">
        <v>1</v>
      </c>
      <c r="K469" s="87">
        <v>0</v>
      </c>
      <c r="L469" s="87">
        <v>0</v>
      </c>
      <c r="M469" s="87">
        <v>1</v>
      </c>
      <c r="N469" s="87">
        <v>2</v>
      </c>
      <c r="P469" s="87">
        <v>0</v>
      </c>
      <c r="Q469" s="87">
        <v>0</v>
      </c>
      <c r="R469" s="87">
        <v>0</v>
      </c>
      <c r="S469" s="87">
        <v>0</v>
      </c>
      <c r="T469" s="87">
        <v>2</v>
      </c>
      <c r="U469" s="87">
        <v>0</v>
      </c>
    </row>
    <row r="470" spans="1:27" x14ac:dyDescent="0.2">
      <c r="A470" s="87" t="s">
        <v>32</v>
      </c>
      <c r="B470" s="87">
        <v>1989</v>
      </c>
      <c r="C470" s="87">
        <v>2.5</v>
      </c>
      <c r="D470" s="87">
        <v>0</v>
      </c>
      <c r="E470" s="87">
        <v>1</v>
      </c>
      <c r="F470" s="87">
        <v>2</v>
      </c>
      <c r="G470" s="87">
        <v>2</v>
      </c>
      <c r="H470" s="87">
        <v>0</v>
      </c>
      <c r="I470" s="87">
        <v>1</v>
      </c>
      <c r="J470" s="87">
        <v>1</v>
      </c>
      <c r="K470" s="87">
        <v>0</v>
      </c>
      <c r="L470" s="87">
        <v>0</v>
      </c>
      <c r="M470" s="87">
        <v>1</v>
      </c>
      <c r="N470" s="87">
        <v>2</v>
      </c>
      <c r="P470" s="87">
        <v>0</v>
      </c>
      <c r="Q470" s="87">
        <v>0</v>
      </c>
      <c r="R470" s="87">
        <v>0</v>
      </c>
      <c r="S470" s="87">
        <v>0</v>
      </c>
      <c r="T470" s="87">
        <v>2</v>
      </c>
      <c r="U470" s="87">
        <v>0</v>
      </c>
    </row>
    <row r="471" spans="1:27" x14ac:dyDescent="0.2">
      <c r="A471" s="87" t="s">
        <v>32</v>
      </c>
      <c r="B471" s="87">
        <v>1990</v>
      </c>
      <c r="C471" s="87">
        <v>2.5</v>
      </c>
      <c r="D471" s="87">
        <v>0</v>
      </c>
      <c r="E471" s="87">
        <v>1</v>
      </c>
      <c r="F471" s="87">
        <v>2</v>
      </c>
      <c r="G471" s="87">
        <v>2</v>
      </c>
      <c r="H471" s="87">
        <v>0</v>
      </c>
      <c r="I471" s="87">
        <v>1</v>
      </c>
      <c r="J471" s="87">
        <v>1</v>
      </c>
      <c r="K471" s="87">
        <v>0</v>
      </c>
      <c r="L471" s="87">
        <v>0</v>
      </c>
      <c r="M471" s="87">
        <v>1</v>
      </c>
      <c r="N471" s="87">
        <v>2</v>
      </c>
      <c r="P471" s="87">
        <v>0</v>
      </c>
      <c r="Q471" s="87">
        <v>0</v>
      </c>
      <c r="R471" s="87">
        <v>0</v>
      </c>
      <c r="S471" s="87">
        <v>0</v>
      </c>
      <c r="T471" s="87">
        <v>2</v>
      </c>
      <c r="U471" s="87">
        <v>0</v>
      </c>
    </row>
    <row r="472" spans="1:27" x14ac:dyDescent="0.2">
      <c r="A472" s="87" t="s">
        <v>32</v>
      </c>
      <c r="B472" s="87">
        <v>1991</v>
      </c>
      <c r="C472" s="87">
        <v>2.5</v>
      </c>
      <c r="D472" s="87">
        <v>0</v>
      </c>
      <c r="E472" s="87">
        <v>1</v>
      </c>
      <c r="F472" s="87">
        <v>2</v>
      </c>
      <c r="G472" s="87">
        <v>2</v>
      </c>
      <c r="H472" s="87">
        <v>0</v>
      </c>
      <c r="I472" s="87">
        <v>1</v>
      </c>
      <c r="J472" s="87">
        <v>1</v>
      </c>
      <c r="K472" s="87">
        <v>0</v>
      </c>
      <c r="L472" s="87">
        <v>0</v>
      </c>
      <c r="M472" s="87">
        <v>1</v>
      </c>
      <c r="N472" s="87">
        <v>2</v>
      </c>
      <c r="P472" s="87">
        <v>0</v>
      </c>
      <c r="Q472" s="87">
        <v>0</v>
      </c>
      <c r="R472" s="87">
        <v>0</v>
      </c>
      <c r="S472" s="87">
        <v>0</v>
      </c>
      <c r="T472" s="87">
        <v>2</v>
      </c>
      <c r="U472" s="87">
        <v>0</v>
      </c>
    </row>
    <row r="473" spans="1:27" x14ac:dyDescent="0.2">
      <c r="A473" s="87" t="s">
        <v>32</v>
      </c>
      <c r="B473" s="87">
        <v>1992</v>
      </c>
      <c r="C473" s="87">
        <v>2.5</v>
      </c>
      <c r="D473" s="87">
        <v>0</v>
      </c>
      <c r="E473" s="87">
        <v>1</v>
      </c>
      <c r="F473" s="87">
        <v>2</v>
      </c>
      <c r="G473" s="87">
        <v>2</v>
      </c>
      <c r="H473" s="87">
        <v>0</v>
      </c>
      <c r="I473" s="87">
        <v>1</v>
      </c>
      <c r="J473" s="87">
        <v>1</v>
      </c>
      <c r="K473" s="87">
        <v>0</v>
      </c>
      <c r="L473" s="87">
        <v>0</v>
      </c>
      <c r="M473" s="87">
        <v>1</v>
      </c>
      <c r="N473" s="87">
        <v>2</v>
      </c>
      <c r="P473" s="87">
        <v>0</v>
      </c>
      <c r="Q473" s="87">
        <v>0</v>
      </c>
      <c r="R473" s="87">
        <v>0</v>
      </c>
      <c r="S473" s="87">
        <v>0</v>
      </c>
      <c r="T473" s="87">
        <v>2</v>
      </c>
      <c r="U473" s="87">
        <v>0</v>
      </c>
    </row>
    <row r="474" spans="1:27" x14ac:dyDescent="0.2">
      <c r="A474" s="87" t="s">
        <v>32</v>
      </c>
      <c r="B474" s="87">
        <v>1993</v>
      </c>
      <c r="C474" s="87">
        <v>2.5</v>
      </c>
      <c r="D474" s="87">
        <v>0</v>
      </c>
      <c r="E474" s="87">
        <v>1</v>
      </c>
      <c r="F474" s="87">
        <v>2</v>
      </c>
      <c r="G474" s="87">
        <v>2</v>
      </c>
      <c r="H474" s="87">
        <v>0</v>
      </c>
      <c r="I474" s="87">
        <v>1</v>
      </c>
      <c r="J474" s="87">
        <v>1</v>
      </c>
      <c r="K474" s="87">
        <v>0</v>
      </c>
      <c r="L474" s="87">
        <v>0</v>
      </c>
      <c r="M474" s="87">
        <v>1</v>
      </c>
      <c r="N474" s="87">
        <v>2</v>
      </c>
      <c r="P474" s="87">
        <v>0</v>
      </c>
      <c r="Q474" s="87">
        <v>0</v>
      </c>
      <c r="R474" s="87">
        <v>0</v>
      </c>
      <c r="S474" s="87">
        <v>0</v>
      </c>
      <c r="T474" s="87">
        <v>2</v>
      </c>
      <c r="U474" s="87">
        <v>0</v>
      </c>
    </row>
    <row r="475" spans="1:27" x14ac:dyDescent="0.2">
      <c r="A475" s="87" t="s">
        <v>32</v>
      </c>
      <c r="B475" s="87">
        <v>1994</v>
      </c>
      <c r="C475" s="87">
        <v>2.5</v>
      </c>
      <c r="D475" s="87">
        <v>0</v>
      </c>
      <c r="E475" s="87">
        <v>1</v>
      </c>
      <c r="F475" s="87">
        <v>2</v>
      </c>
      <c r="G475" s="87">
        <v>2</v>
      </c>
      <c r="H475" s="87">
        <v>0</v>
      </c>
      <c r="I475" s="87">
        <v>1</v>
      </c>
      <c r="J475" s="87">
        <v>1</v>
      </c>
      <c r="K475" s="87">
        <v>0</v>
      </c>
      <c r="L475" s="87">
        <v>0</v>
      </c>
      <c r="M475" s="87">
        <v>1</v>
      </c>
      <c r="N475" s="87">
        <v>2</v>
      </c>
      <c r="P475" s="87">
        <v>0</v>
      </c>
      <c r="Q475" s="87">
        <v>0</v>
      </c>
      <c r="R475" s="87">
        <v>0</v>
      </c>
      <c r="S475" s="87">
        <v>0</v>
      </c>
      <c r="T475" s="87">
        <v>2</v>
      </c>
      <c r="U475" s="87">
        <v>0</v>
      </c>
    </row>
    <row r="476" spans="1:27" x14ac:dyDescent="0.2">
      <c r="A476" s="87" t="s">
        <v>32</v>
      </c>
      <c r="B476" s="87">
        <v>1995</v>
      </c>
      <c r="C476" s="87">
        <v>2.5</v>
      </c>
      <c r="D476" s="87">
        <v>0</v>
      </c>
      <c r="E476" s="87">
        <v>1</v>
      </c>
      <c r="F476" s="87">
        <v>2</v>
      </c>
      <c r="G476" s="87">
        <v>2</v>
      </c>
      <c r="H476" s="87">
        <v>0</v>
      </c>
      <c r="I476" s="87">
        <v>1</v>
      </c>
      <c r="J476" s="87">
        <v>1</v>
      </c>
      <c r="K476" s="87">
        <v>0</v>
      </c>
      <c r="L476" s="87">
        <v>0</v>
      </c>
      <c r="M476" s="87">
        <v>1</v>
      </c>
      <c r="N476" s="87">
        <v>2</v>
      </c>
      <c r="P476" s="87">
        <v>0</v>
      </c>
      <c r="Q476" s="87">
        <v>0</v>
      </c>
      <c r="R476" s="87">
        <v>0</v>
      </c>
      <c r="S476" s="87">
        <v>0</v>
      </c>
      <c r="T476" s="87">
        <v>2</v>
      </c>
      <c r="U476" s="87">
        <v>0</v>
      </c>
    </row>
    <row r="477" spans="1:27" x14ac:dyDescent="0.2">
      <c r="A477" s="87" t="s">
        <v>32</v>
      </c>
      <c r="B477" s="87">
        <v>1996</v>
      </c>
      <c r="C477" s="87">
        <v>2.5</v>
      </c>
      <c r="D477" s="87">
        <v>0</v>
      </c>
      <c r="E477" s="87">
        <v>1</v>
      </c>
      <c r="F477" s="87">
        <v>2</v>
      </c>
      <c r="G477" s="87">
        <v>2</v>
      </c>
      <c r="H477" s="87">
        <v>0</v>
      </c>
      <c r="I477" s="87">
        <v>1</v>
      </c>
      <c r="J477" s="87">
        <v>1</v>
      </c>
      <c r="K477" s="87">
        <v>0</v>
      </c>
      <c r="L477" s="87">
        <v>0</v>
      </c>
      <c r="M477" s="87">
        <v>1</v>
      </c>
      <c r="N477" s="87">
        <v>2</v>
      </c>
      <c r="P477" s="87">
        <v>0</v>
      </c>
      <c r="Q477" s="87">
        <v>0</v>
      </c>
      <c r="R477" s="87">
        <v>0</v>
      </c>
      <c r="S477" s="87">
        <v>0</v>
      </c>
      <c r="T477" s="87">
        <v>2</v>
      </c>
      <c r="U477" s="87">
        <v>0</v>
      </c>
    </row>
    <row r="478" spans="1:27" x14ac:dyDescent="0.2">
      <c r="A478" s="87" t="s">
        <v>32</v>
      </c>
      <c r="B478" s="87">
        <v>1997</v>
      </c>
      <c r="C478" s="87">
        <v>2.5</v>
      </c>
      <c r="D478" s="87">
        <v>0</v>
      </c>
      <c r="E478" s="87">
        <v>1</v>
      </c>
      <c r="F478" s="87">
        <v>2</v>
      </c>
      <c r="G478" s="87">
        <v>2</v>
      </c>
      <c r="H478" s="87">
        <v>0</v>
      </c>
      <c r="I478" s="87">
        <v>1</v>
      </c>
      <c r="J478" s="87">
        <v>1</v>
      </c>
      <c r="K478" s="87">
        <v>0</v>
      </c>
      <c r="L478" s="87">
        <v>0</v>
      </c>
      <c r="M478" s="87">
        <v>1</v>
      </c>
      <c r="N478" s="87">
        <v>2</v>
      </c>
      <c r="P478" s="87">
        <v>0</v>
      </c>
      <c r="Q478" s="87">
        <v>0</v>
      </c>
      <c r="R478" s="87">
        <v>0</v>
      </c>
      <c r="S478" s="87">
        <v>0</v>
      </c>
      <c r="T478" s="87">
        <v>2</v>
      </c>
      <c r="U478" s="87">
        <v>0</v>
      </c>
    </row>
    <row r="479" spans="1:27" x14ac:dyDescent="0.2">
      <c r="A479" s="87" t="s">
        <v>32</v>
      </c>
      <c r="B479" s="87">
        <v>1998</v>
      </c>
      <c r="C479" s="87">
        <v>2.5</v>
      </c>
      <c r="D479" s="87">
        <v>0</v>
      </c>
      <c r="E479" s="87">
        <v>1</v>
      </c>
      <c r="F479" s="87">
        <v>2</v>
      </c>
      <c r="G479" s="87">
        <v>2</v>
      </c>
      <c r="H479" s="87">
        <v>0</v>
      </c>
      <c r="I479" s="87">
        <v>1</v>
      </c>
      <c r="J479" s="87">
        <v>1</v>
      </c>
      <c r="K479" s="87">
        <v>0</v>
      </c>
      <c r="L479" s="87">
        <v>0</v>
      </c>
      <c r="M479" s="87">
        <v>1</v>
      </c>
      <c r="N479" s="87">
        <v>2</v>
      </c>
      <c r="P479" s="87">
        <v>0</v>
      </c>
      <c r="Q479" s="87">
        <v>0</v>
      </c>
      <c r="R479" s="87">
        <v>0</v>
      </c>
      <c r="S479" s="87">
        <v>0</v>
      </c>
      <c r="T479" s="87">
        <v>2</v>
      </c>
      <c r="U479" s="87">
        <v>0</v>
      </c>
      <c r="X479" s="87">
        <v>3</v>
      </c>
      <c r="Y479" s="87">
        <v>4.5</v>
      </c>
      <c r="Z479" s="87">
        <v>4</v>
      </c>
      <c r="AA479" s="87">
        <v>0</v>
      </c>
    </row>
    <row r="480" spans="1:27" x14ac:dyDescent="0.2">
      <c r="A480" s="87" t="s">
        <v>32</v>
      </c>
      <c r="B480" s="87">
        <v>1999</v>
      </c>
      <c r="C480" s="87">
        <v>2.5</v>
      </c>
      <c r="D480" s="87">
        <v>0</v>
      </c>
      <c r="E480" s="87">
        <v>1</v>
      </c>
      <c r="F480" s="87">
        <v>2</v>
      </c>
      <c r="G480" s="87">
        <v>2</v>
      </c>
      <c r="H480" s="87">
        <v>0</v>
      </c>
      <c r="I480" s="87">
        <v>1</v>
      </c>
      <c r="J480" s="87">
        <v>1</v>
      </c>
      <c r="K480" s="87">
        <v>0</v>
      </c>
      <c r="L480" s="87">
        <v>0</v>
      </c>
      <c r="M480" s="87">
        <v>1</v>
      </c>
      <c r="N480" s="87">
        <v>2</v>
      </c>
      <c r="P480" s="87">
        <v>0</v>
      </c>
      <c r="Q480" s="87">
        <v>0</v>
      </c>
      <c r="R480" s="87">
        <v>0</v>
      </c>
      <c r="S480" s="87">
        <v>0</v>
      </c>
      <c r="T480" s="87">
        <v>2</v>
      </c>
      <c r="U480" s="87">
        <v>0</v>
      </c>
      <c r="X480" s="87">
        <v>3</v>
      </c>
      <c r="Y480" s="87">
        <v>4.5</v>
      </c>
      <c r="Z480" s="87">
        <v>4</v>
      </c>
      <c r="AA480" s="87">
        <v>0</v>
      </c>
    </row>
    <row r="481" spans="1:27" x14ac:dyDescent="0.2">
      <c r="A481" s="87" t="s">
        <v>32</v>
      </c>
      <c r="B481" s="87">
        <v>2000</v>
      </c>
      <c r="C481" s="87">
        <v>2.5</v>
      </c>
      <c r="D481" s="87">
        <v>0</v>
      </c>
      <c r="E481" s="87">
        <v>1</v>
      </c>
      <c r="F481" s="87">
        <v>2</v>
      </c>
      <c r="G481" s="87">
        <v>2</v>
      </c>
      <c r="H481" s="87">
        <v>0</v>
      </c>
      <c r="I481" s="87">
        <v>1</v>
      </c>
      <c r="J481" s="87">
        <v>1</v>
      </c>
      <c r="K481" s="87">
        <v>0</v>
      </c>
      <c r="L481" s="87">
        <v>2</v>
      </c>
      <c r="M481" s="87">
        <v>1</v>
      </c>
      <c r="N481" s="87">
        <v>2</v>
      </c>
      <c r="P481" s="87">
        <v>0</v>
      </c>
      <c r="Q481" s="87">
        <v>0</v>
      </c>
      <c r="R481" s="87">
        <v>0</v>
      </c>
      <c r="S481" s="87">
        <v>0</v>
      </c>
      <c r="T481" s="87">
        <v>2</v>
      </c>
      <c r="U481" s="87">
        <v>0</v>
      </c>
      <c r="X481" s="87">
        <v>3</v>
      </c>
      <c r="Y481" s="87">
        <v>4.5</v>
      </c>
      <c r="Z481" s="87">
        <v>4</v>
      </c>
      <c r="AA481" s="87">
        <v>0</v>
      </c>
    </row>
    <row r="482" spans="1:27" x14ac:dyDescent="0.2">
      <c r="A482" s="87" t="s">
        <v>32</v>
      </c>
      <c r="B482" s="87">
        <v>2001</v>
      </c>
      <c r="C482" s="87">
        <v>2.5</v>
      </c>
      <c r="D482" s="87">
        <v>0</v>
      </c>
      <c r="E482" s="87">
        <v>1</v>
      </c>
      <c r="F482" s="87">
        <v>2</v>
      </c>
      <c r="G482" s="87">
        <v>2</v>
      </c>
      <c r="H482" s="87">
        <v>0</v>
      </c>
      <c r="I482" s="87">
        <v>1</v>
      </c>
      <c r="J482" s="87">
        <v>1</v>
      </c>
      <c r="K482" s="87">
        <v>0</v>
      </c>
      <c r="L482" s="87">
        <v>2</v>
      </c>
      <c r="M482" s="87">
        <v>1</v>
      </c>
      <c r="N482" s="87">
        <v>2</v>
      </c>
      <c r="P482" s="87">
        <v>0</v>
      </c>
      <c r="Q482" s="87">
        <v>0</v>
      </c>
      <c r="R482" s="87">
        <v>0</v>
      </c>
      <c r="S482" s="87">
        <v>0</v>
      </c>
      <c r="T482" s="87">
        <v>2</v>
      </c>
      <c r="U482" s="87">
        <v>0</v>
      </c>
      <c r="X482" s="87">
        <v>3</v>
      </c>
      <c r="Y482" s="87">
        <v>4.5</v>
      </c>
      <c r="Z482" s="87">
        <v>4</v>
      </c>
      <c r="AA482" s="87">
        <v>0</v>
      </c>
    </row>
    <row r="483" spans="1:27" x14ac:dyDescent="0.2">
      <c r="A483" s="87" t="s">
        <v>32</v>
      </c>
      <c r="B483" s="87">
        <v>2002</v>
      </c>
      <c r="C483" s="87">
        <v>2.5</v>
      </c>
      <c r="D483" s="87">
        <v>0</v>
      </c>
      <c r="E483" s="87">
        <v>1</v>
      </c>
      <c r="F483" s="87">
        <v>2</v>
      </c>
      <c r="G483" s="87">
        <v>2</v>
      </c>
      <c r="H483" s="87">
        <v>0</v>
      </c>
      <c r="I483" s="87">
        <v>1</v>
      </c>
      <c r="J483" s="87">
        <v>1</v>
      </c>
      <c r="K483" s="87">
        <v>0</v>
      </c>
      <c r="L483" s="87">
        <v>2</v>
      </c>
      <c r="M483" s="87">
        <v>1</v>
      </c>
      <c r="N483" s="87">
        <v>2</v>
      </c>
      <c r="P483" s="87">
        <v>0</v>
      </c>
      <c r="Q483" s="87">
        <v>0</v>
      </c>
      <c r="R483" s="87">
        <v>0</v>
      </c>
      <c r="S483" s="87">
        <v>0</v>
      </c>
      <c r="T483" s="87">
        <v>2</v>
      </c>
      <c r="U483" s="87">
        <v>0</v>
      </c>
      <c r="X483" s="87">
        <v>3</v>
      </c>
      <c r="Y483" s="87">
        <v>4.5</v>
      </c>
      <c r="Z483" s="87">
        <v>4</v>
      </c>
      <c r="AA483" s="87">
        <v>0</v>
      </c>
    </row>
    <row r="484" spans="1:27" x14ac:dyDescent="0.2">
      <c r="A484" s="87" t="s">
        <v>32</v>
      </c>
      <c r="B484" s="87">
        <v>2003</v>
      </c>
      <c r="C484" s="87">
        <v>2.5</v>
      </c>
      <c r="D484" s="87">
        <v>0</v>
      </c>
      <c r="E484" s="87">
        <v>1</v>
      </c>
      <c r="F484" s="87">
        <v>2</v>
      </c>
      <c r="G484" s="87">
        <v>2</v>
      </c>
      <c r="H484" s="87">
        <v>0</v>
      </c>
      <c r="I484" s="87">
        <v>1</v>
      </c>
      <c r="J484" s="87">
        <v>1</v>
      </c>
      <c r="K484" s="87">
        <v>0</v>
      </c>
      <c r="L484" s="87">
        <v>2</v>
      </c>
      <c r="M484" s="87">
        <v>1</v>
      </c>
      <c r="N484" s="87">
        <v>2</v>
      </c>
      <c r="P484" s="87">
        <v>0</v>
      </c>
      <c r="Q484" s="87">
        <v>0</v>
      </c>
      <c r="R484" s="87">
        <v>1</v>
      </c>
      <c r="S484" s="87">
        <v>0</v>
      </c>
      <c r="T484" s="87">
        <v>2</v>
      </c>
      <c r="U484" s="87">
        <v>0</v>
      </c>
      <c r="X484" s="87">
        <v>3</v>
      </c>
      <c r="Y484" s="87">
        <v>4.5</v>
      </c>
      <c r="Z484" s="87">
        <v>4</v>
      </c>
      <c r="AA484" s="87">
        <v>0</v>
      </c>
    </row>
    <row r="485" spans="1:27" x14ac:dyDescent="0.2">
      <c r="A485" s="87" t="s">
        <v>32</v>
      </c>
      <c r="B485" s="87">
        <v>2004</v>
      </c>
      <c r="C485" s="87">
        <v>2.5</v>
      </c>
      <c r="D485" s="87">
        <v>0</v>
      </c>
      <c r="E485" s="87">
        <v>1</v>
      </c>
      <c r="F485" s="87">
        <v>2</v>
      </c>
      <c r="G485" s="87">
        <v>2</v>
      </c>
      <c r="H485" s="87">
        <v>0</v>
      </c>
      <c r="I485" s="87">
        <v>1</v>
      </c>
      <c r="J485" s="87">
        <v>1</v>
      </c>
      <c r="K485" s="87">
        <v>0</v>
      </c>
      <c r="L485" s="87">
        <v>2</v>
      </c>
      <c r="M485" s="87">
        <v>1</v>
      </c>
      <c r="N485" s="87">
        <v>2</v>
      </c>
      <c r="P485" s="87">
        <v>0</v>
      </c>
      <c r="Q485" s="87">
        <v>0</v>
      </c>
      <c r="R485" s="87">
        <v>1</v>
      </c>
      <c r="S485" s="87">
        <v>0</v>
      </c>
      <c r="T485" s="87">
        <v>2</v>
      </c>
      <c r="U485" s="87">
        <v>0</v>
      </c>
      <c r="X485" s="87">
        <v>3</v>
      </c>
      <c r="Y485" s="87">
        <v>4.5</v>
      </c>
      <c r="Z485" s="87">
        <v>4</v>
      </c>
      <c r="AA485" s="87">
        <v>0</v>
      </c>
    </row>
    <row r="486" spans="1:27" x14ac:dyDescent="0.2">
      <c r="A486" s="87" t="s">
        <v>32</v>
      </c>
      <c r="B486" s="87">
        <v>2005</v>
      </c>
      <c r="C486" s="87">
        <v>2.5</v>
      </c>
      <c r="D486" s="87">
        <v>0</v>
      </c>
      <c r="E486" s="87">
        <v>1</v>
      </c>
      <c r="F486" s="87">
        <v>2</v>
      </c>
      <c r="G486" s="87">
        <v>2</v>
      </c>
      <c r="H486" s="87">
        <v>0</v>
      </c>
      <c r="I486" s="87">
        <v>1</v>
      </c>
      <c r="J486" s="87">
        <v>1</v>
      </c>
      <c r="K486" s="87">
        <v>0</v>
      </c>
      <c r="L486" s="87">
        <v>2</v>
      </c>
      <c r="M486" s="87">
        <v>1</v>
      </c>
      <c r="N486" s="87">
        <v>2</v>
      </c>
      <c r="P486" s="87">
        <v>0</v>
      </c>
      <c r="Q486" s="87">
        <v>0</v>
      </c>
      <c r="R486" s="87">
        <v>1</v>
      </c>
      <c r="S486" s="87">
        <v>0</v>
      </c>
      <c r="T486" s="87">
        <v>2</v>
      </c>
      <c r="U486" s="87">
        <v>0</v>
      </c>
      <c r="X486" s="87">
        <v>3</v>
      </c>
      <c r="Y486" s="87">
        <v>4.5</v>
      </c>
      <c r="Z486" s="87">
        <v>4</v>
      </c>
      <c r="AA486" s="87">
        <v>0</v>
      </c>
    </row>
    <row r="487" spans="1:27" x14ac:dyDescent="0.2">
      <c r="A487" s="87" t="s">
        <v>32</v>
      </c>
      <c r="B487" s="87">
        <v>2006</v>
      </c>
      <c r="C487" s="87">
        <v>2.5</v>
      </c>
      <c r="D487" s="87">
        <v>0</v>
      </c>
      <c r="E487" s="87">
        <v>1</v>
      </c>
      <c r="F487" s="87">
        <v>2</v>
      </c>
      <c r="G487" s="87">
        <v>2</v>
      </c>
      <c r="H487" s="87">
        <v>0</v>
      </c>
      <c r="I487" s="87">
        <v>1</v>
      </c>
      <c r="J487" s="87">
        <v>1</v>
      </c>
      <c r="K487" s="87">
        <v>0</v>
      </c>
      <c r="L487" s="87">
        <v>2</v>
      </c>
      <c r="M487" s="87">
        <v>1</v>
      </c>
      <c r="N487" s="87">
        <v>2</v>
      </c>
      <c r="P487" s="87">
        <v>0</v>
      </c>
      <c r="Q487" s="87">
        <v>0</v>
      </c>
      <c r="R487" s="87">
        <v>1</v>
      </c>
      <c r="S487" s="87">
        <v>0</v>
      </c>
      <c r="T487" s="87">
        <v>2</v>
      </c>
      <c r="U487" s="87">
        <v>0</v>
      </c>
      <c r="X487" s="87">
        <v>3</v>
      </c>
      <c r="Y487" s="87">
        <v>4.5</v>
      </c>
      <c r="Z487" s="87">
        <v>4</v>
      </c>
      <c r="AA487" s="87">
        <v>0</v>
      </c>
    </row>
    <row r="488" spans="1:27" x14ac:dyDescent="0.2">
      <c r="A488" s="87" t="s">
        <v>32</v>
      </c>
      <c r="B488" s="87">
        <v>2007</v>
      </c>
      <c r="C488" s="87">
        <v>2.5</v>
      </c>
      <c r="D488" s="87">
        <v>0</v>
      </c>
      <c r="E488" s="87">
        <v>1</v>
      </c>
      <c r="F488" s="87">
        <v>2</v>
      </c>
      <c r="G488" s="87">
        <v>2</v>
      </c>
      <c r="H488" s="87">
        <v>0</v>
      </c>
      <c r="I488" s="87">
        <v>1</v>
      </c>
      <c r="J488" s="87">
        <v>1</v>
      </c>
      <c r="K488" s="87">
        <v>0</v>
      </c>
      <c r="L488" s="87">
        <v>2</v>
      </c>
      <c r="M488" s="87">
        <v>1</v>
      </c>
      <c r="N488" s="87">
        <v>2</v>
      </c>
      <c r="P488" s="87">
        <v>0</v>
      </c>
      <c r="Q488" s="87">
        <v>0</v>
      </c>
      <c r="R488" s="87">
        <v>1</v>
      </c>
      <c r="S488" s="87">
        <v>0</v>
      </c>
      <c r="T488" s="87">
        <v>2</v>
      </c>
      <c r="U488" s="87">
        <v>0</v>
      </c>
      <c r="X488" s="87">
        <v>3</v>
      </c>
      <c r="Y488" s="87">
        <v>4.5</v>
      </c>
      <c r="Z488" s="87">
        <v>4</v>
      </c>
      <c r="AA488" s="87">
        <v>0</v>
      </c>
    </row>
    <row r="489" spans="1:27" x14ac:dyDescent="0.2">
      <c r="A489" s="87" t="s">
        <v>32</v>
      </c>
      <c r="B489" s="87">
        <v>2008</v>
      </c>
      <c r="C489" s="87">
        <v>2.5</v>
      </c>
      <c r="D489" s="87">
        <v>0</v>
      </c>
      <c r="E489" s="87">
        <v>1</v>
      </c>
      <c r="F489" s="87">
        <v>2</v>
      </c>
      <c r="G489" s="87">
        <v>2</v>
      </c>
      <c r="H489" s="87">
        <v>0</v>
      </c>
      <c r="I489" s="87">
        <v>1</v>
      </c>
      <c r="J489" s="87">
        <v>1</v>
      </c>
      <c r="K489" s="87">
        <v>0</v>
      </c>
      <c r="L489" s="87">
        <v>2</v>
      </c>
      <c r="M489" s="87">
        <v>1</v>
      </c>
      <c r="N489" s="87">
        <v>2</v>
      </c>
      <c r="O489" s="87">
        <v>2</v>
      </c>
      <c r="P489" s="87">
        <v>0</v>
      </c>
      <c r="Q489" s="87">
        <v>0</v>
      </c>
      <c r="R489" s="87">
        <v>1</v>
      </c>
      <c r="S489" s="87">
        <v>0</v>
      </c>
      <c r="T489" s="87">
        <v>2</v>
      </c>
      <c r="U489" s="87">
        <v>0</v>
      </c>
      <c r="V489" s="87">
        <v>0</v>
      </c>
      <c r="W489" s="87">
        <v>1.5</v>
      </c>
      <c r="X489" s="87">
        <v>3</v>
      </c>
      <c r="Y489" s="87">
        <v>4.5</v>
      </c>
      <c r="Z489" s="87">
        <v>4</v>
      </c>
      <c r="AA489" s="87">
        <v>0</v>
      </c>
    </row>
    <row r="490" spans="1:27" x14ac:dyDescent="0.2">
      <c r="A490" s="87" t="s">
        <v>32</v>
      </c>
      <c r="B490" s="87">
        <v>2009</v>
      </c>
      <c r="C490" s="87">
        <v>2.5</v>
      </c>
      <c r="D490" s="87">
        <v>0</v>
      </c>
      <c r="E490" s="87">
        <v>1</v>
      </c>
      <c r="F490" s="87">
        <v>2</v>
      </c>
      <c r="G490" s="87">
        <v>2</v>
      </c>
      <c r="H490" s="87">
        <v>0</v>
      </c>
      <c r="I490" s="87">
        <v>1</v>
      </c>
      <c r="J490" s="87">
        <v>1</v>
      </c>
      <c r="K490" s="87">
        <v>0</v>
      </c>
      <c r="L490" s="87">
        <v>2</v>
      </c>
      <c r="M490" s="87">
        <v>1</v>
      </c>
      <c r="N490" s="87">
        <v>2</v>
      </c>
      <c r="O490" s="87">
        <v>2</v>
      </c>
      <c r="P490" s="87">
        <v>0</v>
      </c>
      <c r="Q490" s="87">
        <v>0</v>
      </c>
      <c r="R490" s="87">
        <v>1</v>
      </c>
      <c r="S490" s="87">
        <v>0</v>
      </c>
      <c r="T490" s="87">
        <v>2</v>
      </c>
      <c r="U490" s="87">
        <v>0</v>
      </c>
      <c r="V490" s="87">
        <v>0</v>
      </c>
      <c r="W490" s="87">
        <v>1.5</v>
      </c>
      <c r="X490" s="87">
        <v>3</v>
      </c>
      <c r="Y490" s="87">
        <v>4.5</v>
      </c>
      <c r="Z490" s="87">
        <v>4</v>
      </c>
      <c r="AA490" s="87">
        <v>0</v>
      </c>
    </row>
    <row r="491" spans="1:27" x14ac:dyDescent="0.2">
      <c r="A491" s="87" t="s">
        <v>32</v>
      </c>
      <c r="B491" s="87">
        <v>2010</v>
      </c>
      <c r="C491" s="87">
        <v>2.5</v>
      </c>
      <c r="D491" s="87">
        <v>0</v>
      </c>
      <c r="E491" s="87">
        <v>1</v>
      </c>
      <c r="F491" s="87">
        <v>2</v>
      </c>
      <c r="G491" s="87">
        <v>2</v>
      </c>
      <c r="H491" s="87">
        <v>0</v>
      </c>
      <c r="I491" s="87">
        <v>1</v>
      </c>
      <c r="J491" s="87">
        <v>1</v>
      </c>
      <c r="K491" s="87">
        <v>0</v>
      </c>
      <c r="L491" s="87">
        <v>2</v>
      </c>
      <c r="M491" s="87">
        <v>1</v>
      </c>
      <c r="N491" s="87">
        <v>2</v>
      </c>
      <c r="O491" s="87">
        <v>2</v>
      </c>
      <c r="P491" s="87">
        <v>0</v>
      </c>
      <c r="Q491" s="87">
        <v>0</v>
      </c>
      <c r="R491" s="87">
        <v>1</v>
      </c>
      <c r="S491" s="87">
        <v>0</v>
      </c>
      <c r="T491" s="87">
        <v>2</v>
      </c>
      <c r="U491" s="87">
        <v>0</v>
      </c>
      <c r="V491" s="87">
        <v>0</v>
      </c>
      <c r="W491" s="87">
        <v>1.5</v>
      </c>
      <c r="X491" s="87">
        <v>3</v>
      </c>
      <c r="Y491" s="87">
        <v>4.5</v>
      </c>
      <c r="Z491" s="87">
        <v>4</v>
      </c>
      <c r="AA491" s="87">
        <v>0</v>
      </c>
    </row>
    <row r="492" spans="1:27" x14ac:dyDescent="0.2">
      <c r="A492" s="87" t="s">
        <v>32</v>
      </c>
      <c r="B492" s="87">
        <v>2011</v>
      </c>
      <c r="C492" s="87">
        <v>2.5</v>
      </c>
      <c r="D492" s="87">
        <v>0</v>
      </c>
      <c r="E492" s="87">
        <v>1</v>
      </c>
      <c r="F492" s="87">
        <v>2</v>
      </c>
      <c r="G492" s="87">
        <v>2</v>
      </c>
      <c r="H492" s="87">
        <v>0</v>
      </c>
      <c r="I492" s="87">
        <v>1</v>
      </c>
      <c r="J492" s="87">
        <v>1</v>
      </c>
      <c r="K492" s="87">
        <v>0</v>
      </c>
      <c r="L492" s="87">
        <v>2</v>
      </c>
      <c r="M492" s="87">
        <v>1</v>
      </c>
      <c r="N492" s="87">
        <v>2</v>
      </c>
      <c r="O492" s="87">
        <v>2</v>
      </c>
      <c r="P492" s="87">
        <v>0</v>
      </c>
      <c r="Q492" s="87">
        <v>0</v>
      </c>
      <c r="R492" s="87">
        <v>1</v>
      </c>
      <c r="S492" s="87">
        <v>0</v>
      </c>
      <c r="T492" s="87">
        <v>2</v>
      </c>
      <c r="U492" s="87">
        <v>0</v>
      </c>
      <c r="V492" s="87">
        <v>0</v>
      </c>
      <c r="W492" s="87">
        <v>1.5</v>
      </c>
      <c r="X492" s="87">
        <v>3</v>
      </c>
      <c r="Y492" s="87">
        <v>4.5</v>
      </c>
      <c r="Z492" s="87">
        <v>4</v>
      </c>
      <c r="AA492" s="87">
        <v>0</v>
      </c>
    </row>
    <row r="493" spans="1:27" x14ac:dyDescent="0.2">
      <c r="A493" s="87" t="s">
        <v>32</v>
      </c>
      <c r="B493" s="87">
        <v>2012</v>
      </c>
      <c r="C493" s="87">
        <v>2.5</v>
      </c>
      <c r="D493" s="87">
        <v>0</v>
      </c>
      <c r="E493" s="87">
        <v>1</v>
      </c>
      <c r="F493" s="87">
        <v>2</v>
      </c>
      <c r="G493" s="87">
        <v>2</v>
      </c>
      <c r="H493" s="87">
        <v>0</v>
      </c>
      <c r="I493" s="87">
        <v>1</v>
      </c>
      <c r="J493" s="87">
        <v>1</v>
      </c>
      <c r="K493" s="87">
        <v>0</v>
      </c>
      <c r="L493" s="87">
        <v>2</v>
      </c>
      <c r="M493" s="87">
        <v>1</v>
      </c>
      <c r="N493" s="87">
        <v>2</v>
      </c>
      <c r="O493" s="87">
        <v>2</v>
      </c>
      <c r="P493" s="87">
        <v>0</v>
      </c>
      <c r="Q493" s="87">
        <v>0</v>
      </c>
      <c r="R493" s="87">
        <v>1</v>
      </c>
      <c r="S493" s="87">
        <v>0</v>
      </c>
      <c r="T493" s="87">
        <v>2</v>
      </c>
      <c r="U493" s="87">
        <v>0</v>
      </c>
      <c r="V493" s="87">
        <v>0</v>
      </c>
      <c r="W493" s="87">
        <v>3</v>
      </c>
      <c r="X493" s="87">
        <v>3</v>
      </c>
      <c r="Y493" s="87">
        <v>4.5</v>
      </c>
      <c r="Z493" s="87">
        <v>4</v>
      </c>
      <c r="AA493" s="87">
        <v>0</v>
      </c>
    </row>
    <row r="494" spans="1:27" x14ac:dyDescent="0.2">
      <c r="A494" s="87" t="s">
        <v>32</v>
      </c>
      <c r="B494" s="87">
        <v>2013</v>
      </c>
      <c r="C494" s="87">
        <v>2.5</v>
      </c>
      <c r="D494" s="87">
        <v>0</v>
      </c>
      <c r="E494" s="87">
        <v>1</v>
      </c>
      <c r="F494" s="87">
        <v>2</v>
      </c>
      <c r="G494" s="87">
        <v>2</v>
      </c>
      <c r="H494" s="87">
        <v>0</v>
      </c>
      <c r="I494" s="87">
        <v>1</v>
      </c>
      <c r="J494" s="87">
        <v>1</v>
      </c>
      <c r="K494" s="87">
        <v>0</v>
      </c>
      <c r="L494" s="87">
        <v>0</v>
      </c>
      <c r="M494" s="87">
        <v>1</v>
      </c>
      <c r="N494" s="87">
        <v>2</v>
      </c>
      <c r="O494" s="87">
        <v>2</v>
      </c>
      <c r="P494" s="87">
        <v>0</v>
      </c>
      <c r="Q494" s="87">
        <v>0</v>
      </c>
      <c r="R494" s="87">
        <v>1</v>
      </c>
      <c r="S494" s="87">
        <v>0</v>
      </c>
      <c r="T494" s="87">
        <v>2</v>
      </c>
      <c r="U494" s="87">
        <v>0</v>
      </c>
      <c r="V494" s="87">
        <v>0</v>
      </c>
      <c r="W494" s="87">
        <v>3</v>
      </c>
      <c r="X494" s="87">
        <v>3</v>
      </c>
      <c r="Y494" s="87">
        <v>4.5</v>
      </c>
      <c r="Z494" s="87">
        <v>4</v>
      </c>
      <c r="AA494" s="87">
        <v>0</v>
      </c>
    </row>
    <row r="495" spans="1:27" x14ac:dyDescent="0.2">
      <c r="A495" s="87" t="s">
        <v>32</v>
      </c>
      <c r="B495" s="99">
        <v>41395</v>
      </c>
      <c r="C495" s="87">
        <v>2.5</v>
      </c>
      <c r="D495" s="87">
        <v>0</v>
      </c>
      <c r="E495" s="87">
        <v>1</v>
      </c>
      <c r="F495" s="87">
        <v>2</v>
      </c>
      <c r="G495" s="87">
        <v>2</v>
      </c>
      <c r="H495" s="87">
        <v>0</v>
      </c>
      <c r="I495" s="87">
        <v>1</v>
      </c>
      <c r="J495" s="87">
        <v>1</v>
      </c>
      <c r="K495" s="87">
        <v>0</v>
      </c>
      <c r="L495" s="87">
        <v>0</v>
      </c>
      <c r="M495" s="87">
        <v>1</v>
      </c>
      <c r="N495" s="87">
        <v>2</v>
      </c>
      <c r="O495" s="87">
        <v>2</v>
      </c>
      <c r="P495" s="87">
        <v>0</v>
      </c>
      <c r="Q495" s="87">
        <v>0</v>
      </c>
      <c r="R495" s="87">
        <v>1</v>
      </c>
      <c r="S495" s="87">
        <v>0</v>
      </c>
      <c r="T495" s="87">
        <v>2</v>
      </c>
      <c r="U495" s="87">
        <v>0</v>
      </c>
      <c r="V495" s="87">
        <v>0</v>
      </c>
      <c r="W495" s="87">
        <v>3</v>
      </c>
      <c r="X495" s="87">
        <v>3</v>
      </c>
      <c r="Y495" s="87">
        <v>4.5</v>
      </c>
      <c r="Z495" s="87">
        <v>3</v>
      </c>
      <c r="AA495" s="87">
        <v>0</v>
      </c>
    </row>
    <row r="496" spans="1:27" x14ac:dyDescent="0.2">
      <c r="A496" s="87" t="s">
        <v>11</v>
      </c>
      <c r="B496" s="87">
        <v>1985</v>
      </c>
      <c r="C496" s="87">
        <v>4</v>
      </c>
      <c r="D496" s="87">
        <v>1</v>
      </c>
      <c r="E496" s="87">
        <v>2</v>
      </c>
      <c r="F496" s="87">
        <v>3</v>
      </c>
      <c r="G496" s="87">
        <v>5</v>
      </c>
      <c r="H496" s="87">
        <v>1</v>
      </c>
      <c r="I496" s="87">
        <v>2</v>
      </c>
      <c r="J496" s="87">
        <v>2</v>
      </c>
      <c r="K496" s="87">
        <v>1</v>
      </c>
      <c r="L496" s="87">
        <v>6</v>
      </c>
      <c r="N496" s="87">
        <v>4</v>
      </c>
      <c r="P496" s="87">
        <v>6</v>
      </c>
      <c r="Q496" s="87">
        <v>4</v>
      </c>
      <c r="R496" s="87">
        <v>0</v>
      </c>
      <c r="S496" s="87">
        <v>6</v>
      </c>
      <c r="T496" s="87">
        <v>4</v>
      </c>
      <c r="U496" s="87">
        <v>6</v>
      </c>
    </row>
    <row r="497" spans="1:27" x14ac:dyDescent="0.2">
      <c r="A497" s="87" t="s">
        <v>11</v>
      </c>
      <c r="B497" s="87">
        <v>1986</v>
      </c>
      <c r="C497" s="87">
        <v>4</v>
      </c>
      <c r="D497" s="87">
        <v>1</v>
      </c>
      <c r="E497" s="87">
        <v>2</v>
      </c>
      <c r="F497" s="87">
        <v>3</v>
      </c>
      <c r="G497" s="87">
        <v>5</v>
      </c>
      <c r="H497" s="87">
        <v>1</v>
      </c>
      <c r="I497" s="87">
        <v>2</v>
      </c>
      <c r="J497" s="87">
        <v>2</v>
      </c>
      <c r="K497" s="87">
        <v>1</v>
      </c>
      <c r="L497" s="87">
        <v>6</v>
      </c>
      <c r="N497" s="87">
        <v>4</v>
      </c>
      <c r="P497" s="87">
        <v>6</v>
      </c>
      <c r="Q497" s="87">
        <v>4</v>
      </c>
      <c r="R497" s="87">
        <v>0</v>
      </c>
      <c r="S497" s="87">
        <v>6</v>
      </c>
      <c r="T497" s="87">
        <v>4</v>
      </c>
      <c r="U497" s="87">
        <v>6</v>
      </c>
    </row>
    <row r="498" spans="1:27" x14ac:dyDescent="0.2">
      <c r="A498" s="87" t="s">
        <v>11</v>
      </c>
      <c r="B498" s="87">
        <v>1987</v>
      </c>
      <c r="C498" s="87">
        <v>4</v>
      </c>
      <c r="D498" s="87">
        <v>1</v>
      </c>
      <c r="E498" s="87">
        <v>2</v>
      </c>
      <c r="F498" s="87">
        <v>3</v>
      </c>
      <c r="G498" s="87">
        <v>5</v>
      </c>
      <c r="H498" s="87">
        <v>1</v>
      </c>
      <c r="I498" s="87">
        <v>2</v>
      </c>
      <c r="J498" s="87">
        <v>2</v>
      </c>
      <c r="K498" s="87">
        <v>1</v>
      </c>
      <c r="L498" s="87">
        <v>6</v>
      </c>
      <c r="N498" s="87">
        <v>4</v>
      </c>
      <c r="P498" s="87">
        <v>6</v>
      </c>
      <c r="Q498" s="87">
        <v>4</v>
      </c>
      <c r="R498" s="87">
        <v>0</v>
      </c>
      <c r="S498" s="87">
        <v>6</v>
      </c>
      <c r="T498" s="87">
        <v>4</v>
      </c>
      <c r="U498" s="87">
        <v>6</v>
      </c>
    </row>
    <row r="499" spans="1:27" x14ac:dyDescent="0.2">
      <c r="A499" s="87" t="s">
        <v>11</v>
      </c>
      <c r="B499" s="87">
        <v>1988</v>
      </c>
      <c r="C499" s="87">
        <v>4</v>
      </c>
      <c r="D499" s="87">
        <v>1</v>
      </c>
      <c r="E499" s="87">
        <v>2</v>
      </c>
      <c r="F499" s="87">
        <v>3</v>
      </c>
      <c r="G499" s="87">
        <v>5</v>
      </c>
      <c r="H499" s="87">
        <v>1</v>
      </c>
      <c r="I499" s="87">
        <v>2</v>
      </c>
      <c r="J499" s="87">
        <v>2</v>
      </c>
      <c r="K499" s="87">
        <v>1</v>
      </c>
      <c r="L499" s="87">
        <v>6</v>
      </c>
      <c r="N499" s="87">
        <v>4</v>
      </c>
      <c r="P499" s="87">
        <v>6</v>
      </c>
      <c r="Q499" s="87">
        <v>4</v>
      </c>
      <c r="R499" s="87">
        <v>0</v>
      </c>
      <c r="S499" s="87">
        <v>6</v>
      </c>
      <c r="T499" s="87">
        <v>4</v>
      </c>
      <c r="U499" s="87">
        <v>6</v>
      </c>
    </row>
    <row r="500" spans="1:27" x14ac:dyDescent="0.2">
      <c r="A500" s="87" t="s">
        <v>11</v>
      </c>
      <c r="B500" s="87">
        <v>1989</v>
      </c>
      <c r="C500" s="87">
        <v>4</v>
      </c>
      <c r="D500" s="87">
        <v>1</v>
      </c>
      <c r="E500" s="87">
        <v>2</v>
      </c>
      <c r="F500" s="87">
        <v>3</v>
      </c>
      <c r="G500" s="87">
        <v>5</v>
      </c>
      <c r="H500" s="87">
        <v>1</v>
      </c>
      <c r="I500" s="87">
        <v>2</v>
      </c>
      <c r="J500" s="87">
        <v>2</v>
      </c>
      <c r="K500" s="87">
        <v>1</v>
      </c>
      <c r="L500" s="87">
        <v>6</v>
      </c>
      <c r="N500" s="87">
        <v>4</v>
      </c>
      <c r="P500" s="87">
        <v>6</v>
      </c>
      <c r="Q500" s="87">
        <v>4</v>
      </c>
      <c r="R500" s="87">
        <v>0</v>
      </c>
      <c r="S500" s="87">
        <v>6</v>
      </c>
      <c r="T500" s="87">
        <v>4</v>
      </c>
      <c r="U500" s="87">
        <v>6</v>
      </c>
    </row>
    <row r="501" spans="1:27" x14ac:dyDescent="0.2">
      <c r="A501" s="87" t="s">
        <v>11</v>
      </c>
      <c r="B501" s="87">
        <v>1990</v>
      </c>
      <c r="C501" s="87">
        <v>4</v>
      </c>
      <c r="D501" s="87">
        <v>1</v>
      </c>
      <c r="E501" s="87">
        <v>2</v>
      </c>
      <c r="F501" s="87">
        <v>3</v>
      </c>
      <c r="G501" s="87">
        <v>4</v>
      </c>
      <c r="H501" s="87">
        <v>1</v>
      </c>
      <c r="I501" s="87">
        <v>2</v>
      </c>
      <c r="J501" s="87">
        <v>2</v>
      </c>
      <c r="K501" s="87">
        <v>1</v>
      </c>
      <c r="L501" s="87">
        <v>6</v>
      </c>
      <c r="N501" s="87">
        <v>4</v>
      </c>
      <c r="P501" s="87">
        <v>6</v>
      </c>
      <c r="Q501" s="87">
        <v>4</v>
      </c>
      <c r="R501" s="87">
        <v>0</v>
      </c>
      <c r="S501" s="87">
        <v>6</v>
      </c>
      <c r="T501" s="87">
        <v>4</v>
      </c>
      <c r="U501" s="87">
        <v>6</v>
      </c>
    </row>
    <row r="502" spans="1:27" x14ac:dyDescent="0.2">
      <c r="A502" s="87" t="s">
        <v>11</v>
      </c>
      <c r="B502" s="87">
        <v>1991</v>
      </c>
      <c r="C502" s="87">
        <v>4</v>
      </c>
      <c r="D502" s="87">
        <v>1</v>
      </c>
      <c r="E502" s="87">
        <v>2</v>
      </c>
      <c r="F502" s="87">
        <v>3</v>
      </c>
      <c r="G502" s="87">
        <v>4</v>
      </c>
      <c r="H502" s="87">
        <v>1</v>
      </c>
      <c r="I502" s="87">
        <v>2</v>
      </c>
      <c r="J502" s="87">
        <v>2</v>
      </c>
      <c r="K502" s="87">
        <v>1</v>
      </c>
      <c r="L502" s="87">
        <v>6</v>
      </c>
      <c r="N502" s="87">
        <v>4</v>
      </c>
      <c r="P502" s="87">
        <v>6</v>
      </c>
      <c r="Q502" s="87">
        <v>4</v>
      </c>
      <c r="R502" s="87">
        <v>0</v>
      </c>
      <c r="S502" s="87">
        <v>6</v>
      </c>
      <c r="T502" s="87">
        <v>4</v>
      </c>
      <c r="U502" s="87">
        <v>6</v>
      </c>
    </row>
    <row r="503" spans="1:27" x14ac:dyDescent="0.2">
      <c r="A503" s="87" t="s">
        <v>11</v>
      </c>
      <c r="B503" s="87">
        <v>1992</v>
      </c>
      <c r="C503" s="87">
        <v>4</v>
      </c>
      <c r="D503" s="87">
        <v>1</v>
      </c>
      <c r="E503" s="87">
        <v>2</v>
      </c>
      <c r="F503" s="87">
        <v>3</v>
      </c>
      <c r="G503" s="87">
        <v>4</v>
      </c>
      <c r="H503" s="87">
        <v>1</v>
      </c>
      <c r="I503" s="87">
        <v>2</v>
      </c>
      <c r="J503" s="87">
        <v>2</v>
      </c>
      <c r="K503" s="87">
        <v>1</v>
      </c>
      <c r="L503" s="87">
        <v>6</v>
      </c>
      <c r="N503" s="87">
        <v>4</v>
      </c>
      <c r="P503" s="87">
        <v>6</v>
      </c>
      <c r="Q503" s="87">
        <v>4</v>
      </c>
      <c r="R503" s="87">
        <v>0</v>
      </c>
      <c r="S503" s="87">
        <v>6</v>
      </c>
      <c r="T503" s="87">
        <v>4</v>
      </c>
      <c r="U503" s="87">
        <v>6</v>
      </c>
    </row>
    <row r="504" spans="1:27" x14ac:dyDescent="0.2">
      <c r="A504" s="87" t="s">
        <v>11</v>
      </c>
      <c r="B504" s="87">
        <v>1993</v>
      </c>
      <c r="C504" s="87">
        <v>4</v>
      </c>
      <c r="D504" s="87">
        <v>1</v>
      </c>
      <c r="E504" s="87">
        <v>2</v>
      </c>
      <c r="F504" s="87">
        <v>3</v>
      </c>
      <c r="G504" s="87">
        <v>4</v>
      </c>
      <c r="H504" s="87">
        <v>1</v>
      </c>
      <c r="I504" s="87">
        <v>2</v>
      </c>
      <c r="J504" s="87">
        <v>2</v>
      </c>
      <c r="K504" s="87">
        <v>1</v>
      </c>
      <c r="L504" s="87">
        <v>6</v>
      </c>
      <c r="N504" s="87">
        <v>4</v>
      </c>
      <c r="P504" s="87">
        <v>6</v>
      </c>
      <c r="Q504" s="87">
        <v>4</v>
      </c>
      <c r="R504" s="87">
        <v>0</v>
      </c>
      <c r="S504" s="87">
        <v>6</v>
      </c>
      <c r="T504" s="87">
        <v>4</v>
      </c>
      <c r="U504" s="87">
        <v>6</v>
      </c>
    </row>
    <row r="505" spans="1:27" x14ac:dyDescent="0.2">
      <c r="A505" s="87" t="s">
        <v>11</v>
      </c>
      <c r="B505" s="87">
        <v>1994</v>
      </c>
      <c r="C505" s="87">
        <v>4</v>
      </c>
      <c r="D505" s="87">
        <v>1</v>
      </c>
      <c r="E505" s="87">
        <v>2</v>
      </c>
      <c r="F505" s="87">
        <v>3</v>
      </c>
      <c r="G505" s="87">
        <v>4</v>
      </c>
      <c r="H505" s="87">
        <v>1</v>
      </c>
      <c r="I505" s="87">
        <v>2</v>
      </c>
      <c r="J505" s="87">
        <v>2</v>
      </c>
      <c r="K505" s="87">
        <v>1</v>
      </c>
      <c r="L505" s="87">
        <v>6</v>
      </c>
      <c r="N505" s="87">
        <v>4</v>
      </c>
      <c r="P505" s="87">
        <v>6</v>
      </c>
      <c r="Q505" s="87">
        <v>4</v>
      </c>
      <c r="R505" s="87">
        <v>0</v>
      </c>
      <c r="S505" s="87">
        <v>6</v>
      </c>
      <c r="T505" s="87">
        <v>4</v>
      </c>
      <c r="U505" s="87">
        <v>6</v>
      </c>
    </row>
    <row r="506" spans="1:27" x14ac:dyDescent="0.2">
      <c r="A506" s="87" t="s">
        <v>11</v>
      </c>
      <c r="B506" s="87">
        <v>1995</v>
      </c>
      <c r="C506" s="87">
        <v>4</v>
      </c>
      <c r="D506" s="87">
        <v>1</v>
      </c>
      <c r="E506" s="87">
        <v>2</v>
      </c>
      <c r="F506" s="87">
        <v>3</v>
      </c>
      <c r="G506" s="87">
        <v>4</v>
      </c>
      <c r="H506" s="87">
        <v>1</v>
      </c>
      <c r="I506" s="87">
        <v>2</v>
      </c>
      <c r="J506" s="87">
        <v>2</v>
      </c>
      <c r="K506" s="87">
        <v>1</v>
      </c>
      <c r="L506" s="87">
        <v>6</v>
      </c>
      <c r="N506" s="87">
        <v>4</v>
      </c>
      <c r="P506" s="87">
        <v>6</v>
      </c>
      <c r="Q506" s="87">
        <v>4</v>
      </c>
      <c r="R506" s="87">
        <v>0</v>
      </c>
      <c r="S506" s="87">
        <v>6</v>
      </c>
      <c r="T506" s="87">
        <v>4</v>
      </c>
      <c r="U506" s="87">
        <v>6</v>
      </c>
    </row>
    <row r="507" spans="1:27" x14ac:dyDescent="0.2">
      <c r="A507" s="87" t="s">
        <v>11</v>
      </c>
      <c r="B507" s="87">
        <v>1996</v>
      </c>
      <c r="C507" s="87">
        <v>4</v>
      </c>
      <c r="D507" s="87">
        <v>1</v>
      </c>
      <c r="E507" s="87">
        <v>2</v>
      </c>
      <c r="F507" s="87">
        <v>3</v>
      </c>
      <c r="G507" s="87">
        <v>4</v>
      </c>
      <c r="H507" s="87">
        <v>1</v>
      </c>
      <c r="I507" s="87">
        <v>2</v>
      </c>
      <c r="J507" s="87">
        <v>2</v>
      </c>
      <c r="K507" s="87">
        <v>1</v>
      </c>
      <c r="L507" s="87">
        <v>6</v>
      </c>
      <c r="N507" s="87">
        <v>4</v>
      </c>
      <c r="P507" s="87">
        <v>6</v>
      </c>
      <c r="Q507" s="87">
        <v>4</v>
      </c>
      <c r="R507" s="87">
        <v>0</v>
      </c>
      <c r="S507" s="87">
        <v>6</v>
      </c>
      <c r="T507" s="87">
        <v>4</v>
      </c>
      <c r="U507" s="87">
        <v>6</v>
      </c>
    </row>
    <row r="508" spans="1:27" x14ac:dyDescent="0.2">
      <c r="A508" s="87" t="s">
        <v>11</v>
      </c>
      <c r="B508" s="87">
        <v>1997</v>
      </c>
      <c r="C508" s="87">
        <v>4</v>
      </c>
      <c r="D508" s="87">
        <v>1</v>
      </c>
      <c r="E508" s="87">
        <v>2</v>
      </c>
      <c r="F508" s="87">
        <v>3</v>
      </c>
      <c r="G508" s="87">
        <v>4</v>
      </c>
      <c r="H508" s="87">
        <v>1</v>
      </c>
      <c r="I508" s="87">
        <v>2</v>
      </c>
      <c r="J508" s="87">
        <v>2</v>
      </c>
      <c r="K508" s="87">
        <v>1</v>
      </c>
      <c r="L508" s="87">
        <v>6</v>
      </c>
      <c r="N508" s="87">
        <v>4</v>
      </c>
      <c r="P508" s="87">
        <v>6</v>
      </c>
      <c r="Q508" s="87">
        <v>4</v>
      </c>
      <c r="R508" s="87">
        <v>0</v>
      </c>
      <c r="S508" s="87">
        <v>6</v>
      </c>
      <c r="T508" s="87">
        <v>4</v>
      </c>
      <c r="U508" s="87">
        <v>6</v>
      </c>
    </row>
    <row r="509" spans="1:27" x14ac:dyDescent="0.2">
      <c r="A509" s="87" t="s">
        <v>11</v>
      </c>
      <c r="B509" s="87">
        <v>1998</v>
      </c>
      <c r="C509" s="87">
        <v>4</v>
      </c>
      <c r="D509" s="87">
        <v>1</v>
      </c>
      <c r="E509" s="87">
        <v>2</v>
      </c>
      <c r="F509" s="87">
        <v>3</v>
      </c>
      <c r="G509" s="87">
        <v>4</v>
      </c>
      <c r="H509" s="87">
        <v>1</v>
      </c>
      <c r="I509" s="87">
        <v>2</v>
      </c>
      <c r="J509" s="87">
        <v>2</v>
      </c>
      <c r="K509" s="87">
        <v>1</v>
      </c>
      <c r="L509" s="87">
        <v>6</v>
      </c>
      <c r="N509" s="87">
        <v>4</v>
      </c>
      <c r="P509" s="87">
        <v>6</v>
      </c>
      <c r="Q509" s="87">
        <v>4</v>
      </c>
      <c r="R509" s="87">
        <v>0</v>
      </c>
      <c r="S509" s="87">
        <v>6</v>
      </c>
      <c r="T509" s="87">
        <v>4</v>
      </c>
      <c r="U509" s="87">
        <v>6</v>
      </c>
      <c r="X509" s="87">
        <v>6</v>
      </c>
      <c r="Y509" s="87">
        <v>3</v>
      </c>
      <c r="Z509" s="87">
        <v>1</v>
      </c>
      <c r="AA509" s="87">
        <v>3</v>
      </c>
    </row>
    <row r="510" spans="1:27" x14ac:dyDescent="0.2">
      <c r="A510" s="87" t="s">
        <v>11</v>
      </c>
      <c r="B510" s="87">
        <v>1999</v>
      </c>
      <c r="C510" s="87">
        <v>4</v>
      </c>
      <c r="D510" s="87">
        <v>1</v>
      </c>
      <c r="E510" s="87">
        <v>2</v>
      </c>
      <c r="F510" s="87">
        <v>3</v>
      </c>
      <c r="G510" s="87">
        <v>4</v>
      </c>
      <c r="H510" s="87">
        <v>1</v>
      </c>
      <c r="I510" s="87">
        <v>2</v>
      </c>
      <c r="J510" s="87">
        <v>2</v>
      </c>
      <c r="K510" s="87">
        <v>1</v>
      </c>
      <c r="L510" s="87">
        <v>6</v>
      </c>
      <c r="N510" s="87">
        <v>4</v>
      </c>
      <c r="P510" s="87">
        <v>6</v>
      </c>
      <c r="Q510" s="87">
        <v>4</v>
      </c>
      <c r="R510" s="87">
        <v>0</v>
      </c>
      <c r="S510" s="87">
        <v>6</v>
      </c>
      <c r="T510" s="87">
        <v>4</v>
      </c>
      <c r="U510" s="87">
        <v>6</v>
      </c>
      <c r="X510" s="87">
        <v>6</v>
      </c>
      <c r="Y510" s="87">
        <v>3</v>
      </c>
      <c r="Z510" s="87">
        <v>1</v>
      </c>
      <c r="AA510" s="87">
        <v>3</v>
      </c>
    </row>
    <row r="511" spans="1:27" x14ac:dyDescent="0.2">
      <c r="A511" s="87" t="s">
        <v>11</v>
      </c>
      <c r="B511" s="87">
        <v>2000</v>
      </c>
      <c r="C511" s="87">
        <v>4</v>
      </c>
      <c r="D511" s="87">
        <v>1</v>
      </c>
      <c r="E511" s="87">
        <v>2</v>
      </c>
      <c r="F511" s="87">
        <v>3</v>
      </c>
      <c r="G511" s="87">
        <v>4</v>
      </c>
      <c r="H511" s="87">
        <v>1</v>
      </c>
      <c r="I511" s="87">
        <v>2</v>
      </c>
      <c r="J511" s="87">
        <v>2</v>
      </c>
      <c r="K511" s="87">
        <v>1</v>
      </c>
      <c r="L511" s="87">
        <v>6</v>
      </c>
      <c r="N511" s="87">
        <v>4</v>
      </c>
      <c r="P511" s="87">
        <v>6</v>
      </c>
      <c r="Q511" s="87">
        <v>4</v>
      </c>
      <c r="R511" s="87">
        <v>0</v>
      </c>
      <c r="S511" s="87">
        <v>6</v>
      </c>
      <c r="T511" s="87">
        <v>4</v>
      </c>
      <c r="U511" s="87">
        <v>6</v>
      </c>
      <c r="X511" s="87">
        <v>6</v>
      </c>
      <c r="Y511" s="87">
        <v>3</v>
      </c>
      <c r="Z511" s="87">
        <v>1</v>
      </c>
      <c r="AA511" s="87">
        <v>3</v>
      </c>
    </row>
    <row r="512" spans="1:27" x14ac:dyDescent="0.2">
      <c r="A512" s="87" t="s">
        <v>11</v>
      </c>
      <c r="B512" s="87">
        <v>2001</v>
      </c>
      <c r="C512" s="87">
        <v>4</v>
      </c>
      <c r="D512" s="87">
        <v>1</v>
      </c>
      <c r="E512" s="87">
        <v>2</v>
      </c>
      <c r="F512" s="87">
        <v>3</v>
      </c>
      <c r="G512" s="87">
        <v>4</v>
      </c>
      <c r="H512" s="87">
        <v>1</v>
      </c>
      <c r="I512" s="87">
        <v>2</v>
      </c>
      <c r="J512" s="87">
        <v>2</v>
      </c>
      <c r="K512" s="87">
        <v>1</v>
      </c>
      <c r="L512" s="87">
        <v>6</v>
      </c>
      <c r="N512" s="87">
        <v>4</v>
      </c>
      <c r="P512" s="87">
        <v>6</v>
      </c>
      <c r="Q512" s="87">
        <v>4</v>
      </c>
      <c r="R512" s="87">
        <v>0</v>
      </c>
      <c r="S512" s="87">
        <v>6</v>
      </c>
      <c r="T512" s="87">
        <v>4</v>
      </c>
      <c r="U512" s="87">
        <v>6</v>
      </c>
      <c r="X512" s="87">
        <v>6</v>
      </c>
      <c r="Y512" s="87">
        <v>3</v>
      </c>
      <c r="Z512" s="87">
        <v>1</v>
      </c>
      <c r="AA512" s="87">
        <v>3</v>
      </c>
    </row>
    <row r="513" spans="1:27" x14ac:dyDescent="0.2">
      <c r="A513" s="87" t="s">
        <v>11</v>
      </c>
      <c r="B513" s="87">
        <v>2002</v>
      </c>
      <c r="C513" s="87">
        <v>4</v>
      </c>
      <c r="D513" s="87">
        <v>1</v>
      </c>
      <c r="E513" s="87">
        <v>2</v>
      </c>
      <c r="F513" s="87">
        <v>3</v>
      </c>
      <c r="G513" s="87">
        <v>4</v>
      </c>
      <c r="H513" s="87">
        <v>1</v>
      </c>
      <c r="I513" s="87">
        <v>2</v>
      </c>
      <c r="J513" s="87">
        <v>2</v>
      </c>
      <c r="K513" s="87">
        <v>1</v>
      </c>
      <c r="L513" s="87">
        <v>6</v>
      </c>
      <c r="N513" s="87">
        <v>4</v>
      </c>
      <c r="P513" s="87">
        <v>6</v>
      </c>
      <c r="Q513" s="87">
        <v>4</v>
      </c>
      <c r="R513" s="87">
        <v>0</v>
      </c>
      <c r="S513" s="87">
        <v>6</v>
      </c>
      <c r="T513" s="87">
        <v>4</v>
      </c>
      <c r="U513" s="87">
        <v>6</v>
      </c>
      <c r="X513" s="87">
        <v>6</v>
      </c>
      <c r="Y513" s="87">
        <v>3</v>
      </c>
      <c r="Z513" s="87">
        <v>1</v>
      </c>
      <c r="AA513" s="87">
        <v>3</v>
      </c>
    </row>
    <row r="514" spans="1:27" x14ac:dyDescent="0.2">
      <c r="A514" s="87" t="s">
        <v>11</v>
      </c>
      <c r="B514" s="87">
        <v>2003</v>
      </c>
      <c r="C514" s="87">
        <v>4</v>
      </c>
      <c r="D514" s="87">
        <v>1</v>
      </c>
      <c r="E514" s="87">
        <v>2</v>
      </c>
      <c r="F514" s="87">
        <v>3</v>
      </c>
      <c r="G514" s="87">
        <v>4</v>
      </c>
      <c r="H514" s="87">
        <v>1</v>
      </c>
      <c r="I514" s="87">
        <v>2</v>
      </c>
      <c r="J514" s="87">
        <v>2</v>
      </c>
      <c r="K514" s="87">
        <v>1</v>
      </c>
      <c r="L514" s="87">
        <v>6</v>
      </c>
      <c r="N514" s="87">
        <v>4</v>
      </c>
      <c r="P514" s="87">
        <v>6</v>
      </c>
      <c r="Q514" s="87">
        <v>4</v>
      </c>
      <c r="R514" s="87">
        <v>0</v>
      </c>
      <c r="S514" s="87">
        <v>6</v>
      </c>
      <c r="T514" s="87">
        <v>4</v>
      </c>
      <c r="U514" s="87">
        <v>6</v>
      </c>
      <c r="X514" s="87">
        <v>6</v>
      </c>
      <c r="Y514" s="87">
        <v>3</v>
      </c>
      <c r="Z514" s="87">
        <v>1</v>
      </c>
      <c r="AA514" s="87">
        <v>3</v>
      </c>
    </row>
    <row r="515" spans="1:27" x14ac:dyDescent="0.2">
      <c r="A515" s="87" t="s">
        <v>11</v>
      </c>
      <c r="B515" s="87">
        <v>2004</v>
      </c>
      <c r="C515" s="87">
        <v>4</v>
      </c>
      <c r="D515" s="87">
        <v>1</v>
      </c>
      <c r="E515" s="87">
        <v>2</v>
      </c>
      <c r="F515" s="87">
        <v>3</v>
      </c>
      <c r="G515" s="87">
        <v>4</v>
      </c>
      <c r="H515" s="87">
        <v>1</v>
      </c>
      <c r="I515" s="87">
        <v>2</v>
      </c>
      <c r="J515" s="87">
        <v>2</v>
      </c>
      <c r="K515" s="87">
        <v>1</v>
      </c>
      <c r="L515" s="87">
        <v>6</v>
      </c>
      <c r="N515" s="87">
        <v>4</v>
      </c>
      <c r="P515" s="87">
        <v>4</v>
      </c>
      <c r="Q515" s="87">
        <v>3</v>
      </c>
      <c r="R515" s="87">
        <v>3</v>
      </c>
      <c r="S515" s="87">
        <v>0</v>
      </c>
      <c r="T515" s="87">
        <v>4</v>
      </c>
      <c r="U515" s="87">
        <v>4</v>
      </c>
      <c r="X515" s="87">
        <v>6</v>
      </c>
      <c r="Y515" s="87">
        <v>3</v>
      </c>
      <c r="Z515" s="87">
        <v>1</v>
      </c>
      <c r="AA515" s="87">
        <v>3</v>
      </c>
    </row>
    <row r="516" spans="1:27" x14ac:dyDescent="0.2">
      <c r="A516" s="87" t="s">
        <v>11</v>
      </c>
      <c r="B516" s="87">
        <v>2005</v>
      </c>
      <c r="C516" s="87">
        <v>4</v>
      </c>
      <c r="D516" s="87">
        <v>1</v>
      </c>
      <c r="E516" s="87">
        <v>2</v>
      </c>
      <c r="F516" s="87">
        <v>3</v>
      </c>
      <c r="G516" s="87">
        <v>4</v>
      </c>
      <c r="H516" s="87">
        <v>1</v>
      </c>
      <c r="I516" s="87">
        <v>2</v>
      </c>
      <c r="J516" s="87">
        <v>2</v>
      </c>
      <c r="K516" s="87">
        <v>1</v>
      </c>
      <c r="L516" s="87">
        <v>6</v>
      </c>
      <c r="N516" s="87">
        <v>4</v>
      </c>
      <c r="P516" s="87">
        <v>4</v>
      </c>
      <c r="Q516" s="87">
        <v>3</v>
      </c>
      <c r="R516" s="87">
        <v>3</v>
      </c>
      <c r="S516" s="87">
        <v>0</v>
      </c>
      <c r="T516" s="87">
        <v>4</v>
      </c>
      <c r="U516" s="87">
        <v>4</v>
      </c>
      <c r="X516" s="87">
        <v>6</v>
      </c>
      <c r="Y516" s="87">
        <v>3</v>
      </c>
      <c r="Z516" s="87">
        <v>1</v>
      </c>
      <c r="AA516" s="87">
        <v>3</v>
      </c>
    </row>
    <row r="517" spans="1:27" x14ac:dyDescent="0.2">
      <c r="A517" s="87" t="s">
        <v>11</v>
      </c>
      <c r="B517" s="87">
        <v>2006</v>
      </c>
      <c r="C517" s="87">
        <v>4</v>
      </c>
      <c r="D517" s="87">
        <v>1</v>
      </c>
      <c r="E517" s="87">
        <v>2</v>
      </c>
      <c r="F517" s="87">
        <v>3</v>
      </c>
      <c r="G517" s="87">
        <v>4</v>
      </c>
      <c r="H517" s="87">
        <v>1</v>
      </c>
      <c r="I517" s="87">
        <v>2</v>
      </c>
      <c r="J517" s="87">
        <v>2</v>
      </c>
      <c r="K517" s="87">
        <v>1</v>
      </c>
      <c r="L517" s="87">
        <v>6</v>
      </c>
      <c r="N517" s="87">
        <v>4</v>
      </c>
      <c r="P517" s="87">
        <v>4</v>
      </c>
      <c r="Q517" s="87">
        <v>3</v>
      </c>
      <c r="R517" s="87">
        <v>3</v>
      </c>
      <c r="S517" s="87">
        <v>0</v>
      </c>
      <c r="T517" s="87">
        <v>4</v>
      </c>
      <c r="U517" s="87">
        <v>4</v>
      </c>
      <c r="X517" s="87">
        <v>6</v>
      </c>
      <c r="Y517" s="87">
        <v>3</v>
      </c>
      <c r="Z517" s="87">
        <v>1</v>
      </c>
      <c r="AA517" s="87">
        <v>3</v>
      </c>
    </row>
    <row r="518" spans="1:27" x14ac:dyDescent="0.2">
      <c r="A518" s="87" t="s">
        <v>11</v>
      </c>
      <c r="B518" s="87">
        <v>2007</v>
      </c>
      <c r="C518" s="87">
        <v>4</v>
      </c>
      <c r="D518" s="87">
        <v>1</v>
      </c>
      <c r="E518" s="87">
        <v>2</v>
      </c>
      <c r="F518" s="87">
        <v>3</v>
      </c>
      <c r="G518" s="87">
        <v>4</v>
      </c>
      <c r="H518" s="87">
        <v>1</v>
      </c>
      <c r="I518" s="87">
        <v>2</v>
      </c>
      <c r="J518" s="87">
        <v>2</v>
      </c>
      <c r="K518" s="87">
        <v>1</v>
      </c>
      <c r="L518" s="87">
        <v>6</v>
      </c>
      <c r="N518" s="87">
        <v>4</v>
      </c>
      <c r="P518" s="87">
        <v>4</v>
      </c>
      <c r="Q518" s="87">
        <v>3</v>
      </c>
      <c r="R518" s="87">
        <v>3</v>
      </c>
      <c r="S518" s="87">
        <v>0</v>
      </c>
      <c r="T518" s="87">
        <v>4</v>
      </c>
      <c r="U518" s="87">
        <v>4</v>
      </c>
      <c r="X518" s="87">
        <v>6</v>
      </c>
      <c r="Y518" s="87">
        <v>3</v>
      </c>
      <c r="Z518" s="87">
        <v>1</v>
      </c>
      <c r="AA518" s="87">
        <v>3</v>
      </c>
    </row>
    <row r="519" spans="1:27" x14ac:dyDescent="0.2">
      <c r="A519" s="87" t="s">
        <v>11</v>
      </c>
      <c r="B519" s="87">
        <v>2008</v>
      </c>
      <c r="C519" s="87">
        <v>4</v>
      </c>
      <c r="D519" s="87">
        <v>1</v>
      </c>
      <c r="E519" s="87">
        <v>2</v>
      </c>
      <c r="F519" s="87">
        <v>3</v>
      </c>
      <c r="G519" s="87">
        <v>4</v>
      </c>
      <c r="H519" s="87">
        <v>1</v>
      </c>
      <c r="I519" s="87">
        <v>2</v>
      </c>
      <c r="J519" s="87">
        <v>2</v>
      </c>
      <c r="K519" s="87">
        <v>1</v>
      </c>
      <c r="L519" s="87">
        <v>6</v>
      </c>
      <c r="N519" s="87">
        <v>4</v>
      </c>
      <c r="O519" s="87">
        <v>2</v>
      </c>
      <c r="P519" s="87">
        <v>4</v>
      </c>
      <c r="Q519" s="87">
        <v>3</v>
      </c>
      <c r="R519" s="87">
        <v>3</v>
      </c>
      <c r="S519" s="87">
        <v>0</v>
      </c>
      <c r="T519" s="87">
        <v>4</v>
      </c>
      <c r="U519" s="87">
        <v>4</v>
      </c>
      <c r="V519" s="87">
        <v>6</v>
      </c>
      <c r="W519" s="87">
        <v>3</v>
      </c>
      <c r="X519" s="87">
        <v>6</v>
      </c>
      <c r="Y519" s="87">
        <v>3</v>
      </c>
      <c r="Z519" s="87">
        <v>1</v>
      </c>
      <c r="AA519" s="87">
        <v>3</v>
      </c>
    </row>
    <row r="520" spans="1:27" x14ac:dyDescent="0.2">
      <c r="A520" s="87" t="s">
        <v>11</v>
      </c>
      <c r="B520" s="87">
        <v>2009</v>
      </c>
      <c r="C520" s="87">
        <v>4</v>
      </c>
      <c r="D520" s="87">
        <v>1</v>
      </c>
      <c r="E520" s="87">
        <v>2</v>
      </c>
      <c r="F520" s="87">
        <v>3</v>
      </c>
      <c r="G520" s="87">
        <v>4</v>
      </c>
      <c r="H520" s="87">
        <v>1</v>
      </c>
      <c r="I520" s="87">
        <v>2</v>
      </c>
      <c r="J520" s="87">
        <v>2</v>
      </c>
      <c r="K520" s="87">
        <v>1</v>
      </c>
      <c r="L520" s="87">
        <v>6</v>
      </c>
      <c r="N520" s="87">
        <v>4</v>
      </c>
      <c r="O520" s="87">
        <v>2</v>
      </c>
      <c r="P520" s="87">
        <v>4</v>
      </c>
      <c r="Q520" s="87">
        <v>3</v>
      </c>
      <c r="R520" s="87">
        <v>3</v>
      </c>
      <c r="S520" s="87">
        <v>0</v>
      </c>
      <c r="T520" s="87">
        <v>4</v>
      </c>
      <c r="U520" s="87">
        <v>4</v>
      </c>
      <c r="V520" s="87">
        <v>6</v>
      </c>
      <c r="W520" s="87">
        <v>3</v>
      </c>
      <c r="X520" s="87">
        <v>6</v>
      </c>
      <c r="Y520" s="87">
        <v>3</v>
      </c>
      <c r="Z520" s="87">
        <v>1</v>
      </c>
      <c r="AA520" s="87">
        <v>3</v>
      </c>
    </row>
    <row r="521" spans="1:27" x14ac:dyDescent="0.2">
      <c r="A521" s="87" t="s">
        <v>11</v>
      </c>
      <c r="B521" s="87">
        <v>2010</v>
      </c>
      <c r="C521" s="87">
        <v>4</v>
      </c>
      <c r="D521" s="87">
        <v>1</v>
      </c>
      <c r="E521" s="87">
        <v>2</v>
      </c>
      <c r="F521" s="87">
        <v>3</v>
      </c>
      <c r="G521" s="87">
        <v>4</v>
      </c>
      <c r="H521" s="87">
        <v>1</v>
      </c>
      <c r="I521" s="87">
        <v>2</v>
      </c>
      <c r="J521" s="87">
        <v>2</v>
      </c>
      <c r="K521" s="87">
        <v>1</v>
      </c>
      <c r="L521" s="87">
        <v>6</v>
      </c>
      <c r="N521" s="87">
        <v>4</v>
      </c>
      <c r="O521" s="87">
        <v>2</v>
      </c>
      <c r="P521" s="87">
        <v>4</v>
      </c>
      <c r="Q521" s="87">
        <v>3</v>
      </c>
      <c r="R521" s="87">
        <v>3</v>
      </c>
      <c r="S521" s="87">
        <v>0</v>
      </c>
      <c r="T521" s="87">
        <v>4</v>
      </c>
      <c r="U521" s="87">
        <v>4</v>
      </c>
      <c r="V521" s="87">
        <v>6</v>
      </c>
      <c r="W521" s="87">
        <v>3</v>
      </c>
      <c r="X521" s="87">
        <v>6</v>
      </c>
      <c r="Y521" s="87">
        <v>3</v>
      </c>
      <c r="Z521" s="87">
        <v>1</v>
      </c>
      <c r="AA521" s="87">
        <v>3</v>
      </c>
    </row>
    <row r="522" spans="1:27" x14ac:dyDescent="0.2">
      <c r="A522" s="87" t="s">
        <v>11</v>
      </c>
      <c r="B522" s="87">
        <v>2011</v>
      </c>
      <c r="C522" s="87">
        <v>4</v>
      </c>
      <c r="D522" s="87">
        <v>1</v>
      </c>
      <c r="E522" s="87">
        <v>0</v>
      </c>
      <c r="F522" s="87">
        <v>2</v>
      </c>
      <c r="G522" s="87">
        <v>2</v>
      </c>
      <c r="H522" s="87">
        <v>0</v>
      </c>
      <c r="I522" s="87">
        <v>2</v>
      </c>
      <c r="J522" s="87">
        <v>2</v>
      </c>
      <c r="K522" s="87">
        <v>1</v>
      </c>
      <c r="L522" s="87">
        <v>3</v>
      </c>
      <c r="N522" s="87">
        <v>4</v>
      </c>
      <c r="O522" s="87">
        <v>2</v>
      </c>
      <c r="P522" s="87">
        <v>4</v>
      </c>
      <c r="Q522" s="87">
        <v>3</v>
      </c>
      <c r="R522" s="87">
        <v>3</v>
      </c>
      <c r="S522" s="87">
        <v>1.5</v>
      </c>
      <c r="T522" s="87">
        <v>2</v>
      </c>
      <c r="U522" s="87">
        <v>1</v>
      </c>
      <c r="V522" s="87">
        <v>6</v>
      </c>
      <c r="W522" s="87">
        <v>6</v>
      </c>
      <c r="X522" s="87">
        <v>6</v>
      </c>
      <c r="Y522" s="87">
        <v>3</v>
      </c>
      <c r="Z522" s="87">
        <v>1</v>
      </c>
      <c r="AA522" s="87">
        <v>3</v>
      </c>
    </row>
    <row r="523" spans="1:27" x14ac:dyDescent="0.2">
      <c r="A523" s="87" t="s">
        <v>11</v>
      </c>
      <c r="B523" s="87">
        <v>2012</v>
      </c>
      <c r="C523" s="87">
        <v>4</v>
      </c>
      <c r="D523" s="87">
        <v>1</v>
      </c>
      <c r="E523" s="87">
        <v>0</v>
      </c>
      <c r="F523" s="87">
        <v>2</v>
      </c>
      <c r="G523" s="87">
        <v>2</v>
      </c>
      <c r="H523" s="87">
        <v>0</v>
      </c>
      <c r="I523" s="87">
        <v>2</v>
      </c>
      <c r="J523" s="87">
        <v>2</v>
      </c>
      <c r="K523" s="87">
        <v>1</v>
      </c>
      <c r="L523" s="87">
        <v>3</v>
      </c>
      <c r="N523" s="87">
        <v>4</v>
      </c>
      <c r="O523" s="87">
        <v>2</v>
      </c>
      <c r="P523" s="87">
        <v>4</v>
      </c>
      <c r="Q523" s="87">
        <v>3</v>
      </c>
      <c r="R523" s="87">
        <v>1</v>
      </c>
      <c r="S523" s="87">
        <v>1.5</v>
      </c>
      <c r="T523" s="87">
        <v>2</v>
      </c>
      <c r="U523" s="87">
        <v>1</v>
      </c>
      <c r="V523" s="87">
        <v>5</v>
      </c>
      <c r="W523" s="87">
        <v>6</v>
      </c>
      <c r="X523" s="87">
        <v>6</v>
      </c>
      <c r="Y523" s="87">
        <v>3</v>
      </c>
      <c r="Z523" s="87">
        <v>1</v>
      </c>
      <c r="AA523" s="87">
        <v>3</v>
      </c>
    </row>
    <row r="524" spans="1:27" x14ac:dyDescent="0.2">
      <c r="A524" s="87" t="s">
        <v>11</v>
      </c>
      <c r="B524" s="87">
        <v>2013</v>
      </c>
      <c r="C524" s="87">
        <v>4</v>
      </c>
      <c r="D524" s="87">
        <v>1</v>
      </c>
      <c r="E524" s="87">
        <v>0</v>
      </c>
      <c r="F524" s="87">
        <v>2</v>
      </c>
      <c r="G524" s="87">
        <v>1</v>
      </c>
      <c r="H524" s="87">
        <v>0</v>
      </c>
      <c r="I524" s="87">
        <v>2</v>
      </c>
      <c r="J524" s="87">
        <v>2</v>
      </c>
      <c r="K524" s="87">
        <v>1</v>
      </c>
      <c r="L524" s="87">
        <v>3</v>
      </c>
      <c r="N524" s="87">
        <v>4</v>
      </c>
      <c r="O524" s="87">
        <v>2</v>
      </c>
      <c r="P524" s="87">
        <v>4</v>
      </c>
      <c r="Q524" s="87">
        <v>3</v>
      </c>
      <c r="R524" s="87">
        <v>1</v>
      </c>
      <c r="S524" s="87">
        <v>1.5</v>
      </c>
      <c r="T524" s="87">
        <v>2</v>
      </c>
      <c r="U524" s="87">
        <v>1</v>
      </c>
      <c r="V524" s="87">
        <v>5</v>
      </c>
      <c r="W524" s="87">
        <v>6</v>
      </c>
      <c r="X524" s="87">
        <v>6</v>
      </c>
      <c r="Y524" s="87">
        <v>3</v>
      </c>
      <c r="Z524" s="87">
        <v>1</v>
      </c>
      <c r="AA524" s="87">
        <v>3</v>
      </c>
    </row>
    <row r="525" spans="1:27" x14ac:dyDescent="0.2">
      <c r="A525" s="87" t="s">
        <v>12</v>
      </c>
      <c r="B525" s="87">
        <v>1985</v>
      </c>
    </row>
    <row r="526" spans="1:27" x14ac:dyDescent="0.2">
      <c r="A526" s="87" t="s">
        <v>12</v>
      </c>
      <c r="B526" s="87">
        <v>1986</v>
      </c>
    </row>
    <row r="527" spans="1:27" x14ac:dyDescent="0.2">
      <c r="A527" s="87" t="s">
        <v>12</v>
      </c>
      <c r="B527" s="87">
        <v>1987</v>
      </c>
    </row>
    <row r="528" spans="1:27" x14ac:dyDescent="0.2">
      <c r="A528" s="87" t="s">
        <v>12</v>
      </c>
      <c r="B528" s="87">
        <v>1988</v>
      </c>
    </row>
    <row r="529" spans="1:27" x14ac:dyDescent="0.2">
      <c r="A529" s="87" t="s">
        <v>12</v>
      </c>
      <c r="B529" s="87">
        <v>1989</v>
      </c>
    </row>
    <row r="530" spans="1:27" x14ac:dyDescent="0.2">
      <c r="A530" s="87" t="s">
        <v>12</v>
      </c>
      <c r="B530" s="87">
        <v>1990</v>
      </c>
      <c r="C530" s="87">
        <v>2</v>
      </c>
      <c r="D530" s="87">
        <v>1</v>
      </c>
      <c r="E530" s="87">
        <v>3</v>
      </c>
      <c r="F530" s="87">
        <v>2</v>
      </c>
      <c r="G530" s="87">
        <v>2</v>
      </c>
      <c r="H530" s="87">
        <v>0</v>
      </c>
      <c r="I530" s="87">
        <v>2</v>
      </c>
      <c r="J530" s="87">
        <v>2</v>
      </c>
      <c r="K530" s="87">
        <v>0</v>
      </c>
      <c r="L530" s="87">
        <v>4</v>
      </c>
      <c r="M530" s="87">
        <v>3</v>
      </c>
      <c r="N530" s="87">
        <v>4</v>
      </c>
      <c r="P530" s="87">
        <v>1</v>
      </c>
      <c r="Q530" s="87">
        <v>0</v>
      </c>
      <c r="R530" s="87">
        <v>1</v>
      </c>
      <c r="S530" s="87">
        <v>0</v>
      </c>
      <c r="T530" s="87">
        <v>2</v>
      </c>
      <c r="U530" s="87">
        <v>0</v>
      </c>
    </row>
    <row r="531" spans="1:27" x14ac:dyDescent="0.2">
      <c r="A531" s="87" t="s">
        <v>12</v>
      </c>
      <c r="B531" s="87">
        <v>1991</v>
      </c>
      <c r="C531" s="87">
        <v>2</v>
      </c>
      <c r="D531" s="87">
        <v>1</v>
      </c>
      <c r="E531" s="87">
        <v>3</v>
      </c>
      <c r="F531" s="87">
        <v>2</v>
      </c>
      <c r="G531" s="87">
        <v>2</v>
      </c>
      <c r="H531" s="87">
        <v>0</v>
      </c>
      <c r="I531" s="87">
        <v>2</v>
      </c>
      <c r="J531" s="87">
        <v>2</v>
      </c>
      <c r="K531" s="87">
        <v>0</v>
      </c>
      <c r="L531" s="87">
        <v>4</v>
      </c>
      <c r="M531" s="87">
        <v>3</v>
      </c>
      <c r="N531" s="87">
        <v>4</v>
      </c>
      <c r="P531" s="87">
        <v>1</v>
      </c>
      <c r="Q531" s="87">
        <v>0</v>
      </c>
      <c r="R531" s="87">
        <v>1</v>
      </c>
      <c r="S531" s="87">
        <v>0</v>
      </c>
      <c r="T531" s="87">
        <v>2</v>
      </c>
      <c r="U531" s="87">
        <v>0</v>
      </c>
    </row>
    <row r="532" spans="1:27" x14ac:dyDescent="0.2">
      <c r="A532" s="87" t="s">
        <v>12</v>
      </c>
      <c r="B532" s="87">
        <v>1992</v>
      </c>
      <c r="C532" s="87">
        <v>2</v>
      </c>
      <c r="D532" s="87">
        <v>1</v>
      </c>
      <c r="E532" s="87">
        <v>3</v>
      </c>
      <c r="F532" s="87">
        <v>2</v>
      </c>
      <c r="G532" s="87">
        <v>2</v>
      </c>
      <c r="H532" s="87">
        <v>0</v>
      </c>
      <c r="I532" s="87">
        <v>2</v>
      </c>
      <c r="J532" s="87">
        <v>2</v>
      </c>
      <c r="K532" s="87">
        <v>0</v>
      </c>
      <c r="L532" s="87">
        <v>4</v>
      </c>
      <c r="M532" s="87">
        <v>3</v>
      </c>
      <c r="N532" s="87">
        <v>4</v>
      </c>
      <c r="P532" s="87">
        <v>1</v>
      </c>
      <c r="Q532" s="87">
        <v>0</v>
      </c>
      <c r="R532" s="87">
        <v>1</v>
      </c>
      <c r="S532" s="87">
        <v>0</v>
      </c>
      <c r="T532" s="87">
        <v>2</v>
      </c>
      <c r="U532" s="87">
        <v>0</v>
      </c>
    </row>
    <row r="533" spans="1:27" x14ac:dyDescent="0.2">
      <c r="A533" s="87" t="s">
        <v>12</v>
      </c>
      <c r="B533" s="87">
        <v>1993</v>
      </c>
      <c r="C533" s="87">
        <v>2</v>
      </c>
      <c r="D533" s="87">
        <v>1</v>
      </c>
      <c r="E533" s="87">
        <v>3</v>
      </c>
      <c r="F533" s="87">
        <v>2</v>
      </c>
      <c r="G533" s="87">
        <v>2</v>
      </c>
      <c r="H533" s="87">
        <v>0</v>
      </c>
      <c r="I533" s="87">
        <v>2</v>
      </c>
      <c r="J533" s="87">
        <v>2</v>
      </c>
      <c r="K533" s="87">
        <v>0</v>
      </c>
      <c r="L533" s="87">
        <v>4</v>
      </c>
      <c r="M533" s="87">
        <v>3</v>
      </c>
      <c r="N533" s="87">
        <v>4</v>
      </c>
      <c r="P533" s="87">
        <v>1</v>
      </c>
      <c r="Q533" s="87">
        <v>0</v>
      </c>
      <c r="R533" s="87">
        <v>1</v>
      </c>
      <c r="S533" s="87">
        <v>0</v>
      </c>
      <c r="T533" s="87">
        <v>2</v>
      </c>
      <c r="U533" s="87">
        <v>0</v>
      </c>
    </row>
    <row r="534" spans="1:27" x14ac:dyDescent="0.2">
      <c r="A534" s="87" t="s">
        <v>12</v>
      </c>
      <c r="B534" s="87">
        <v>1994</v>
      </c>
      <c r="C534" s="87">
        <v>2</v>
      </c>
      <c r="D534" s="87">
        <v>1</v>
      </c>
      <c r="E534" s="87">
        <v>3</v>
      </c>
      <c r="F534" s="87">
        <v>2</v>
      </c>
      <c r="G534" s="87">
        <v>2</v>
      </c>
      <c r="H534" s="87">
        <v>0</v>
      </c>
      <c r="I534" s="87">
        <v>2</v>
      </c>
      <c r="J534" s="87">
        <v>2</v>
      </c>
      <c r="K534" s="87">
        <v>0</v>
      </c>
      <c r="L534" s="87">
        <v>4</v>
      </c>
      <c r="M534" s="87">
        <v>3</v>
      </c>
      <c r="N534" s="87">
        <v>4</v>
      </c>
      <c r="P534" s="87">
        <v>1</v>
      </c>
      <c r="Q534" s="87">
        <v>0</v>
      </c>
      <c r="R534" s="87">
        <v>1</v>
      </c>
      <c r="S534" s="87">
        <v>0</v>
      </c>
      <c r="T534" s="87">
        <v>2</v>
      </c>
      <c r="U534" s="87">
        <v>0</v>
      </c>
    </row>
    <row r="535" spans="1:27" x14ac:dyDescent="0.2">
      <c r="A535" s="87" t="s">
        <v>12</v>
      </c>
      <c r="B535" s="87">
        <v>1995</v>
      </c>
      <c r="C535" s="87">
        <v>2</v>
      </c>
      <c r="D535" s="87">
        <v>1</v>
      </c>
      <c r="E535" s="87">
        <v>3</v>
      </c>
      <c r="F535" s="87">
        <v>2</v>
      </c>
      <c r="G535" s="87">
        <v>2</v>
      </c>
      <c r="H535" s="87">
        <v>0</v>
      </c>
      <c r="I535" s="87">
        <v>2</v>
      </c>
      <c r="J535" s="87">
        <v>2</v>
      </c>
      <c r="K535" s="87">
        <v>0</v>
      </c>
      <c r="L535" s="87">
        <v>4</v>
      </c>
      <c r="M535" s="87">
        <v>3</v>
      </c>
      <c r="N535" s="87">
        <v>4</v>
      </c>
      <c r="P535" s="87">
        <v>1</v>
      </c>
      <c r="Q535" s="87">
        <v>0</v>
      </c>
      <c r="R535" s="87">
        <v>1</v>
      </c>
      <c r="S535" s="87">
        <v>0</v>
      </c>
      <c r="T535" s="87">
        <v>2</v>
      </c>
      <c r="U535" s="87">
        <v>0</v>
      </c>
    </row>
    <row r="536" spans="1:27" x14ac:dyDescent="0.2">
      <c r="A536" s="87" t="s">
        <v>12</v>
      </c>
      <c r="B536" s="87">
        <v>1996</v>
      </c>
      <c r="C536" s="87">
        <v>2</v>
      </c>
      <c r="D536" s="87">
        <v>1</v>
      </c>
      <c r="E536" s="87">
        <v>3</v>
      </c>
      <c r="F536" s="87">
        <v>2</v>
      </c>
      <c r="G536" s="87">
        <v>2</v>
      </c>
      <c r="H536" s="87">
        <v>0</v>
      </c>
      <c r="I536" s="87">
        <v>2</v>
      </c>
      <c r="J536" s="87">
        <v>2</v>
      </c>
      <c r="K536" s="87">
        <v>0</v>
      </c>
      <c r="L536" s="87">
        <v>4</v>
      </c>
      <c r="M536" s="87">
        <v>3</v>
      </c>
      <c r="N536" s="87">
        <v>4</v>
      </c>
      <c r="P536" s="87">
        <v>1</v>
      </c>
      <c r="Q536" s="87">
        <v>0</v>
      </c>
      <c r="R536" s="87">
        <v>1</v>
      </c>
      <c r="S536" s="87">
        <v>0</v>
      </c>
      <c r="T536" s="87">
        <v>2</v>
      </c>
      <c r="U536" s="87">
        <v>0</v>
      </c>
    </row>
    <row r="537" spans="1:27" x14ac:dyDescent="0.2">
      <c r="A537" s="87" t="s">
        <v>12</v>
      </c>
      <c r="B537" s="87">
        <v>1997</v>
      </c>
      <c r="C537" s="87">
        <v>2</v>
      </c>
      <c r="D537" s="87">
        <v>1</v>
      </c>
      <c r="E537" s="87">
        <v>3</v>
      </c>
      <c r="F537" s="87">
        <v>2</v>
      </c>
      <c r="G537" s="87">
        <v>2</v>
      </c>
      <c r="H537" s="87">
        <v>0</v>
      </c>
      <c r="I537" s="87">
        <v>2</v>
      </c>
      <c r="J537" s="87">
        <v>2</v>
      </c>
      <c r="K537" s="87">
        <v>0</v>
      </c>
      <c r="L537" s="87">
        <v>4</v>
      </c>
      <c r="M537" s="87">
        <v>3</v>
      </c>
      <c r="N537" s="87">
        <v>4</v>
      </c>
      <c r="P537" s="87">
        <v>1</v>
      </c>
      <c r="Q537" s="87">
        <v>0</v>
      </c>
      <c r="R537" s="87">
        <v>1</v>
      </c>
      <c r="S537" s="87">
        <v>0</v>
      </c>
      <c r="T537" s="87">
        <v>2</v>
      </c>
      <c r="U537" s="87">
        <v>0</v>
      </c>
    </row>
    <row r="538" spans="1:27" x14ac:dyDescent="0.2">
      <c r="A538" s="87" t="s">
        <v>12</v>
      </c>
      <c r="B538" s="87">
        <v>1998</v>
      </c>
      <c r="C538" s="87">
        <v>2</v>
      </c>
      <c r="D538" s="87">
        <v>1</v>
      </c>
      <c r="E538" s="87">
        <v>3</v>
      </c>
      <c r="F538" s="87">
        <v>2</v>
      </c>
      <c r="G538" s="87">
        <v>2</v>
      </c>
      <c r="H538" s="87">
        <v>0</v>
      </c>
      <c r="I538" s="87">
        <v>2</v>
      </c>
      <c r="J538" s="87">
        <v>2</v>
      </c>
      <c r="K538" s="87">
        <v>0</v>
      </c>
      <c r="L538" s="87">
        <v>4</v>
      </c>
      <c r="M538" s="87">
        <v>3</v>
      </c>
      <c r="N538" s="87">
        <v>4</v>
      </c>
      <c r="P538" s="87">
        <v>1</v>
      </c>
      <c r="Q538" s="87">
        <v>0</v>
      </c>
      <c r="R538" s="87">
        <v>1</v>
      </c>
      <c r="S538" s="87">
        <v>0</v>
      </c>
      <c r="T538" s="87">
        <v>2</v>
      </c>
      <c r="U538" s="87">
        <v>0</v>
      </c>
      <c r="X538" s="87">
        <v>4.5</v>
      </c>
      <c r="Y538" s="87">
        <v>6</v>
      </c>
      <c r="Z538" s="87">
        <v>3</v>
      </c>
      <c r="AA538" s="87">
        <v>0</v>
      </c>
    </row>
    <row r="539" spans="1:27" x14ac:dyDescent="0.2">
      <c r="A539" s="87" t="s">
        <v>12</v>
      </c>
      <c r="B539" s="87">
        <v>1999</v>
      </c>
      <c r="C539" s="87">
        <v>2</v>
      </c>
      <c r="D539" s="87">
        <v>1</v>
      </c>
      <c r="E539" s="87">
        <v>3</v>
      </c>
      <c r="F539" s="87">
        <v>2</v>
      </c>
      <c r="G539" s="87">
        <v>2</v>
      </c>
      <c r="H539" s="87">
        <v>0</v>
      </c>
      <c r="I539" s="87">
        <v>2</v>
      </c>
      <c r="J539" s="87">
        <v>2</v>
      </c>
      <c r="K539" s="87">
        <v>0</v>
      </c>
      <c r="L539" s="87">
        <v>4</v>
      </c>
      <c r="M539" s="87">
        <v>3</v>
      </c>
      <c r="N539" s="87">
        <v>4</v>
      </c>
      <c r="P539" s="87">
        <v>1</v>
      </c>
      <c r="Q539" s="87">
        <v>0</v>
      </c>
      <c r="R539" s="87">
        <v>1</v>
      </c>
      <c r="S539" s="87">
        <v>0</v>
      </c>
      <c r="T539" s="87">
        <v>2</v>
      </c>
      <c r="U539" s="87">
        <v>0</v>
      </c>
      <c r="X539" s="87">
        <v>4.5</v>
      </c>
      <c r="Y539" s="87">
        <v>6</v>
      </c>
      <c r="Z539" s="87">
        <v>3</v>
      </c>
      <c r="AA539" s="87">
        <v>0</v>
      </c>
    </row>
    <row r="540" spans="1:27" x14ac:dyDescent="0.2">
      <c r="A540" s="87" t="s">
        <v>12</v>
      </c>
      <c r="B540" s="87">
        <v>2000</v>
      </c>
      <c r="C540" s="87">
        <v>2</v>
      </c>
      <c r="D540" s="87">
        <v>1</v>
      </c>
      <c r="E540" s="87">
        <v>3</v>
      </c>
      <c r="F540" s="87">
        <v>2</v>
      </c>
      <c r="G540" s="87">
        <v>2</v>
      </c>
      <c r="H540" s="87">
        <v>0</v>
      </c>
      <c r="I540" s="87">
        <v>2</v>
      </c>
      <c r="J540" s="87">
        <v>2</v>
      </c>
      <c r="K540" s="87">
        <v>0</v>
      </c>
      <c r="L540" s="87">
        <v>4</v>
      </c>
      <c r="M540" s="87">
        <v>3</v>
      </c>
      <c r="N540" s="87">
        <v>4</v>
      </c>
      <c r="P540" s="87">
        <v>1</v>
      </c>
      <c r="Q540" s="87">
        <v>0</v>
      </c>
      <c r="R540" s="87">
        <v>1</v>
      </c>
      <c r="S540" s="87">
        <v>0</v>
      </c>
      <c r="T540" s="87">
        <v>2</v>
      </c>
      <c r="U540" s="87">
        <v>0</v>
      </c>
      <c r="X540" s="87">
        <v>4.5</v>
      </c>
      <c r="Y540" s="87">
        <v>6</v>
      </c>
      <c r="Z540" s="87">
        <v>3</v>
      </c>
      <c r="AA540" s="87">
        <v>0</v>
      </c>
    </row>
    <row r="541" spans="1:27" x14ac:dyDescent="0.2">
      <c r="A541" s="87" t="s">
        <v>12</v>
      </c>
      <c r="B541" s="87">
        <v>2001</v>
      </c>
      <c r="C541" s="87">
        <v>2</v>
      </c>
      <c r="D541" s="87">
        <v>1</v>
      </c>
      <c r="E541" s="87">
        <v>3</v>
      </c>
      <c r="F541" s="87">
        <v>2</v>
      </c>
      <c r="G541" s="87">
        <v>2</v>
      </c>
      <c r="H541" s="87">
        <v>0</v>
      </c>
      <c r="I541" s="87">
        <v>2</v>
      </c>
      <c r="J541" s="87">
        <v>2</v>
      </c>
      <c r="K541" s="87">
        <v>0</v>
      </c>
      <c r="L541" s="87">
        <v>4</v>
      </c>
      <c r="M541" s="87">
        <v>3</v>
      </c>
      <c r="N541" s="87">
        <v>4</v>
      </c>
      <c r="P541" s="87">
        <v>1</v>
      </c>
      <c r="Q541" s="87">
        <v>0</v>
      </c>
      <c r="R541" s="87">
        <v>1</v>
      </c>
      <c r="S541" s="87">
        <v>0</v>
      </c>
      <c r="T541" s="87">
        <v>2</v>
      </c>
      <c r="U541" s="87">
        <v>0</v>
      </c>
      <c r="X541" s="87">
        <v>4.5</v>
      </c>
      <c r="Y541" s="87">
        <v>6</v>
      </c>
      <c r="Z541" s="87">
        <v>3</v>
      </c>
      <c r="AA541" s="87">
        <v>0</v>
      </c>
    </row>
    <row r="542" spans="1:27" x14ac:dyDescent="0.2">
      <c r="A542" s="87" t="s">
        <v>12</v>
      </c>
      <c r="B542" s="87">
        <v>2002</v>
      </c>
      <c r="C542" s="87">
        <v>2</v>
      </c>
      <c r="D542" s="87">
        <v>1</v>
      </c>
      <c r="E542" s="87">
        <v>3</v>
      </c>
      <c r="F542" s="87">
        <v>2</v>
      </c>
      <c r="G542" s="87">
        <v>2</v>
      </c>
      <c r="H542" s="87">
        <v>0</v>
      </c>
      <c r="I542" s="87">
        <v>2</v>
      </c>
      <c r="J542" s="87">
        <v>2</v>
      </c>
      <c r="K542" s="87">
        <v>0</v>
      </c>
      <c r="L542" s="87">
        <v>4</v>
      </c>
      <c r="M542" s="87">
        <v>3</v>
      </c>
      <c r="N542" s="87">
        <v>4</v>
      </c>
      <c r="P542" s="87">
        <v>1</v>
      </c>
      <c r="Q542" s="87">
        <v>0</v>
      </c>
      <c r="R542" s="87">
        <v>1</v>
      </c>
      <c r="S542" s="87">
        <v>0</v>
      </c>
      <c r="T542" s="87">
        <v>2</v>
      </c>
      <c r="U542" s="87">
        <v>0</v>
      </c>
      <c r="X542" s="87">
        <v>4.5</v>
      </c>
      <c r="Y542" s="87">
        <v>6</v>
      </c>
      <c r="Z542" s="87">
        <v>3</v>
      </c>
      <c r="AA542" s="87">
        <v>0</v>
      </c>
    </row>
    <row r="543" spans="1:27" x14ac:dyDescent="0.2">
      <c r="A543" s="87" t="s">
        <v>12</v>
      </c>
      <c r="B543" s="87">
        <v>2003</v>
      </c>
      <c r="C543" s="87">
        <v>2</v>
      </c>
      <c r="D543" s="87">
        <v>1</v>
      </c>
      <c r="E543" s="87">
        <v>3</v>
      </c>
      <c r="F543" s="87">
        <v>2</v>
      </c>
      <c r="G543" s="87">
        <v>2</v>
      </c>
      <c r="H543" s="87">
        <v>0</v>
      </c>
      <c r="I543" s="87">
        <v>2</v>
      </c>
      <c r="J543" s="87">
        <v>2</v>
      </c>
      <c r="K543" s="87">
        <v>0</v>
      </c>
      <c r="L543" s="87">
        <v>4</v>
      </c>
      <c r="M543" s="87">
        <v>3</v>
      </c>
      <c r="N543" s="87">
        <v>4</v>
      </c>
      <c r="P543" s="87">
        <v>1</v>
      </c>
      <c r="Q543" s="87">
        <v>0</v>
      </c>
      <c r="R543" s="87">
        <v>1</v>
      </c>
      <c r="S543" s="87">
        <v>0</v>
      </c>
      <c r="T543" s="87">
        <v>2</v>
      </c>
      <c r="U543" s="87">
        <v>0</v>
      </c>
      <c r="X543" s="87">
        <v>4.5</v>
      </c>
      <c r="Y543" s="87">
        <v>6</v>
      </c>
      <c r="Z543" s="87">
        <v>3</v>
      </c>
      <c r="AA543" s="87">
        <v>0</v>
      </c>
    </row>
    <row r="544" spans="1:27" x14ac:dyDescent="0.2">
      <c r="A544" s="87" t="s">
        <v>12</v>
      </c>
      <c r="B544" s="87">
        <v>2004</v>
      </c>
      <c r="C544" s="87">
        <v>2</v>
      </c>
      <c r="D544" s="87">
        <v>1</v>
      </c>
      <c r="E544" s="87">
        <v>3</v>
      </c>
      <c r="F544" s="87">
        <v>2</v>
      </c>
      <c r="G544" s="87">
        <v>2</v>
      </c>
      <c r="H544" s="87">
        <v>0</v>
      </c>
      <c r="I544" s="87">
        <v>2</v>
      </c>
      <c r="J544" s="87">
        <v>2</v>
      </c>
      <c r="K544" s="87">
        <v>0</v>
      </c>
      <c r="L544" s="87">
        <v>4</v>
      </c>
      <c r="M544" s="87">
        <v>3</v>
      </c>
      <c r="N544" s="87">
        <v>4</v>
      </c>
      <c r="P544" s="87">
        <v>1</v>
      </c>
      <c r="Q544" s="87">
        <v>4</v>
      </c>
      <c r="R544" s="87">
        <v>1</v>
      </c>
      <c r="S544" s="87">
        <v>0</v>
      </c>
      <c r="T544" s="87">
        <v>2</v>
      </c>
      <c r="U544" s="87">
        <v>0</v>
      </c>
      <c r="X544" s="87">
        <v>4.5</v>
      </c>
      <c r="Y544" s="87">
        <v>6</v>
      </c>
      <c r="Z544" s="87">
        <v>3</v>
      </c>
      <c r="AA544" s="87">
        <v>0</v>
      </c>
    </row>
    <row r="545" spans="1:27" x14ac:dyDescent="0.2">
      <c r="A545" s="87" t="s">
        <v>12</v>
      </c>
      <c r="B545" s="87">
        <v>2005</v>
      </c>
      <c r="C545" s="87">
        <v>2</v>
      </c>
      <c r="D545" s="87">
        <v>1</v>
      </c>
      <c r="E545" s="87">
        <v>3</v>
      </c>
      <c r="F545" s="87">
        <v>2</v>
      </c>
      <c r="G545" s="87">
        <v>2</v>
      </c>
      <c r="H545" s="87">
        <v>0</v>
      </c>
      <c r="I545" s="87">
        <v>2</v>
      </c>
      <c r="J545" s="87">
        <v>2</v>
      </c>
      <c r="K545" s="87">
        <v>0</v>
      </c>
      <c r="L545" s="87">
        <v>4</v>
      </c>
      <c r="M545" s="87">
        <v>3</v>
      </c>
      <c r="N545" s="87">
        <v>4</v>
      </c>
      <c r="P545" s="87">
        <v>1</v>
      </c>
      <c r="Q545" s="87">
        <v>4</v>
      </c>
      <c r="R545" s="87">
        <v>1</v>
      </c>
      <c r="S545" s="87">
        <v>0</v>
      </c>
      <c r="T545" s="87">
        <v>2</v>
      </c>
      <c r="U545" s="87">
        <v>0</v>
      </c>
      <c r="X545" s="87">
        <v>4.5</v>
      </c>
      <c r="Y545" s="87">
        <v>6</v>
      </c>
      <c r="Z545" s="87">
        <v>3</v>
      </c>
      <c r="AA545" s="87">
        <v>0</v>
      </c>
    </row>
    <row r="546" spans="1:27" x14ac:dyDescent="0.2">
      <c r="A546" s="87" t="s">
        <v>12</v>
      </c>
      <c r="B546" s="87">
        <v>2006</v>
      </c>
      <c r="C546" s="87">
        <v>2</v>
      </c>
      <c r="D546" s="87">
        <v>1</v>
      </c>
      <c r="E546" s="87">
        <v>3</v>
      </c>
      <c r="F546" s="87">
        <v>2</v>
      </c>
      <c r="G546" s="87">
        <v>2</v>
      </c>
      <c r="H546" s="87">
        <v>0</v>
      </c>
      <c r="I546" s="87">
        <v>2</v>
      </c>
      <c r="J546" s="87">
        <v>2</v>
      </c>
      <c r="K546" s="87">
        <v>0</v>
      </c>
      <c r="L546" s="87">
        <v>4</v>
      </c>
      <c r="M546" s="87">
        <v>3</v>
      </c>
      <c r="N546" s="87">
        <v>4</v>
      </c>
      <c r="P546" s="87">
        <v>1</v>
      </c>
      <c r="Q546" s="87">
        <v>4</v>
      </c>
      <c r="R546" s="87">
        <v>1</v>
      </c>
      <c r="S546" s="87">
        <v>0</v>
      </c>
      <c r="T546" s="87">
        <v>2</v>
      </c>
      <c r="U546" s="87">
        <v>0</v>
      </c>
      <c r="X546" s="87">
        <v>4.5</v>
      </c>
      <c r="Y546" s="87">
        <v>6</v>
      </c>
      <c r="Z546" s="87">
        <v>3</v>
      </c>
      <c r="AA546" s="87">
        <v>0</v>
      </c>
    </row>
    <row r="547" spans="1:27" x14ac:dyDescent="0.2">
      <c r="A547" s="87" t="s">
        <v>12</v>
      </c>
      <c r="B547" s="87">
        <v>2007</v>
      </c>
      <c r="C547" s="87">
        <v>2</v>
      </c>
      <c r="D547" s="87">
        <v>1</v>
      </c>
      <c r="E547" s="87">
        <v>3</v>
      </c>
      <c r="F547" s="87">
        <v>2</v>
      </c>
      <c r="G547" s="87">
        <v>2</v>
      </c>
      <c r="H547" s="87">
        <v>0</v>
      </c>
      <c r="I547" s="87">
        <v>2</v>
      </c>
      <c r="J547" s="87">
        <v>2</v>
      </c>
      <c r="K547" s="87">
        <v>0</v>
      </c>
      <c r="L547" s="87">
        <v>4</v>
      </c>
      <c r="M547" s="87">
        <v>3</v>
      </c>
      <c r="N547" s="87">
        <v>4</v>
      </c>
      <c r="P547" s="87">
        <v>1</v>
      </c>
      <c r="Q547" s="87">
        <v>4</v>
      </c>
      <c r="R547" s="87">
        <v>1</v>
      </c>
      <c r="S547" s="87">
        <v>0</v>
      </c>
      <c r="T547" s="87">
        <v>2</v>
      </c>
      <c r="U547" s="87">
        <v>0</v>
      </c>
      <c r="X547" s="87">
        <v>4.5</v>
      </c>
      <c r="Y547" s="87">
        <v>6</v>
      </c>
      <c r="Z547" s="87">
        <v>3</v>
      </c>
      <c r="AA547" s="87">
        <v>0</v>
      </c>
    </row>
    <row r="548" spans="1:27" x14ac:dyDescent="0.2">
      <c r="A548" s="87" t="s">
        <v>12</v>
      </c>
      <c r="B548" s="87">
        <v>2008</v>
      </c>
      <c r="C548" s="87">
        <v>2</v>
      </c>
      <c r="D548" s="87">
        <v>1</v>
      </c>
      <c r="E548" s="87">
        <v>3</v>
      </c>
      <c r="F548" s="87">
        <v>2</v>
      </c>
      <c r="G548" s="87">
        <v>2</v>
      </c>
      <c r="H548" s="87">
        <v>0</v>
      </c>
      <c r="I548" s="87">
        <v>2</v>
      </c>
      <c r="J548" s="87">
        <v>2</v>
      </c>
      <c r="K548" s="87">
        <v>0</v>
      </c>
      <c r="L548" s="87">
        <v>4</v>
      </c>
      <c r="M548" s="87">
        <v>3</v>
      </c>
      <c r="N548" s="87">
        <v>4</v>
      </c>
      <c r="O548" s="87">
        <v>0</v>
      </c>
      <c r="P548" s="87">
        <v>1</v>
      </c>
      <c r="Q548" s="87">
        <v>4</v>
      </c>
      <c r="R548" s="87">
        <v>1</v>
      </c>
      <c r="S548" s="87">
        <v>0</v>
      </c>
      <c r="T548" s="87">
        <v>2</v>
      </c>
      <c r="U548" s="87">
        <v>0</v>
      </c>
      <c r="V548" s="87">
        <v>6</v>
      </c>
      <c r="W548" s="87">
        <v>4.5</v>
      </c>
      <c r="X548" s="87">
        <v>4.5</v>
      </c>
      <c r="Y548" s="87">
        <v>6</v>
      </c>
      <c r="Z548" s="87">
        <v>3</v>
      </c>
      <c r="AA548" s="87">
        <v>0</v>
      </c>
    </row>
    <row r="549" spans="1:27" x14ac:dyDescent="0.2">
      <c r="A549" s="87" t="s">
        <v>12</v>
      </c>
      <c r="B549" s="87">
        <v>2009</v>
      </c>
      <c r="C549" s="87">
        <v>2</v>
      </c>
      <c r="D549" s="87">
        <v>1</v>
      </c>
      <c r="E549" s="87">
        <v>3</v>
      </c>
      <c r="F549" s="87">
        <v>2</v>
      </c>
      <c r="G549" s="87">
        <v>2</v>
      </c>
      <c r="H549" s="87">
        <v>0</v>
      </c>
      <c r="I549" s="87">
        <v>2</v>
      </c>
      <c r="J549" s="87">
        <v>2</v>
      </c>
      <c r="K549" s="87">
        <v>0</v>
      </c>
      <c r="L549" s="87">
        <v>4</v>
      </c>
      <c r="M549" s="87">
        <v>3</v>
      </c>
      <c r="N549" s="87">
        <v>4</v>
      </c>
      <c r="O549" s="87">
        <v>0</v>
      </c>
      <c r="P549" s="87">
        <v>1</v>
      </c>
      <c r="Q549" s="87">
        <v>4</v>
      </c>
      <c r="R549" s="87">
        <v>1</v>
      </c>
      <c r="S549" s="87">
        <v>0</v>
      </c>
      <c r="T549" s="87">
        <v>2</v>
      </c>
      <c r="U549" s="87">
        <v>0</v>
      </c>
      <c r="V549" s="87">
        <v>6</v>
      </c>
      <c r="W549" s="87">
        <v>4.5</v>
      </c>
      <c r="X549" s="87">
        <v>4.5</v>
      </c>
      <c r="Y549" s="87">
        <v>6</v>
      </c>
      <c r="Z549" s="87">
        <v>3</v>
      </c>
      <c r="AA549" s="87">
        <v>0</v>
      </c>
    </row>
    <row r="550" spans="1:27" x14ac:dyDescent="0.2">
      <c r="A550" s="87" t="s">
        <v>12</v>
      </c>
      <c r="B550" s="87">
        <v>2010</v>
      </c>
      <c r="C550" s="87">
        <v>2</v>
      </c>
      <c r="D550" s="87">
        <v>1</v>
      </c>
      <c r="E550" s="87">
        <v>3</v>
      </c>
      <c r="F550" s="87">
        <v>2</v>
      </c>
      <c r="G550" s="87">
        <v>2</v>
      </c>
      <c r="H550" s="87">
        <v>0</v>
      </c>
      <c r="I550" s="87">
        <v>2</v>
      </c>
      <c r="J550" s="87">
        <v>2</v>
      </c>
      <c r="K550" s="87">
        <v>0</v>
      </c>
      <c r="L550" s="87">
        <v>4</v>
      </c>
      <c r="M550" s="87">
        <v>3</v>
      </c>
      <c r="N550" s="87">
        <v>4</v>
      </c>
      <c r="O550" s="87">
        <v>0</v>
      </c>
      <c r="P550" s="87">
        <v>1</v>
      </c>
      <c r="Q550" s="87">
        <v>4</v>
      </c>
      <c r="R550" s="87">
        <v>1</v>
      </c>
      <c r="S550" s="87">
        <v>0</v>
      </c>
      <c r="T550" s="87">
        <v>2</v>
      </c>
      <c r="U550" s="87">
        <v>0</v>
      </c>
      <c r="V550" s="87">
        <v>6</v>
      </c>
      <c r="W550" s="87">
        <v>4.5</v>
      </c>
      <c r="X550" s="87">
        <v>4.5</v>
      </c>
      <c r="Y550" s="87">
        <v>6</v>
      </c>
      <c r="Z550" s="87">
        <v>3</v>
      </c>
      <c r="AA550" s="87">
        <v>0</v>
      </c>
    </row>
    <row r="551" spans="1:27" x14ac:dyDescent="0.2">
      <c r="A551" s="87" t="s">
        <v>12</v>
      </c>
      <c r="B551" s="87">
        <v>2011</v>
      </c>
      <c r="C551" s="87">
        <v>2</v>
      </c>
      <c r="D551" s="87">
        <v>1</v>
      </c>
      <c r="E551" s="87">
        <v>3</v>
      </c>
      <c r="F551" s="87">
        <v>2</v>
      </c>
      <c r="G551" s="87">
        <v>2</v>
      </c>
      <c r="H551" s="87">
        <v>0</v>
      </c>
      <c r="I551" s="87">
        <v>2</v>
      </c>
      <c r="J551" s="87">
        <v>2</v>
      </c>
      <c r="K551" s="87">
        <v>0</v>
      </c>
      <c r="L551" s="87">
        <v>4</v>
      </c>
      <c r="M551" s="87">
        <v>3</v>
      </c>
      <c r="N551" s="87">
        <v>4</v>
      </c>
      <c r="O551" s="87">
        <v>0</v>
      </c>
      <c r="P551" s="87">
        <v>1</v>
      </c>
      <c r="Q551" s="87">
        <v>4</v>
      </c>
      <c r="R551" s="87">
        <v>1</v>
      </c>
      <c r="S551" s="87">
        <v>0</v>
      </c>
      <c r="T551" s="87">
        <v>2</v>
      </c>
      <c r="U551" s="87">
        <v>0</v>
      </c>
      <c r="V551" s="87">
        <v>6</v>
      </c>
      <c r="W551" s="87">
        <v>4.5</v>
      </c>
      <c r="X551" s="87">
        <v>4.5</v>
      </c>
      <c r="Y551" s="87">
        <v>6</v>
      </c>
      <c r="Z551" s="87">
        <v>3</v>
      </c>
      <c r="AA551" s="87">
        <v>0</v>
      </c>
    </row>
    <row r="552" spans="1:27" x14ac:dyDescent="0.2">
      <c r="A552" s="87" t="s">
        <v>12</v>
      </c>
      <c r="B552" s="87">
        <v>2012</v>
      </c>
      <c r="C552" s="87">
        <v>2</v>
      </c>
      <c r="D552" s="87">
        <v>1</v>
      </c>
      <c r="E552" s="87">
        <v>3</v>
      </c>
      <c r="F552" s="87">
        <v>2</v>
      </c>
      <c r="G552" s="87">
        <v>2</v>
      </c>
      <c r="H552" s="87">
        <v>0</v>
      </c>
      <c r="I552" s="87">
        <v>2</v>
      </c>
      <c r="J552" s="87">
        <v>2</v>
      </c>
      <c r="K552" s="87">
        <v>0</v>
      </c>
      <c r="L552" s="87">
        <v>4</v>
      </c>
      <c r="M552" s="87">
        <v>3</v>
      </c>
      <c r="N552" s="87">
        <v>4</v>
      </c>
      <c r="O552" s="87">
        <v>0</v>
      </c>
      <c r="P552" s="87">
        <v>1</v>
      </c>
      <c r="Q552" s="87">
        <v>4</v>
      </c>
      <c r="R552" s="87">
        <v>1</v>
      </c>
      <c r="S552" s="87">
        <v>0</v>
      </c>
      <c r="T552" s="87">
        <v>2</v>
      </c>
      <c r="U552" s="87">
        <v>1</v>
      </c>
      <c r="V552" s="87">
        <v>6</v>
      </c>
      <c r="W552" s="87">
        <v>4.5</v>
      </c>
      <c r="X552" s="87">
        <v>4.5</v>
      </c>
      <c r="Y552" s="87">
        <v>6</v>
      </c>
      <c r="Z552" s="87">
        <v>3</v>
      </c>
      <c r="AA552" s="87">
        <v>0</v>
      </c>
    </row>
    <row r="553" spans="1:27" x14ac:dyDescent="0.2">
      <c r="A553" s="87" t="s">
        <v>12</v>
      </c>
      <c r="B553" s="87">
        <v>2013</v>
      </c>
      <c r="C553" s="87">
        <v>2</v>
      </c>
      <c r="D553" s="87">
        <v>0</v>
      </c>
      <c r="E553" s="87">
        <v>3</v>
      </c>
      <c r="F553" s="87">
        <v>2</v>
      </c>
      <c r="G553" s="87">
        <v>2</v>
      </c>
      <c r="H553" s="87">
        <v>0</v>
      </c>
      <c r="I553" s="87">
        <v>2</v>
      </c>
      <c r="J553" s="87">
        <v>2</v>
      </c>
      <c r="K553" s="87">
        <v>0</v>
      </c>
      <c r="L553" s="87">
        <v>4</v>
      </c>
      <c r="M553" s="87">
        <v>2</v>
      </c>
      <c r="N553" s="87">
        <v>2</v>
      </c>
      <c r="O553" s="87">
        <v>0</v>
      </c>
      <c r="P553" s="87">
        <v>1</v>
      </c>
      <c r="Q553" s="87">
        <v>4</v>
      </c>
      <c r="R553" s="87">
        <v>1</v>
      </c>
      <c r="S553" s="87">
        <v>0</v>
      </c>
      <c r="T553" s="87">
        <v>2</v>
      </c>
      <c r="U553" s="87">
        <v>1</v>
      </c>
      <c r="V553" s="87">
        <v>6</v>
      </c>
      <c r="W553" s="87">
        <v>4.5</v>
      </c>
      <c r="X553" s="87">
        <v>4.5</v>
      </c>
      <c r="Y553" s="87">
        <v>6</v>
      </c>
      <c r="Z553" s="87">
        <v>4</v>
      </c>
      <c r="AA553" s="87">
        <v>0</v>
      </c>
    </row>
    <row r="554" spans="1:27" x14ac:dyDescent="0.2">
      <c r="A554" s="87" t="s">
        <v>38</v>
      </c>
      <c r="B554" s="87">
        <v>1985</v>
      </c>
    </row>
    <row r="555" spans="1:27" x14ac:dyDescent="0.2">
      <c r="A555" s="87" t="s">
        <v>38</v>
      </c>
      <c r="B555" s="87">
        <v>1986</v>
      </c>
    </row>
    <row r="556" spans="1:27" x14ac:dyDescent="0.2">
      <c r="A556" s="87" t="s">
        <v>38</v>
      </c>
      <c r="B556" s="87">
        <v>1987</v>
      </c>
    </row>
    <row r="557" spans="1:27" x14ac:dyDescent="0.2">
      <c r="A557" s="87" t="s">
        <v>38</v>
      </c>
      <c r="B557" s="87">
        <v>1988</v>
      </c>
    </row>
    <row r="558" spans="1:27" x14ac:dyDescent="0.2">
      <c r="A558" s="87" t="s">
        <v>38</v>
      </c>
      <c r="B558" s="87">
        <v>1989</v>
      </c>
    </row>
    <row r="559" spans="1:27" x14ac:dyDescent="0.2">
      <c r="A559" s="87" t="s">
        <v>38</v>
      </c>
      <c r="B559" s="87">
        <v>1990</v>
      </c>
    </row>
    <row r="560" spans="1:27" x14ac:dyDescent="0.2">
      <c r="A560" s="87" t="s">
        <v>38</v>
      </c>
      <c r="B560" s="87">
        <v>1991</v>
      </c>
    </row>
    <row r="561" spans="1:2" x14ac:dyDescent="0.2">
      <c r="A561" s="87" t="s">
        <v>38</v>
      </c>
      <c r="B561" s="87">
        <v>1992</v>
      </c>
    </row>
    <row r="562" spans="1:2" x14ac:dyDescent="0.2">
      <c r="A562" s="87" t="s">
        <v>38</v>
      </c>
      <c r="B562" s="87">
        <v>1993</v>
      </c>
    </row>
    <row r="563" spans="1:2" x14ac:dyDescent="0.2">
      <c r="A563" s="87" t="s">
        <v>38</v>
      </c>
      <c r="B563" s="87">
        <v>1994</v>
      </c>
    </row>
    <row r="564" spans="1:2" x14ac:dyDescent="0.2">
      <c r="A564" s="87" t="s">
        <v>38</v>
      </c>
      <c r="B564" s="87">
        <v>1995</v>
      </c>
    </row>
    <row r="565" spans="1:2" x14ac:dyDescent="0.2">
      <c r="A565" s="87" t="s">
        <v>38</v>
      </c>
      <c r="B565" s="87">
        <v>1996</v>
      </c>
    </row>
    <row r="566" spans="1:2" x14ac:dyDescent="0.2">
      <c r="A566" s="87" t="s">
        <v>38</v>
      </c>
      <c r="B566" s="87">
        <v>1997</v>
      </c>
    </row>
    <row r="567" spans="1:2" x14ac:dyDescent="0.2">
      <c r="A567" s="87" t="s">
        <v>38</v>
      </c>
      <c r="B567" s="87">
        <v>1998</v>
      </c>
    </row>
    <row r="568" spans="1:2" x14ac:dyDescent="0.2">
      <c r="A568" s="87" t="s">
        <v>38</v>
      </c>
      <c r="B568" s="87">
        <v>1999</v>
      </c>
    </row>
    <row r="569" spans="1:2" x14ac:dyDescent="0.2">
      <c r="A569" s="87" t="s">
        <v>38</v>
      </c>
      <c r="B569" s="87">
        <v>2000</v>
      </c>
    </row>
    <row r="570" spans="1:2" x14ac:dyDescent="0.2">
      <c r="A570" s="87" t="s">
        <v>38</v>
      </c>
      <c r="B570" s="87">
        <v>2001</v>
      </c>
    </row>
    <row r="571" spans="1:2" x14ac:dyDescent="0.2">
      <c r="A571" s="87" t="s">
        <v>38</v>
      </c>
      <c r="B571" s="87">
        <v>2002</v>
      </c>
    </row>
    <row r="572" spans="1:2" x14ac:dyDescent="0.2">
      <c r="A572" s="87" t="s">
        <v>38</v>
      </c>
      <c r="B572" s="87">
        <v>2003</v>
      </c>
    </row>
    <row r="573" spans="1:2" x14ac:dyDescent="0.2">
      <c r="A573" s="87" t="s">
        <v>38</v>
      </c>
      <c r="B573" s="87">
        <v>2004</v>
      </c>
    </row>
    <row r="574" spans="1:2" x14ac:dyDescent="0.2">
      <c r="A574" s="87" t="s">
        <v>38</v>
      </c>
      <c r="B574" s="87">
        <v>2005</v>
      </c>
    </row>
    <row r="575" spans="1:2" x14ac:dyDescent="0.2">
      <c r="A575" s="87" t="s">
        <v>38</v>
      </c>
      <c r="B575" s="87">
        <v>2006</v>
      </c>
    </row>
    <row r="576" spans="1:2" x14ac:dyDescent="0.2">
      <c r="A576" s="87" t="s">
        <v>38</v>
      </c>
      <c r="B576" s="87">
        <v>2007</v>
      </c>
    </row>
    <row r="577" spans="1:27" x14ac:dyDescent="0.2">
      <c r="A577" s="87" t="s">
        <v>38</v>
      </c>
      <c r="B577" s="87">
        <v>2008</v>
      </c>
      <c r="C577" s="87">
        <v>5</v>
      </c>
      <c r="D577" s="87">
        <v>6</v>
      </c>
      <c r="E577" s="87">
        <v>0</v>
      </c>
      <c r="F577" s="87">
        <v>0</v>
      </c>
      <c r="G577" s="87">
        <v>0</v>
      </c>
      <c r="H577" s="87">
        <v>2</v>
      </c>
      <c r="I577" s="87">
        <v>6</v>
      </c>
      <c r="J577" s="87">
        <v>5</v>
      </c>
      <c r="K577" s="87">
        <v>6</v>
      </c>
      <c r="L577" s="87">
        <v>4</v>
      </c>
      <c r="M577" s="87">
        <v>1</v>
      </c>
      <c r="N577" s="87">
        <v>6</v>
      </c>
      <c r="O577" s="87">
        <v>5</v>
      </c>
      <c r="P577" s="87">
        <v>6</v>
      </c>
      <c r="Q577" s="87">
        <v>4</v>
      </c>
      <c r="R577" s="87">
        <v>1</v>
      </c>
      <c r="S577" s="87">
        <v>1.5</v>
      </c>
      <c r="T577" s="87">
        <v>2</v>
      </c>
      <c r="U577" s="87">
        <v>0</v>
      </c>
      <c r="V577" s="87">
        <v>2</v>
      </c>
      <c r="W577" s="87">
        <v>3</v>
      </c>
      <c r="X577" s="87">
        <v>0</v>
      </c>
      <c r="Y577" s="87">
        <v>0</v>
      </c>
      <c r="Z577" s="87">
        <v>0</v>
      </c>
      <c r="AA577" s="87">
        <v>0</v>
      </c>
    </row>
    <row r="578" spans="1:27" x14ac:dyDescent="0.2">
      <c r="A578" s="87" t="s">
        <v>38</v>
      </c>
      <c r="B578" s="87">
        <v>2009</v>
      </c>
      <c r="C578" s="87">
        <v>5</v>
      </c>
      <c r="D578" s="87">
        <v>6</v>
      </c>
      <c r="E578" s="87">
        <v>0</v>
      </c>
      <c r="F578" s="87">
        <v>0</v>
      </c>
      <c r="G578" s="87">
        <v>0</v>
      </c>
      <c r="H578" s="87">
        <v>2</v>
      </c>
      <c r="I578" s="87">
        <v>6</v>
      </c>
      <c r="J578" s="87">
        <v>5</v>
      </c>
      <c r="K578" s="87">
        <v>6</v>
      </c>
      <c r="L578" s="87">
        <v>4</v>
      </c>
      <c r="M578" s="87">
        <v>1</v>
      </c>
      <c r="N578" s="87">
        <v>6</v>
      </c>
      <c r="O578" s="87">
        <v>5</v>
      </c>
      <c r="P578" s="87">
        <v>6</v>
      </c>
      <c r="Q578" s="87">
        <v>4</v>
      </c>
      <c r="R578" s="87">
        <v>1</v>
      </c>
      <c r="S578" s="87">
        <v>1.5</v>
      </c>
      <c r="T578" s="87">
        <v>2</v>
      </c>
      <c r="U578" s="87">
        <v>0</v>
      </c>
      <c r="V578" s="87">
        <v>2</v>
      </c>
      <c r="W578" s="87">
        <v>3</v>
      </c>
      <c r="X578" s="87">
        <v>0</v>
      </c>
      <c r="Y578" s="87">
        <v>0</v>
      </c>
      <c r="Z578" s="87">
        <v>0</v>
      </c>
      <c r="AA578" s="87">
        <v>0</v>
      </c>
    </row>
    <row r="579" spans="1:27" x14ac:dyDescent="0.2">
      <c r="A579" s="87" t="s">
        <v>38</v>
      </c>
      <c r="B579" s="87">
        <v>2010</v>
      </c>
      <c r="C579" s="87">
        <v>5</v>
      </c>
      <c r="D579" s="87">
        <v>6</v>
      </c>
      <c r="E579" s="87">
        <v>0</v>
      </c>
      <c r="F579" s="87">
        <v>0</v>
      </c>
      <c r="G579" s="87">
        <v>0</v>
      </c>
      <c r="H579" s="87">
        <v>2</v>
      </c>
      <c r="I579" s="87">
        <v>6</v>
      </c>
      <c r="J579" s="87">
        <v>5</v>
      </c>
      <c r="K579" s="87">
        <v>6</v>
      </c>
      <c r="L579" s="87">
        <v>4</v>
      </c>
      <c r="M579" s="87">
        <v>1</v>
      </c>
      <c r="N579" s="87">
        <v>6</v>
      </c>
      <c r="O579" s="87">
        <v>5</v>
      </c>
      <c r="P579" s="87">
        <v>6</v>
      </c>
      <c r="Q579" s="87">
        <v>4</v>
      </c>
      <c r="R579" s="87">
        <v>1</v>
      </c>
      <c r="S579" s="87">
        <v>1.5</v>
      </c>
      <c r="T579" s="87">
        <v>2</v>
      </c>
      <c r="U579" s="87">
        <v>0</v>
      </c>
      <c r="V579" s="87">
        <v>2</v>
      </c>
      <c r="W579" s="87">
        <v>3</v>
      </c>
      <c r="X579" s="87">
        <v>0</v>
      </c>
      <c r="Y579" s="87">
        <v>0</v>
      </c>
      <c r="Z579" s="87">
        <v>0</v>
      </c>
      <c r="AA579" s="87">
        <v>0</v>
      </c>
    </row>
    <row r="580" spans="1:27" x14ac:dyDescent="0.2">
      <c r="A580" s="87" t="s">
        <v>38</v>
      </c>
      <c r="B580" s="87">
        <v>2011</v>
      </c>
      <c r="C580" s="87">
        <v>5</v>
      </c>
      <c r="D580" s="87">
        <v>6</v>
      </c>
      <c r="E580" s="87">
        <v>0</v>
      </c>
      <c r="F580" s="87">
        <v>0</v>
      </c>
      <c r="G580" s="87">
        <v>0</v>
      </c>
      <c r="H580" s="87">
        <v>2</v>
      </c>
      <c r="I580" s="87">
        <v>6</v>
      </c>
      <c r="J580" s="87">
        <v>5</v>
      </c>
      <c r="K580" s="87">
        <v>6</v>
      </c>
      <c r="L580" s="87">
        <v>4</v>
      </c>
      <c r="M580" s="87">
        <v>1</v>
      </c>
      <c r="N580" s="87">
        <v>6</v>
      </c>
      <c r="O580" s="87">
        <v>5</v>
      </c>
      <c r="P580" s="87">
        <v>6</v>
      </c>
      <c r="Q580" s="87">
        <v>4</v>
      </c>
      <c r="R580" s="87">
        <v>1</v>
      </c>
      <c r="S580" s="87">
        <v>1.5</v>
      </c>
      <c r="T580" s="87">
        <v>2</v>
      </c>
      <c r="U580" s="87">
        <v>0</v>
      </c>
      <c r="V580" s="87">
        <v>2</v>
      </c>
      <c r="W580" s="87">
        <v>3</v>
      </c>
      <c r="X580" s="87">
        <v>0</v>
      </c>
      <c r="Y580" s="87">
        <v>0</v>
      </c>
      <c r="Z580" s="87">
        <v>0</v>
      </c>
      <c r="AA580" s="87">
        <v>0</v>
      </c>
    </row>
    <row r="581" spans="1:27" x14ac:dyDescent="0.2">
      <c r="A581" s="87" t="s">
        <v>38</v>
      </c>
      <c r="B581" s="87">
        <v>2012</v>
      </c>
      <c r="C581" s="87">
        <v>5</v>
      </c>
      <c r="D581" s="87">
        <v>6</v>
      </c>
      <c r="E581" s="87">
        <v>0</v>
      </c>
      <c r="F581" s="87">
        <v>0</v>
      </c>
      <c r="G581" s="87">
        <v>0</v>
      </c>
      <c r="H581" s="87">
        <v>2</v>
      </c>
      <c r="I581" s="87">
        <v>6</v>
      </c>
      <c r="J581" s="87">
        <v>5</v>
      </c>
      <c r="K581" s="87">
        <v>6</v>
      </c>
      <c r="L581" s="87">
        <v>4</v>
      </c>
      <c r="M581" s="87">
        <v>1</v>
      </c>
      <c r="N581" s="87">
        <v>6</v>
      </c>
      <c r="O581" s="87">
        <v>5</v>
      </c>
      <c r="P581" s="87">
        <v>6</v>
      </c>
      <c r="Q581" s="87">
        <v>4</v>
      </c>
      <c r="R581" s="87">
        <v>1</v>
      </c>
      <c r="S581" s="87">
        <v>1.5</v>
      </c>
      <c r="T581" s="87">
        <v>2</v>
      </c>
      <c r="U581" s="87">
        <v>0</v>
      </c>
      <c r="V581" s="87">
        <v>2</v>
      </c>
      <c r="W581" s="87">
        <v>3</v>
      </c>
      <c r="X581" s="87">
        <v>0</v>
      </c>
      <c r="Y581" s="87">
        <v>0</v>
      </c>
      <c r="Z581" s="87">
        <v>0</v>
      </c>
      <c r="AA581" s="87">
        <v>0</v>
      </c>
    </row>
    <row r="582" spans="1:27" x14ac:dyDescent="0.2">
      <c r="A582" s="87" t="s">
        <v>38</v>
      </c>
      <c r="B582" s="87">
        <v>2013</v>
      </c>
    </row>
    <row r="583" spans="1:27" x14ac:dyDescent="0.2">
      <c r="A583" s="87" t="s">
        <v>37</v>
      </c>
      <c r="B583" s="87">
        <v>1985</v>
      </c>
    </row>
    <row r="584" spans="1:27" x14ac:dyDescent="0.2">
      <c r="A584" s="87" t="s">
        <v>37</v>
      </c>
      <c r="B584" s="87">
        <v>1986</v>
      </c>
    </row>
    <row r="585" spans="1:27" x14ac:dyDescent="0.2">
      <c r="A585" s="87" t="s">
        <v>37</v>
      </c>
      <c r="B585" s="87">
        <v>1987</v>
      </c>
    </row>
    <row r="586" spans="1:27" x14ac:dyDescent="0.2">
      <c r="A586" s="87" t="s">
        <v>37</v>
      </c>
      <c r="B586" s="87">
        <v>1988</v>
      </c>
    </row>
    <row r="587" spans="1:27" x14ac:dyDescent="0.2">
      <c r="A587" s="87" t="s">
        <v>37</v>
      </c>
      <c r="B587" s="87">
        <v>1989</v>
      </c>
    </row>
    <row r="588" spans="1:27" x14ac:dyDescent="0.2">
      <c r="A588" s="87" t="s">
        <v>37</v>
      </c>
      <c r="B588" s="87">
        <v>1990</v>
      </c>
    </row>
    <row r="589" spans="1:27" x14ac:dyDescent="0.2">
      <c r="A589" s="87" t="s">
        <v>37</v>
      </c>
      <c r="B589" s="87">
        <v>1991</v>
      </c>
    </row>
    <row r="590" spans="1:27" x14ac:dyDescent="0.2">
      <c r="A590" s="87" t="s">
        <v>37</v>
      </c>
      <c r="B590" s="87">
        <v>1992</v>
      </c>
    </row>
    <row r="591" spans="1:27" x14ac:dyDescent="0.2">
      <c r="A591" s="87" t="s">
        <v>37</v>
      </c>
      <c r="B591" s="87">
        <v>1993</v>
      </c>
    </row>
    <row r="592" spans="1:27" x14ac:dyDescent="0.2">
      <c r="A592" s="87" t="s">
        <v>37</v>
      </c>
      <c r="B592" s="87">
        <v>1994</v>
      </c>
    </row>
    <row r="593" spans="1:27" x14ac:dyDescent="0.2">
      <c r="A593" s="87" t="s">
        <v>37</v>
      </c>
      <c r="B593" s="87">
        <v>1995</v>
      </c>
    </row>
    <row r="594" spans="1:27" x14ac:dyDescent="0.2">
      <c r="A594" s="87" t="s">
        <v>37</v>
      </c>
      <c r="B594" s="87">
        <v>1996</v>
      </c>
    </row>
    <row r="595" spans="1:27" x14ac:dyDescent="0.2">
      <c r="A595" s="87" t="s">
        <v>37</v>
      </c>
      <c r="B595" s="87">
        <v>1997</v>
      </c>
    </row>
    <row r="596" spans="1:27" x14ac:dyDescent="0.2">
      <c r="A596" s="87" t="s">
        <v>37</v>
      </c>
      <c r="B596" s="87">
        <v>1998</v>
      </c>
    </row>
    <row r="597" spans="1:27" x14ac:dyDescent="0.2">
      <c r="A597" s="87" t="s">
        <v>37</v>
      </c>
      <c r="B597" s="87">
        <v>1999</v>
      </c>
    </row>
    <row r="598" spans="1:27" x14ac:dyDescent="0.2">
      <c r="A598" s="87" t="s">
        <v>37</v>
      </c>
      <c r="B598" s="87">
        <v>2000</v>
      </c>
    </row>
    <row r="599" spans="1:27" x14ac:dyDescent="0.2">
      <c r="A599" s="87" t="s">
        <v>37</v>
      </c>
      <c r="B599" s="87">
        <v>2001</v>
      </c>
    </row>
    <row r="600" spans="1:27" x14ac:dyDescent="0.2">
      <c r="A600" s="87" t="s">
        <v>37</v>
      </c>
      <c r="B600" s="87">
        <v>2002</v>
      </c>
    </row>
    <row r="601" spans="1:27" x14ac:dyDescent="0.2">
      <c r="A601" s="87" t="s">
        <v>37</v>
      </c>
      <c r="B601" s="87">
        <v>2003</v>
      </c>
    </row>
    <row r="602" spans="1:27" x14ac:dyDescent="0.2">
      <c r="A602" s="87" t="s">
        <v>37</v>
      </c>
      <c r="B602" s="87">
        <v>2004</v>
      </c>
    </row>
    <row r="603" spans="1:27" x14ac:dyDescent="0.2">
      <c r="A603" s="87" t="s">
        <v>37</v>
      </c>
      <c r="B603" s="87">
        <v>2005</v>
      </c>
    </row>
    <row r="604" spans="1:27" x14ac:dyDescent="0.2">
      <c r="A604" s="87" t="s">
        <v>37</v>
      </c>
      <c r="B604" s="87">
        <v>2006</v>
      </c>
    </row>
    <row r="605" spans="1:27" x14ac:dyDescent="0.2">
      <c r="A605" s="87" t="s">
        <v>37</v>
      </c>
      <c r="B605" s="87">
        <v>2007</v>
      </c>
    </row>
    <row r="606" spans="1:27" x14ac:dyDescent="0.2">
      <c r="A606" s="87" t="s">
        <v>37</v>
      </c>
      <c r="B606" s="87">
        <v>2008</v>
      </c>
      <c r="C606" s="87">
        <v>5</v>
      </c>
      <c r="D606" s="87">
        <v>5</v>
      </c>
      <c r="E606" s="87">
        <v>0</v>
      </c>
      <c r="F606" s="87">
        <v>4</v>
      </c>
      <c r="G606" s="87">
        <v>1</v>
      </c>
      <c r="H606" s="87">
        <v>0</v>
      </c>
      <c r="I606" s="87">
        <v>3</v>
      </c>
      <c r="J606" s="87">
        <v>3</v>
      </c>
      <c r="K606" s="87">
        <v>2</v>
      </c>
      <c r="L606" s="87">
        <v>3</v>
      </c>
      <c r="M606" s="87">
        <v>1</v>
      </c>
      <c r="N606" s="87">
        <v>6</v>
      </c>
      <c r="O606" s="87">
        <v>6</v>
      </c>
      <c r="P606" s="87">
        <v>4</v>
      </c>
      <c r="Q606" s="87">
        <v>0</v>
      </c>
      <c r="R606" s="87">
        <v>0</v>
      </c>
      <c r="S606" s="87">
        <v>2.25</v>
      </c>
      <c r="T606" s="87">
        <v>2</v>
      </c>
      <c r="U606" s="87">
        <v>0</v>
      </c>
      <c r="V606" s="87">
        <v>6</v>
      </c>
      <c r="W606" s="87">
        <v>6</v>
      </c>
      <c r="X606" s="87">
        <v>0.75</v>
      </c>
      <c r="Y606" s="87">
        <v>0</v>
      </c>
      <c r="Z606" s="87">
        <v>1</v>
      </c>
      <c r="AA606" s="87">
        <v>0</v>
      </c>
    </row>
    <row r="607" spans="1:27" x14ac:dyDescent="0.2">
      <c r="A607" s="87" t="s">
        <v>37</v>
      </c>
      <c r="B607" s="87">
        <v>2009</v>
      </c>
      <c r="C607" s="87">
        <v>5</v>
      </c>
      <c r="D607" s="87">
        <v>5</v>
      </c>
      <c r="E607" s="87">
        <v>0</v>
      </c>
      <c r="F607" s="87">
        <v>4</v>
      </c>
      <c r="G607" s="87">
        <v>1</v>
      </c>
      <c r="H607" s="87">
        <v>0</v>
      </c>
      <c r="I607" s="87">
        <v>3</v>
      </c>
      <c r="J607" s="87">
        <v>3</v>
      </c>
      <c r="K607" s="87">
        <v>2</v>
      </c>
      <c r="L607" s="87">
        <v>3</v>
      </c>
      <c r="M607" s="87">
        <v>1</v>
      </c>
      <c r="N607" s="87">
        <v>6</v>
      </c>
      <c r="O607" s="87">
        <v>6</v>
      </c>
      <c r="P607" s="87">
        <v>4</v>
      </c>
      <c r="Q607" s="87">
        <v>0</v>
      </c>
      <c r="R607" s="87">
        <v>0</v>
      </c>
      <c r="S607" s="87">
        <v>2.25</v>
      </c>
      <c r="T607" s="87">
        <v>2</v>
      </c>
      <c r="U607" s="87">
        <v>0</v>
      </c>
      <c r="V607" s="87">
        <v>6</v>
      </c>
      <c r="W607" s="87">
        <v>6</v>
      </c>
      <c r="X607" s="87">
        <v>0.75</v>
      </c>
      <c r="Y607" s="87">
        <v>0</v>
      </c>
      <c r="Z607" s="87">
        <v>1</v>
      </c>
      <c r="AA607" s="87">
        <v>0</v>
      </c>
    </row>
    <row r="608" spans="1:27" x14ac:dyDescent="0.2">
      <c r="A608" s="87" t="s">
        <v>37</v>
      </c>
      <c r="B608" s="87">
        <v>2010</v>
      </c>
      <c r="C608" s="87">
        <v>5</v>
      </c>
      <c r="D608" s="87">
        <v>5</v>
      </c>
      <c r="E608" s="87">
        <v>0</v>
      </c>
      <c r="F608" s="87">
        <v>4</v>
      </c>
      <c r="G608" s="87">
        <v>1</v>
      </c>
      <c r="H608" s="87">
        <v>0</v>
      </c>
      <c r="I608" s="87">
        <v>3</v>
      </c>
      <c r="J608" s="87">
        <v>3</v>
      </c>
      <c r="K608" s="87">
        <v>2</v>
      </c>
      <c r="L608" s="87">
        <v>3</v>
      </c>
      <c r="M608" s="87">
        <v>1</v>
      </c>
      <c r="N608" s="87">
        <v>6</v>
      </c>
      <c r="O608" s="87">
        <v>6</v>
      </c>
      <c r="P608" s="87">
        <v>4</v>
      </c>
      <c r="Q608" s="87">
        <v>0</v>
      </c>
      <c r="R608" s="87">
        <v>0</v>
      </c>
      <c r="S608" s="87">
        <v>2.25</v>
      </c>
      <c r="T608" s="87">
        <v>2</v>
      </c>
      <c r="U608" s="87">
        <v>0</v>
      </c>
      <c r="V608" s="87">
        <v>6</v>
      </c>
      <c r="W608" s="87">
        <v>6</v>
      </c>
      <c r="X608" s="87">
        <v>0.75</v>
      </c>
      <c r="Y608" s="87">
        <v>0</v>
      </c>
      <c r="Z608" s="87">
        <v>1</v>
      </c>
      <c r="AA608" s="87">
        <v>0</v>
      </c>
    </row>
    <row r="609" spans="1:27" x14ac:dyDescent="0.2">
      <c r="A609" s="87" t="s">
        <v>37</v>
      </c>
      <c r="B609" s="87">
        <v>2011</v>
      </c>
      <c r="C609" s="87">
        <v>5</v>
      </c>
      <c r="D609" s="87">
        <v>5</v>
      </c>
      <c r="E609" s="87">
        <v>0</v>
      </c>
      <c r="F609" s="87">
        <v>4</v>
      </c>
      <c r="G609" s="87">
        <v>1</v>
      </c>
      <c r="H609" s="87">
        <v>0</v>
      </c>
      <c r="I609" s="87">
        <v>3</v>
      </c>
      <c r="J609" s="87">
        <v>3</v>
      </c>
      <c r="K609" s="87">
        <v>2</v>
      </c>
      <c r="L609" s="87">
        <v>3</v>
      </c>
      <c r="M609" s="87">
        <v>1</v>
      </c>
      <c r="N609" s="87">
        <v>6</v>
      </c>
      <c r="O609" s="87">
        <v>6</v>
      </c>
      <c r="P609" s="87">
        <v>4</v>
      </c>
      <c r="Q609" s="87">
        <v>0</v>
      </c>
      <c r="R609" s="87">
        <v>0</v>
      </c>
      <c r="S609" s="87">
        <v>2.25</v>
      </c>
      <c r="T609" s="87">
        <v>2</v>
      </c>
      <c r="U609" s="87">
        <v>0</v>
      </c>
      <c r="V609" s="87">
        <v>6</v>
      </c>
      <c r="W609" s="87">
        <v>6</v>
      </c>
      <c r="X609" s="87">
        <v>0.75</v>
      </c>
      <c r="Y609" s="87">
        <v>0</v>
      </c>
      <c r="Z609" s="87">
        <v>1</v>
      </c>
      <c r="AA609" s="87">
        <v>0</v>
      </c>
    </row>
    <row r="610" spans="1:27" x14ac:dyDescent="0.2">
      <c r="A610" s="87" t="s">
        <v>37</v>
      </c>
      <c r="B610" s="87">
        <v>2012</v>
      </c>
      <c r="C610" s="87">
        <v>5</v>
      </c>
      <c r="D610" s="87">
        <v>5</v>
      </c>
      <c r="E610" s="87">
        <v>0</v>
      </c>
      <c r="F610" s="87">
        <v>4</v>
      </c>
      <c r="G610" s="87">
        <v>1</v>
      </c>
      <c r="H610" s="87">
        <v>0</v>
      </c>
      <c r="I610" s="87">
        <v>3</v>
      </c>
      <c r="J610" s="87">
        <v>3</v>
      </c>
      <c r="K610" s="87">
        <v>2</v>
      </c>
      <c r="L610" s="87">
        <v>3</v>
      </c>
      <c r="M610" s="87">
        <v>1</v>
      </c>
      <c r="N610" s="87">
        <v>6</v>
      </c>
      <c r="O610" s="87">
        <v>6</v>
      </c>
      <c r="P610" s="87">
        <v>4</v>
      </c>
      <c r="Q610" s="87">
        <v>0</v>
      </c>
      <c r="R610" s="87">
        <v>0</v>
      </c>
      <c r="S610" s="87">
        <v>2.25</v>
      </c>
      <c r="T610" s="87">
        <v>2</v>
      </c>
      <c r="U610" s="87">
        <v>0</v>
      </c>
      <c r="V610" s="87">
        <v>6</v>
      </c>
      <c r="W610" s="87">
        <v>6</v>
      </c>
      <c r="X610" s="87">
        <v>0.75</v>
      </c>
      <c r="Y610" s="87">
        <v>0</v>
      </c>
      <c r="Z610" s="87">
        <v>1</v>
      </c>
      <c r="AA610" s="87">
        <v>0</v>
      </c>
    </row>
    <row r="611" spans="1:27" x14ac:dyDescent="0.2">
      <c r="A611" s="87" t="s">
        <v>37</v>
      </c>
      <c r="B611" s="87">
        <v>2013</v>
      </c>
    </row>
    <row r="612" spans="1:27" x14ac:dyDescent="0.2">
      <c r="A612" s="87" t="s">
        <v>14</v>
      </c>
      <c r="B612" s="87">
        <v>1985</v>
      </c>
      <c r="C612" s="87">
        <v>3</v>
      </c>
      <c r="D612" s="87">
        <v>1</v>
      </c>
      <c r="E612" s="87">
        <v>1</v>
      </c>
      <c r="F612" s="87">
        <v>1</v>
      </c>
      <c r="G612" s="87">
        <v>1</v>
      </c>
      <c r="H612" s="87">
        <v>0</v>
      </c>
      <c r="I612" s="87">
        <v>1</v>
      </c>
      <c r="J612" s="87">
        <v>1</v>
      </c>
      <c r="K612" s="87">
        <v>0</v>
      </c>
      <c r="L612" s="87">
        <v>2</v>
      </c>
      <c r="M612" s="87">
        <v>2</v>
      </c>
      <c r="N612" s="87">
        <v>2</v>
      </c>
      <c r="P612" s="87">
        <v>0</v>
      </c>
      <c r="Q612" s="87">
        <v>0</v>
      </c>
      <c r="R612" s="87">
        <v>0</v>
      </c>
      <c r="S612" s="87">
        <v>0</v>
      </c>
      <c r="T612" s="87">
        <v>2</v>
      </c>
      <c r="U612" s="87">
        <v>0</v>
      </c>
    </row>
    <row r="613" spans="1:27" x14ac:dyDescent="0.2">
      <c r="A613" s="87" t="s">
        <v>14</v>
      </c>
      <c r="B613" s="87">
        <v>1986</v>
      </c>
      <c r="C613" s="87">
        <v>3</v>
      </c>
      <c r="D613" s="87">
        <v>1</v>
      </c>
      <c r="E613" s="87">
        <v>1</v>
      </c>
      <c r="F613" s="87">
        <v>1</v>
      </c>
      <c r="G613" s="87">
        <v>1</v>
      </c>
      <c r="H613" s="87">
        <v>0</v>
      </c>
      <c r="I613" s="87">
        <v>1</v>
      </c>
      <c r="J613" s="87">
        <v>1</v>
      </c>
      <c r="K613" s="87">
        <v>0</v>
      </c>
      <c r="L613" s="87">
        <v>2</v>
      </c>
      <c r="M613" s="87">
        <v>2</v>
      </c>
      <c r="N613" s="87">
        <v>2</v>
      </c>
      <c r="P613" s="87">
        <v>0</v>
      </c>
      <c r="Q613" s="87">
        <v>0</v>
      </c>
      <c r="R613" s="87">
        <v>0</v>
      </c>
      <c r="S613" s="87">
        <v>0</v>
      </c>
      <c r="T613" s="87">
        <v>2</v>
      </c>
      <c r="U613" s="87">
        <v>0</v>
      </c>
    </row>
    <row r="614" spans="1:27" x14ac:dyDescent="0.2">
      <c r="A614" s="87" t="s">
        <v>14</v>
      </c>
      <c r="B614" s="87">
        <v>1987</v>
      </c>
      <c r="C614" s="87">
        <v>3</v>
      </c>
      <c r="D614" s="87">
        <v>1</v>
      </c>
      <c r="E614" s="87">
        <v>1</v>
      </c>
      <c r="F614" s="87">
        <v>1</v>
      </c>
      <c r="G614" s="87">
        <v>1</v>
      </c>
      <c r="H614" s="87">
        <v>0</v>
      </c>
      <c r="I614" s="87">
        <v>1</v>
      </c>
      <c r="J614" s="87">
        <v>1</v>
      </c>
      <c r="K614" s="87">
        <v>0</v>
      </c>
      <c r="L614" s="87">
        <v>2</v>
      </c>
      <c r="M614" s="87">
        <v>2</v>
      </c>
      <c r="N614" s="87">
        <v>2</v>
      </c>
      <c r="P614" s="87">
        <v>0</v>
      </c>
      <c r="Q614" s="87">
        <v>0</v>
      </c>
      <c r="R614" s="87">
        <v>0</v>
      </c>
      <c r="S614" s="87">
        <v>0</v>
      </c>
      <c r="T614" s="87">
        <v>2</v>
      </c>
      <c r="U614" s="87">
        <v>0</v>
      </c>
    </row>
    <row r="615" spans="1:27" x14ac:dyDescent="0.2">
      <c r="A615" s="87" t="s">
        <v>14</v>
      </c>
      <c r="B615" s="87">
        <v>1988</v>
      </c>
      <c r="C615" s="87">
        <v>3</v>
      </c>
      <c r="D615" s="87">
        <v>1</v>
      </c>
      <c r="E615" s="87">
        <v>1</v>
      </c>
      <c r="F615" s="87">
        <v>1</v>
      </c>
      <c r="G615" s="87">
        <v>1</v>
      </c>
      <c r="H615" s="87">
        <v>0</v>
      </c>
      <c r="I615" s="87">
        <v>1</v>
      </c>
      <c r="J615" s="87">
        <v>1</v>
      </c>
      <c r="K615" s="87">
        <v>0</v>
      </c>
      <c r="L615" s="87">
        <v>2</v>
      </c>
      <c r="M615" s="87">
        <v>2</v>
      </c>
      <c r="N615" s="87">
        <v>2</v>
      </c>
      <c r="P615" s="87">
        <v>0</v>
      </c>
      <c r="Q615" s="87">
        <v>0</v>
      </c>
      <c r="R615" s="87">
        <v>0</v>
      </c>
      <c r="S615" s="87">
        <v>0</v>
      </c>
      <c r="T615" s="87">
        <v>2</v>
      </c>
      <c r="U615" s="87">
        <v>0</v>
      </c>
    </row>
    <row r="616" spans="1:27" x14ac:dyDescent="0.2">
      <c r="A616" s="87" t="s">
        <v>14</v>
      </c>
      <c r="B616" s="87">
        <v>1989</v>
      </c>
      <c r="C616" s="87">
        <v>3</v>
      </c>
      <c r="D616" s="87">
        <v>1</v>
      </c>
      <c r="E616" s="87">
        <v>1</v>
      </c>
      <c r="F616" s="87">
        <v>1</v>
      </c>
      <c r="G616" s="87">
        <v>1</v>
      </c>
      <c r="H616" s="87">
        <v>0</v>
      </c>
      <c r="I616" s="87">
        <v>1</v>
      </c>
      <c r="J616" s="87">
        <v>1</v>
      </c>
      <c r="K616" s="87">
        <v>0</v>
      </c>
      <c r="L616" s="87">
        <v>2</v>
      </c>
      <c r="M616" s="87">
        <v>2</v>
      </c>
      <c r="N616" s="87">
        <v>2</v>
      </c>
      <c r="P616" s="87">
        <v>0</v>
      </c>
      <c r="Q616" s="87">
        <v>0</v>
      </c>
      <c r="R616" s="87">
        <v>0</v>
      </c>
      <c r="S616" s="87">
        <v>0</v>
      </c>
      <c r="T616" s="87">
        <v>2</v>
      </c>
      <c r="U616" s="87">
        <v>0</v>
      </c>
    </row>
    <row r="617" spans="1:27" x14ac:dyDescent="0.2">
      <c r="A617" s="87" t="s">
        <v>14</v>
      </c>
      <c r="B617" s="87">
        <v>1990</v>
      </c>
      <c r="C617" s="87">
        <v>3</v>
      </c>
      <c r="D617" s="87">
        <v>1</v>
      </c>
      <c r="E617" s="87">
        <v>1</v>
      </c>
      <c r="F617" s="87">
        <v>1</v>
      </c>
      <c r="G617" s="87">
        <v>1</v>
      </c>
      <c r="H617" s="87">
        <v>0</v>
      </c>
      <c r="I617" s="87">
        <v>1</v>
      </c>
      <c r="J617" s="87">
        <v>1</v>
      </c>
      <c r="K617" s="87">
        <v>0</v>
      </c>
      <c r="L617" s="87">
        <v>2</v>
      </c>
      <c r="M617" s="87">
        <v>2</v>
      </c>
      <c r="N617" s="87">
        <v>2</v>
      </c>
      <c r="P617" s="87">
        <v>0</v>
      </c>
      <c r="Q617" s="87">
        <v>0</v>
      </c>
      <c r="R617" s="87">
        <v>0</v>
      </c>
      <c r="S617" s="87">
        <v>0</v>
      </c>
      <c r="T617" s="87">
        <v>2</v>
      </c>
      <c r="U617" s="87">
        <v>0</v>
      </c>
    </row>
    <row r="618" spans="1:27" x14ac:dyDescent="0.2">
      <c r="A618" s="87" t="s">
        <v>14</v>
      </c>
      <c r="B618" s="87">
        <v>1991</v>
      </c>
      <c r="C618" s="87">
        <v>3</v>
      </c>
      <c r="D618" s="87">
        <v>1</v>
      </c>
      <c r="E618" s="87">
        <v>1</v>
      </c>
      <c r="F618" s="87">
        <v>1</v>
      </c>
      <c r="G618" s="87">
        <v>1</v>
      </c>
      <c r="H618" s="87">
        <v>0</v>
      </c>
      <c r="I618" s="87">
        <v>1</v>
      </c>
      <c r="J618" s="87">
        <v>1</v>
      </c>
      <c r="K618" s="87">
        <v>0</v>
      </c>
      <c r="L618" s="87">
        <v>2</v>
      </c>
      <c r="M618" s="87">
        <v>2</v>
      </c>
      <c r="N618" s="87">
        <v>2</v>
      </c>
      <c r="P618" s="87">
        <v>0</v>
      </c>
      <c r="Q618" s="87">
        <v>0</v>
      </c>
      <c r="R618" s="87">
        <v>0</v>
      </c>
      <c r="S618" s="87">
        <v>0</v>
      </c>
      <c r="T618" s="87">
        <v>2</v>
      </c>
      <c r="U618" s="87">
        <v>0</v>
      </c>
    </row>
    <row r="619" spans="1:27" x14ac:dyDescent="0.2">
      <c r="A619" s="87" t="s">
        <v>14</v>
      </c>
      <c r="B619" s="87">
        <v>1992</v>
      </c>
      <c r="C619" s="87">
        <v>3</v>
      </c>
      <c r="D619" s="87">
        <v>1</v>
      </c>
      <c r="E619" s="87">
        <v>1</v>
      </c>
      <c r="F619" s="87">
        <v>1</v>
      </c>
      <c r="G619" s="87">
        <v>1</v>
      </c>
      <c r="H619" s="87">
        <v>0</v>
      </c>
      <c r="I619" s="87">
        <v>1</v>
      </c>
      <c r="J619" s="87">
        <v>1</v>
      </c>
      <c r="K619" s="87">
        <v>0</v>
      </c>
      <c r="L619" s="87">
        <v>2</v>
      </c>
      <c r="M619" s="87">
        <v>2</v>
      </c>
      <c r="N619" s="87">
        <v>2</v>
      </c>
      <c r="P619" s="87">
        <v>0</v>
      </c>
      <c r="Q619" s="87">
        <v>0</v>
      </c>
      <c r="R619" s="87">
        <v>0</v>
      </c>
      <c r="S619" s="87">
        <v>0</v>
      </c>
      <c r="T619" s="87">
        <v>2</v>
      </c>
      <c r="U619" s="87">
        <v>0</v>
      </c>
    </row>
    <row r="620" spans="1:27" x14ac:dyDescent="0.2">
      <c r="A620" s="87" t="s">
        <v>14</v>
      </c>
      <c r="B620" s="87">
        <v>1993</v>
      </c>
      <c r="C620" s="87">
        <v>3</v>
      </c>
      <c r="D620" s="87">
        <v>1</v>
      </c>
      <c r="E620" s="87">
        <v>1</v>
      </c>
      <c r="F620" s="87">
        <v>1</v>
      </c>
      <c r="G620" s="87">
        <v>1</v>
      </c>
      <c r="H620" s="87">
        <v>0</v>
      </c>
      <c r="I620" s="87">
        <v>1</v>
      </c>
      <c r="J620" s="87">
        <v>1</v>
      </c>
      <c r="K620" s="87">
        <v>0</v>
      </c>
      <c r="L620" s="87">
        <v>2</v>
      </c>
      <c r="M620" s="87">
        <v>2</v>
      </c>
      <c r="N620" s="87">
        <v>2</v>
      </c>
      <c r="P620" s="87">
        <v>0</v>
      </c>
      <c r="Q620" s="87">
        <v>0</v>
      </c>
      <c r="R620" s="87">
        <v>0</v>
      </c>
      <c r="S620" s="87">
        <v>0</v>
      </c>
      <c r="T620" s="87">
        <v>2</v>
      </c>
      <c r="U620" s="87">
        <v>0</v>
      </c>
    </row>
    <row r="621" spans="1:27" x14ac:dyDescent="0.2">
      <c r="A621" s="87" t="s">
        <v>14</v>
      </c>
      <c r="B621" s="87">
        <v>1994</v>
      </c>
      <c r="C621" s="87">
        <v>3</v>
      </c>
      <c r="D621" s="87">
        <v>1</v>
      </c>
      <c r="E621" s="87">
        <v>1</v>
      </c>
      <c r="F621" s="87">
        <v>1</v>
      </c>
      <c r="G621" s="87">
        <v>1</v>
      </c>
      <c r="H621" s="87">
        <v>0</v>
      </c>
      <c r="I621" s="87">
        <v>1</v>
      </c>
      <c r="J621" s="87">
        <v>1</v>
      </c>
      <c r="K621" s="87">
        <v>0</v>
      </c>
      <c r="L621" s="87">
        <v>2</v>
      </c>
      <c r="M621" s="87">
        <v>2</v>
      </c>
      <c r="N621" s="87">
        <v>2</v>
      </c>
      <c r="P621" s="87">
        <v>0</v>
      </c>
      <c r="Q621" s="87">
        <v>0</v>
      </c>
      <c r="R621" s="87">
        <v>0</v>
      </c>
      <c r="S621" s="87">
        <v>0</v>
      </c>
      <c r="T621" s="87">
        <v>2</v>
      </c>
      <c r="U621" s="87">
        <v>0</v>
      </c>
    </row>
    <row r="622" spans="1:27" x14ac:dyDescent="0.2">
      <c r="A622" s="87" t="s">
        <v>14</v>
      </c>
      <c r="B622" s="87">
        <v>1995</v>
      </c>
      <c r="C622" s="87">
        <v>3</v>
      </c>
      <c r="D622" s="87">
        <v>1</v>
      </c>
      <c r="E622" s="87">
        <v>1</v>
      </c>
      <c r="F622" s="87">
        <v>1</v>
      </c>
      <c r="G622" s="87">
        <v>1</v>
      </c>
      <c r="H622" s="87">
        <v>0</v>
      </c>
      <c r="I622" s="87">
        <v>1</v>
      </c>
      <c r="J622" s="87">
        <v>1</v>
      </c>
      <c r="K622" s="87">
        <v>0</v>
      </c>
      <c r="L622" s="87">
        <v>2</v>
      </c>
      <c r="M622" s="87">
        <v>2</v>
      </c>
      <c r="N622" s="87">
        <v>2</v>
      </c>
      <c r="P622" s="87">
        <v>0</v>
      </c>
      <c r="Q622" s="87">
        <v>0</v>
      </c>
      <c r="R622" s="87">
        <v>0</v>
      </c>
      <c r="S622" s="87">
        <v>0</v>
      </c>
      <c r="T622" s="87">
        <v>2</v>
      </c>
      <c r="U622" s="87">
        <v>0</v>
      </c>
    </row>
    <row r="623" spans="1:27" x14ac:dyDescent="0.2">
      <c r="A623" s="87" t="s">
        <v>14</v>
      </c>
      <c r="B623" s="87">
        <v>1996</v>
      </c>
      <c r="C623" s="87">
        <v>3</v>
      </c>
      <c r="D623" s="87">
        <v>1</v>
      </c>
      <c r="E623" s="87">
        <v>1</v>
      </c>
      <c r="F623" s="87">
        <v>1</v>
      </c>
      <c r="G623" s="87">
        <v>1</v>
      </c>
      <c r="H623" s="87">
        <v>0</v>
      </c>
      <c r="I623" s="87">
        <v>1</v>
      </c>
      <c r="J623" s="87">
        <v>1</v>
      </c>
      <c r="K623" s="87">
        <v>0</v>
      </c>
      <c r="L623" s="87">
        <v>2</v>
      </c>
      <c r="M623" s="87">
        <v>2</v>
      </c>
      <c r="N623" s="87">
        <v>2</v>
      </c>
      <c r="P623" s="87">
        <v>0</v>
      </c>
      <c r="Q623" s="87">
        <v>0</v>
      </c>
      <c r="R623" s="87">
        <v>0</v>
      </c>
      <c r="S623" s="87">
        <v>0</v>
      </c>
      <c r="T623" s="87">
        <v>2</v>
      </c>
      <c r="U623" s="87">
        <v>0</v>
      </c>
    </row>
    <row r="624" spans="1:27" x14ac:dyDescent="0.2">
      <c r="A624" s="87" t="s">
        <v>14</v>
      </c>
      <c r="B624" s="87">
        <v>1997</v>
      </c>
      <c r="C624" s="87">
        <v>3</v>
      </c>
      <c r="D624" s="87">
        <v>1</v>
      </c>
      <c r="E624" s="87">
        <v>1</v>
      </c>
      <c r="F624" s="87">
        <v>1</v>
      </c>
      <c r="G624" s="87">
        <v>1</v>
      </c>
      <c r="H624" s="87">
        <v>0</v>
      </c>
      <c r="I624" s="87">
        <v>1</v>
      </c>
      <c r="J624" s="87">
        <v>1</v>
      </c>
      <c r="K624" s="87">
        <v>0</v>
      </c>
      <c r="L624" s="87">
        <v>2</v>
      </c>
      <c r="M624" s="87">
        <v>2</v>
      </c>
      <c r="N624" s="87">
        <v>2</v>
      </c>
      <c r="P624" s="87">
        <v>0</v>
      </c>
      <c r="Q624" s="87">
        <v>0</v>
      </c>
      <c r="R624" s="87">
        <v>0</v>
      </c>
      <c r="S624" s="87">
        <v>0</v>
      </c>
      <c r="T624" s="87">
        <v>2</v>
      </c>
      <c r="U624" s="87">
        <v>0</v>
      </c>
    </row>
    <row r="625" spans="1:27" x14ac:dyDescent="0.2">
      <c r="A625" s="87" t="s">
        <v>14</v>
      </c>
      <c r="B625" s="87">
        <v>1998</v>
      </c>
      <c r="C625" s="87">
        <v>3</v>
      </c>
      <c r="D625" s="87">
        <v>1</v>
      </c>
      <c r="E625" s="87">
        <v>1</v>
      </c>
      <c r="F625" s="87">
        <v>1</v>
      </c>
      <c r="G625" s="87">
        <v>1</v>
      </c>
      <c r="H625" s="87">
        <v>0</v>
      </c>
      <c r="I625" s="87">
        <v>1</v>
      </c>
      <c r="J625" s="87">
        <v>1</v>
      </c>
      <c r="K625" s="87">
        <v>0</v>
      </c>
      <c r="L625" s="87">
        <v>2</v>
      </c>
      <c r="M625" s="87">
        <v>2</v>
      </c>
      <c r="N625" s="87">
        <v>2</v>
      </c>
      <c r="P625" s="87">
        <v>0</v>
      </c>
      <c r="Q625" s="87">
        <v>0</v>
      </c>
      <c r="R625" s="87">
        <v>0</v>
      </c>
      <c r="S625" s="87">
        <v>0</v>
      </c>
      <c r="T625" s="87">
        <v>2</v>
      </c>
      <c r="U625" s="87">
        <v>0</v>
      </c>
      <c r="X625" s="87">
        <v>6</v>
      </c>
      <c r="Y625" s="87">
        <v>3</v>
      </c>
      <c r="Z625" s="87">
        <v>2</v>
      </c>
      <c r="AA625" s="87">
        <v>0</v>
      </c>
    </row>
    <row r="626" spans="1:27" x14ac:dyDescent="0.2">
      <c r="A626" s="87" t="s">
        <v>14</v>
      </c>
      <c r="B626" s="87">
        <v>1999</v>
      </c>
      <c r="C626" s="87">
        <v>3</v>
      </c>
      <c r="D626" s="87">
        <v>1</v>
      </c>
      <c r="E626" s="87">
        <v>1</v>
      </c>
      <c r="F626" s="87">
        <v>1</v>
      </c>
      <c r="G626" s="87">
        <v>1</v>
      </c>
      <c r="H626" s="87">
        <v>0</v>
      </c>
      <c r="I626" s="87">
        <v>1</v>
      </c>
      <c r="J626" s="87">
        <v>1</v>
      </c>
      <c r="K626" s="87">
        <v>0</v>
      </c>
      <c r="L626" s="87">
        <v>2</v>
      </c>
      <c r="M626" s="87">
        <v>2</v>
      </c>
      <c r="N626" s="87">
        <v>2</v>
      </c>
      <c r="P626" s="87">
        <v>0</v>
      </c>
      <c r="Q626" s="87">
        <v>0</v>
      </c>
      <c r="R626" s="87">
        <v>0</v>
      </c>
      <c r="S626" s="87">
        <v>0</v>
      </c>
      <c r="T626" s="87">
        <v>2</v>
      </c>
      <c r="U626" s="87">
        <v>0</v>
      </c>
      <c r="X626" s="87">
        <v>6</v>
      </c>
      <c r="Y626" s="87">
        <v>3</v>
      </c>
      <c r="Z626" s="87">
        <v>2</v>
      </c>
      <c r="AA626" s="87">
        <v>0</v>
      </c>
    </row>
    <row r="627" spans="1:27" x14ac:dyDescent="0.2">
      <c r="A627" s="87" t="s">
        <v>14</v>
      </c>
      <c r="B627" s="87">
        <v>2000</v>
      </c>
      <c r="C627" s="87">
        <v>3</v>
      </c>
      <c r="D627" s="87">
        <v>1</v>
      </c>
      <c r="E627" s="87">
        <v>1</v>
      </c>
      <c r="F627" s="87">
        <v>1</v>
      </c>
      <c r="G627" s="87">
        <v>1</v>
      </c>
      <c r="H627" s="87">
        <v>0</v>
      </c>
      <c r="I627" s="87">
        <v>1</v>
      </c>
      <c r="J627" s="87">
        <v>1</v>
      </c>
      <c r="K627" s="87">
        <v>0</v>
      </c>
      <c r="L627" s="87">
        <v>2</v>
      </c>
      <c r="M627" s="87">
        <v>2</v>
      </c>
      <c r="N627" s="87">
        <v>2</v>
      </c>
      <c r="P627" s="87">
        <v>0</v>
      </c>
      <c r="Q627" s="87">
        <v>0</v>
      </c>
      <c r="R627" s="87">
        <v>0</v>
      </c>
      <c r="S627" s="87">
        <v>0</v>
      </c>
      <c r="T627" s="87">
        <v>2</v>
      </c>
      <c r="U627" s="87">
        <v>0</v>
      </c>
      <c r="X627" s="87">
        <v>6</v>
      </c>
      <c r="Y627" s="87">
        <v>3</v>
      </c>
      <c r="Z627" s="87">
        <v>2</v>
      </c>
      <c r="AA627" s="87">
        <v>0</v>
      </c>
    </row>
    <row r="628" spans="1:27" x14ac:dyDescent="0.2">
      <c r="A628" s="87" t="s">
        <v>14</v>
      </c>
      <c r="B628" s="87">
        <v>2001</v>
      </c>
      <c r="C628" s="87">
        <v>3</v>
      </c>
      <c r="D628" s="87">
        <v>1</v>
      </c>
      <c r="E628" s="87">
        <v>1</v>
      </c>
      <c r="F628" s="87">
        <v>1</v>
      </c>
      <c r="G628" s="87">
        <v>1</v>
      </c>
      <c r="H628" s="87">
        <v>0</v>
      </c>
      <c r="I628" s="87">
        <v>1</v>
      </c>
      <c r="J628" s="87">
        <v>1</v>
      </c>
      <c r="K628" s="87">
        <v>0</v>
      </c>
      <c r="L628" s="87">
        <v>2</v>
      </c>
      <c r="M628" s="87">
        <v>2</v>
      </c>
      <c r="N628" s="87">
        <v>2</v>
      </c>
      <c r="P628" s="87">
        <v>0</v>
      </c>
      <c r="Q628" s="87">
        <v>0</v>
      </c>
      <c r="R628" s="87">
        <v>0</v>
      </c>
      <c r="S628" s="87">
        <v>0</v>
      </c>
      <c r="T628" s="87">
        <v>2</v>
      </c>
      <c r="U628" s="87">
        <v>0</v>
      </c>
      <c r="X628" s="87">
        <v>6</v>
      </c>
      <c r="Y628" s="87">
        <v>3</v>
      </c>
      <c r="Z628" s="87">
        <v>2</v>
      </c>
      <c r="AA628" s="87">
        <v>0</v>
      </c>
    </row>
    <row r="629" spans="1:27" x14ac:dyDescent="0.2">
      <c r="A629" s="87" t="s">
        <v>14</v>
      </c>
      <c r="B629" s="87">
        <v>2002</v>
      </c>
      <c r="C629" s="87">
        <v>3</v>
      </c>
      <c r="D629" s="87">
        <v>1</v>
      </c>
      <c r="E629" s="87">
        <v>1</v>
      </c>
      <c r="F629" s="87">
        <v>1</v>
      </c>
      <c r="G629" s="87">
        <v>1</v>
      </c>
      <c r="H629" s="87">
        <v>0</v>
      </c>
      <c r="I629" s="87">
        <v>1</v>
      </c>
      <c r="J629" s="87">
        <v>1</v>
      </c>
      <c r="K629" s="87">
        <v>0</v>
      </c>
      <c r="L629" s="87">
        <v>2</v>
      </c>
      <c r="M629" s="87">
        <v>2</v>
      </c>
      <c r="N629" s="87">
        <v>2</v>
      </c>
      <c r="P629" s="87">
        <v>0</v>
      </c>
      <c r="Q629" s="87">
        <v>0</v>
      </c>
      <c r="R629" s="87">
        <v>0</v>
      </c>
      <c r="S629" s="87">
        <v>0</v>
      </c>
      <c r="T629" s="87">
        <v>2</v>
      </c>
      <c r="U629" s="87">
        <v>0</v>
      </c>
      <c r="X629" s="87">
        <v>6</v>
      </c>
      <c r="Y629" s="87">
        <v>3</v>
      </c>
      <c r="Z629" s="87">
        <v>2</v>
      </c>
      <c r="AA629" s="87">
        <v>0</v>
      </c>
    </row>
    <row r="630" spans="1:27" x14ac:dyDescent="0.2">
      <c r="A630" s="87" t="s">
        <v>14</v>
      </c>
      <c r="B630" s="87">
        <v>2003</v>
      </c>
      <c r="C630" s="87">
        <v>3</v>
      </c>
      <c r="D630" s="87">
        <v>1</v>
      </c>
      <c r="E630" s="87">
        <v>1</v>
      </c>
      <c r="F630" s="87">
        <v>1</v>
      </c>
      <c r="G630" s="87">
        <v>1</v>
      </c>
      <c r="H630" s="87">
        <v>0</v>
      </c>
      <c r="I630" s="87">
        <v>1</v>
      </c>
      <c r="J630" s="87">
        <v>1</v>
      </c>
      <c r="K630" s="87">
        <v>0</v>
      </c>
      <c r="L630" s="87">
        <v>2</v>
      </c>
      <c r="M630" s="87">
        <v>2</v>
      </c>
      <c r="N630" s="87">
        <v>2</v>
      </c>
      <c r="P630" s="87">
        <v>0</v>
      </c>
      <c r="Q630" s="87">
        <v>0</v>
      </c>
      <c r="R630" s="87">
        <v>0</v>
      </c>
      <c r="S630" s="87">
        <v>0</v>
      </c>
      <c r="T630" s="87">
        <v>2</v>
      </c>
      <c r="U630" s="87">
        <v>0</v>
      </c>
      <c r="X630" s="87">
        <v>6</v>
      </c>
      <c r="Y630" s="87">
        <v>3</v>
      </c>
      <c r="Z630" s="87">
        <v>2</v>
      </c>
      <c r="AA630" s="87">
        <v>0</v>
      </c>
    </row>
    <row r="631" spans="1:27" x14ac:dyDescent="0.2">
      <c r="A631" s="87" t="s">
        <v>14</v>
      </c>
      <c r="B631" s="87">
        <v>2004</v>
      </c>
      <c r="C631" s="87">
        <v>3</v>
      </c>
      <c r="D631" s="87">
        <v>1</v>
      </c>
      <c r="E631" s="87">
        <v>1</v>
      </c>
      <c r="F631" s="87">
        <v>1</v>
      </c>
      <c r="G631" s="87">
        <v>1</v>
      </c>
      <c r="H631" s="87">
        <v>0</v>
      </c>
      <c r="I631" s="87">
        <v>1</v>
      </c>
      <c r="J631" s="87">
        <v>1</v>
      </c>
      <c r="K631" s="87">
        <v>0</v>
      </c>
      <c r="L631" s="87">
        <v>2</v>
      </c>
      <c r="M631" s="87">
        <v>2</v>
      </c>
      <c r="N631" s="87">
        <v>2</v>
      </c>
      <c r="P631" s="87">
        <v>1</v>
      </c>
      <c r="Q631" s="87">
        <v>0</v>
      </c>
      <c r="R631" s="87">
        <v>1</v>
      </c>
      <c r="S631" s="87">
        <v>0</v>
      </c>
      <c r="T631" s="87">
        <v>2</v>
      </c>
      <c r="U631" s="87">
        <v>0</v>
      </c>
      <c r="X631" s="87">
        <v>6</v>
      </c>
      <c r="Y631" s="87">
        <v>3</v>
      </c>
      <c r="Z631" s="87">
        <v>2</v>
      </c>
      <c r="AA631" s="87">
        <v>0</v>
      </c>
    </row>
    <row r="632" spans="1:27" x14ac:dyDescent="0.2">
      <c r="A632" s="87" t="s">
        <v>14</v>
      </c>
      <c r="B632" s="87">
        <v>2005</v>
      </c>
      <c r="C632" s="87">
        <v>3</v>
      </c>
      <c r="D632" s="87">
        <v>1</v>
      </c>
      <c r="E632" s="87">
        <v>1</v>
      </c>
      <c r="F632" s="87">
        <v>1</v>
      </c>
      <c r="G632" s="87">
        <v>1</v>
      </c>
      <c r="H632" s="87">
        <v>0</v>
      </c>
      <c r="I632" s="87">
        <v>1</v>
      </c>
      <c r="J632" s="87">
        <v>1</v>
      </c>
      <c r="K632" s="87">
        <v>0</v>
      </c>
      <c r="L632" s="87">
        <v>2</v>
      </c>
      <c r="M632" s="87">
        <v>2</v>
      </c>
      <c r="N632" s="87">
        <v>2</v>
      </c>
      <c r="P632" s="87">
        <v>1</v>
      </c>
      <c r="Q632" s="87">
        <v>0</v>
      </c>
      <c r="R632" s="87">
        <v>1</v>
      </c>
      <c r="S632" s="87">
        <v>0</v>
      </c>
      <c r="T632" s="87">
        <v>2</v>
      </c>
      <c r="U632" s="87">
        <v>0</v>
      </c>
      <c r="X632" s="87">
        <v>6</v>
      </c>
      <c r="Y632" s="87">
        <v>3</v>
      </c>
      <c r="Z632" s="87">
        <v>2</v>
      </c>
      <c r="AA632" s="87">
        <v>0</v>
      </c>
    </row>
    <row r="633" spans="1:27" x14ac:dyDescent="0.2">
      <c r="A633" s="87" t="s">
        <v>14</v>
      </c>
      <c r="B633" s="87">
        <v>2006</v>
      </c>
      <c r="C633" s="87">
        <v>2</v>
      </c>
      <c r="D633" s="87">
        <v>1</v>
      </c>
      <c r="E633" s="87">
        <v>1</v>
      </c>
      <c r="F633" s="87">
        <v>1</v>
      </c>
      <c r="G633" s="87">
        <v>1</v>
      </c>
      <c r="H633" s="87">
        <v>0</v>
      </c>
      <c r="I633" s="87">
        <v>1</v>
      </c>
      <c r="J633" s="87">
        <v>1</v>
      </c>
      <c r="K633" s="87">
        <v>0</v>
      </c>
      <c r="L633" s="87">
        <v>2</v>
      </c>
      <c r="M633" s="87">
        <v>2</v>
      </c>
      <c r="N633" s="87">
        <v>2</v>
      </c>
      <c r="P633" s="87">
        <v>1</v>
      </c>
      <c r="Q633" s="87">
        <v>0</v>
      </c>
      <c r="R633" s="87">
        <v>1</v>
      </c>
      <c r="S633" s="87">
        <v>0</v>
      </c>
      <c r="T633" s="87">
        <v>2</v>
      </c>
      <c r="U633" s="87">
        <v>0</v>
      </c>
      <c r="X633" s="87">
        <v>6</v>
      </c>
      <c r="Y633" s="87">
        <v>6</v>
      </c>
      <c r="Z633" s="87">
        <v>2</v>
      </c>
      <c r="AA633" s="87">
        <v>0</v>
      </c>
    </row>
    <row r="634" spans="1:27" x14ac:dyDescent="0.2">
      <c r="A634" s="87" t="s">
        <v>14</v>
      </c>
      <c r="B634" s="87">
        <v>2007</v>
      </c>
      <c r="C634" s="87">
        <v>2</v>
      </c>
      <c r="D634" s="87">
        <v>1</v>
      </c>
      <c r="E634" s="87">
        <v>1</v>
      </c>
      <c r="F634" s="87">
        <v>1</v>
      </c>
      <c r="G634" s="87">
        <v>1</v>
      </c>
      <c r="H634" s="87">
        <v>0</v>
      </c>
      <c r="I634" s="87">
        <v>1</v>
      </c>
      <c r="J634" s="87">
        <v>1</v>
      </c>
      <c r="K634" s="87">
        <v>0</v>
      </c>
      <c r="L634" s="87">
        <v>2</v>
      </c>
      <c r="M634" s="87">
        <v>2</v>
      </c>
      <c r="N634" s="87">
        <v>2</v>
      </c>
      <c r="P634" s="87">
        <v>1</v>
      </c>
      <c r="Q634" s="87">
        <v>0</v>
      </c>
      <c r="R634" s="87">
        <v>1</v>
      </c>
      <c r="S634" s="87">
        <v>0</v>
      </c>
      <c r="T634" s="87">
        <v>2</v>
      </c>
      <c r="U634" s="87">
        <v>0</v>
      </c>
      <c r="X634" s="87">
        <v>6</v>
      </c>
      <c r="Y634" s="87">
        <v>6</v>
      </c>
      <c r="Z634" s="87">
        <v>2</v>
      </c>
      <c r="AA634" s="87">
        <v>0</v>
      </c>
    </row>
    <row r="635" spans="1:27" x14ac:dyDescent="0.2">
      <c r="A635" s="87" t="s">
        <v>14</v>
      </c>
      <c r="B635" s="87">
        <v>2008</v>
      </c>
      <c r="C635" s="87">
        <v>2</v>
      </c>
      <c r="D635" s="87">
        <v>1</v>
      </c>
      <c r="E635" s="87">
        <v>1</v>
      </c>
      <c r="F635" s="87">
        <v>1</v>
      </c>
      <c r="G635" s="87">
        <v>1</v>
      </c>
      <c r="H635" s="87">
        <v>0</v>
      </c>
      <c r="I635" s="87">
        <v>1</v>
      </c>
      <c r="J635" s="87">
        <v>1</v>
      </c>
      <c r="K635" s="87">
        <v>0</v>
      </c>
      <c r="L635" s="87">
        <v>2</v>
      </c>
      <c r="M635" s="87">
        <v>2</v>
      </c>
      <c r="N635" s="87">
        <v>2</v>
      </c>
      <c r="O635" s="87">
        <v>3</v>
      </c>
      <c r="P635" s="87">
        <v>1</v>
      </c>
      <c r="Q635" s="87">
        <v>0</v>
      </c>
      <c r="R635" s="87">
        <v>1</v>
      </c>
      <c r="S635" s="87">
        <v>0</v>
      </c>
      <c r="T635" s="87">
        <v>2</v>
      </c>
      <c r="U635" s="87">
        <v>0</v>
      </c>
      <c r="V635" s="87">
        <v>2</v>
      </c>
      <c r="W635" s="87">
        <v>0</v>
      </c>
      <c r="X635" s="87">
        <v>6</v>
      </c>
      <c r="Y635" s="87">
        <v>6</v>
      </c>
      <c r="Z635" s="87">
        <v>2</v>
      </c>
      <c r="AA635" s="87">
        <v>0</v>
      </c>
    </row>
    <row r="636" spans="1:27" x14ac:dyDescent="0.2">
      <c r="A636" s="87" t="s">
        <v>14</v>
      </c>
      <c r="B636" s="87">
        <v>2009</v>
      </c>
      <c r="C636" s="87">
        <v>2</v>
      </c>
      <c r="D636" s="87">
        <v>1</v>
      </c>
      <c r="E636" s="87">
        <v>1</v>
      </c>
      <c r="F636" s="87">
        <v>1</v>
      </c>
      <c r="G636" s="87">
        <v>1</v>
      </c>
      <c r="H636" s="87">
        <v>0</v>
      </c>
      <c r="I636" s="87">
        <v>1</v>
      </c>
      <c r="J636" s="87">
        <v>1</v>
      </c>
      <c r="K636" s="87">
        <v>0</v>
      </c>
      <c r="L636" s="87">
        <v>2</v>
      </c>
      <c r="M636" s="87">
        <v>2</v>
      </c>
      <c r="N636" s="87">
        <v>2</v>
      </c>
      <c r="O636" s="87">
        <v>3</v>
      </c>
      <c r="P636" s="87">
        <v>1</v>
      </c>
      <c r="Q636" s="87">
        <v>0</v>
      </c>
      <c r="R636" s="87">
        <v>1</v>
      </c>
      <c r="S636" s="87">
        <v>0</v>
      </c>
      <c r="T636" s="87">
        <v>2</v>
      </c>
      <c r="U636" s="87">
        <v>0</v>
      </c>
      <c r="V636" s="87">
        <v>2</v>
      </c>
      <c r="W636" s="87">
        <v>0</v>
      </c>
      <c r="X636" s="87">
        <v>6</v>
      </c>
      <c r="Y636" s="87">
        <v>6</v>
      </c>
      <c r="Z636" s="87">
        <v>2</v>
      </c>
      <c r="AA636" s="87">
        <v>0</v>
      </c>
    </row>
    <row r="637" spans="1:27" x14ac:dyDescent="0.2">
      <c r="A637" s="87" t="s">
        <v>14</v>
      </c>
      <c r="B637" s="87">
        <v>2010</v>
      </c>
      <c r="C637" s="87">
        <v>2</v>
      </c>
      <c r="D637" s="87">
        <v>1</v>
      </c>
      <c r="E637" s="87">
        <v>1</v>
      </c>
      <c r="F637" s="87">
        <v>1</v>
      </c>
      <c r="G637" s="87">
        <v>1</v>
      </c>
      <c r="H637" s="87">
        <v>0</v>
      </c>
      <c r="I637" s="87">
        <v>1</v>
      </c>
      <c r="J637" s="87">
        <v>1</v>
      </c>
      <c r="K637" s="87">
        <v>0</v>
      </c>
      <c r="L637" s="87">
        <v>2</v>
      </c>
      <c r="M637" s="87">
        <v>2</v>
      </c>
      <c r="N637" s="87">
        <v>2</v>
      </c>
      <c r="O637" s="87">
        <v>3</v>
      </c>
      <c r="P637" s="87">
        <v>1</v>
      </c>
      <c r="Q637" s="87">
        <v>0</v>
      </c>
      <c r="R637" s="87">
        <v>1</v>
      </c>
      <c r="S637" s="87">
        <v>0</v>
      </c>
      <c r="T637" s="87">
        <v>2</v>
      </c>
      <c r="U637" s="87">
        <v>0</v>
      </c>
      <c r="V637" s="87">
        <v>2</v>
      </c>
      <c r="W637" s="87">
        <v>0</v>
      </c>
      <c r="X637" s="87">
        <v>6</v>
      </c>
      <c r="Y637" s="87">
        <v>6</v>
      </c>
      <c r="Z637" s="87">
        <v>2</v>
      </c>
      <c r="AA637" s="87">
        <v>0</v>
      </c>
    </row>
    <row r="638" spans="1:27" x14ac:dyDescent="0.2">
      <c r="A638" s="87" t="s">
        <v>14</v>
      </c>
      <c r="B638" s="87">
        <v>2011</v>
      </c>
      <c r="C638" s="87">
        <v>2</v>
      </c>
      <c r="D638" s="87">
        <v>1</v>
      </c>
      <c r="E638" s="87">
        <v>1</v>
      </c>
      <c r="F638" s="87">
        <v>1</v>
      </c>
      <c r="G638" s="87">
        <v>1</v>
      </c>
      <c r="H638" s="87">
        <v>0</v>
      </c>
      <c r="I638" s="87">
        <v>1</v>
      </c>
      <c r="J638" s="87">
        <v>1</v>
      </c>
      <c r="K638" s="87">
        <v>0</v>
      </c>
      <c r="L638" s="87">
        <v>2</v>
      </c>
      <c r="M638" s="87">
        <v>2</v>
      </c>
      <c r="N638" s="87">
        <v>2</v>
      </c>
      <c r="O638" s="87">
        <v>3</v>
      </c>
      <c r="P638" s="87">
        <v>1</v>
      </c>
      <c r="Q638" s="87">
        <v>0</v>
      </c>
      <c r="R638" s="87">
        <v>1</v>
      </c>
      <c r="S638" s="87">
        <v>0</v>
      </c>
      <c r="T638" s="87">
        <v>2</v>
      </c>
      <c r="U638" s="87">
        <v>0</v>
      </c>
      <c r="V638" s="87">
        <v>2</v>
      </c>
      <c r="W638" s="87">
        <v>0</v>
      </c>
      <c r="X638" s="87">
        <v>6</v>
      </c>
      <c r="Y638" s="87">
        <v>6</v>
      </c>
      <c r="Z638" s="87">
        <v>2</v>
      </c>
      <c r="AA638" s="87">
        <v>0</v>
      </c>
    </row>
    <row r="639" spans="1:27" x14ac:dyDescent="0.2">
      <c r="A639" s="87" t="s">
        <v>14</v>
      </c>
      <c r="B639" s="87">
        <v>2012</v>
      </c>
      <c r="C639" s="87">
        <v>2</v>
      </c>
      <c r="D639" s="87">
        <v>1</v>
      </c>
      <c r="E639" s="87">
        <v>1</v>
      </c>
      <c r="F639" s="87">
        <v>1</v>
      </c>
      <c r="G639" s="87">
        <v>1</v>
      </c>
      <c r="H639" s="87">
        <v>0</v>
      </c>
      <c r="I639" s="87">
        <v>2</v>
      </c>
      <c r="J639" s="87">
        <v>2</v>
      </c>
      <c r="K639" s="87">
        <v>0</v>
      </c>
      <c r="L639" s="87">
        <v>2</v>
      </c>
      <c r="M639" s="87">
        <v>2</v>
      </c>
      <c r="N639" s="87">
        <v>2</v>
      </c>
      <c r="O639" s="87">
        <v>3</v>
      </c>
      <c r="P639" s="87">
        <v>1</v>
      </c>
      <c r="Q639" s="87">
        <v>0</v>
      </c>
      <c r="R639" s="87">
        <v>1</v>
      </c>
      <c r="S639" s="87">
        <v>0</v>
      </c>
      <c r="T639" s="87">
        <v>2</v>
      </c>
      <c r="U639" s="87">
        <v>0</v>
      </c>
      <c r="V639" s="87">
        <v>2</v>
      </c>
      <c r="W639" s="87">
        <v>6</v>
      </c>
      <c r="X639" s="87">
        <v>6</v>
      </c>
      <c r="Y639" s="87">
        <v>6</v>
      </c>
      <c r="Z639" s="87">
        <v>2</v>
      </c>
      <c r="AA639" s="87">
        <v>0</v>
      </c>
    </row>
    <row r="640" spans="1:27" x14ac:dyDescent="0.2">
      <c r="A640" s="87" t="s">
        <v>14</v>
      </c>
      <c r="B640" s="87">
        <v>2013</v>
      </c>
      <c r="C640" s="87">
        <v>2</v>
      </c>
      <c r="D640" s="87">
        <v>1</v>
      </c>
      <c r="E640" s="87">
        <v>1</v>
      </c>
      <c r="F640" s="87">
        <v>1</v>
      </c>
      <c r="G640" s="87">
        <v>1</v>
      </c>
      <c r="H640" s="87">
        <v>0</v>
      </c>
      <c r="I640" s="87">
        <v>2</v>
      </c>
      <c r="J640" s="87">
        <v>2</v>
      </c>
      <c r="K640" s="87">
        <v>0</v>
      </c>
      <c r="L640" s="87">
        <v>2</v>
      </c>
      <c r="M640" s="87">
        <v>2</v>
      </c>
      <c r="N640" s="87">
        <v>2</v>
      </c>
      <c r="O640" s="87">
        <v>3</v>
      </c>
      <c r="P640" s="87">
        <v>1</v>
      </c>
      <c r="Q640" s="87">
        <v>0</v>
      </c>
      <c r="R640" s="87">
        <v>1</v>
      </c>
      <c r="S640" s="87">
        <v>0</v>
      </c>
      <c r="T640" s="87">
        <v>2</v>
      </c>
      <c r="U640" s="87">
        <v>0</v>
      </c>
      <c r="V640" s="87">
        <v>2</v>
      </c>
      <c r="W640" s="87">
        <v>6</v>
      </c>
      <c r="X640" s="87">
        <v>6</v>
      </c>
      <c r="Y640" s="87">
        <v>6</v>
      </c>
      <c r="Z640" s="87">
        <v>2</v>
      </c>
      <c r="AA640" s="87">
        <v>0</v>
      </c>
    </row>
    <row r="641" spans="1:2" x14ac:dyDescent="0.2">
      <c r="A641" s="87" t="s">
        <v>13</v>
      </c>
      <c r="B641" s="87">
        <v>1985</v>
      </c>
    </row>
    <row r="642" spans="1:2" x14ac:dyDescent="0.2">
      <c r="A642" s="87" t="s">
        <v>13</v>
      </c>
      <c r="B642" s="87">
        <v>1986</v>
      </c>
    </row>
    <row r="643" spans="1:2" x14ac:dyDescent="0.2">
      <c r="A643" s="87" t="s">
        <v>13</v>
      </c>
      <c r="B643" s="87">
        <v>1987</v>
      </c>
    </row>
    <row r="644" spans="1:2" x14ac:dyDescent="0.2">
      <c r="A644" s="87" t="s">
        <v>13</v>
      </c>
      <c r="B644" s="87">
        <v>1988</v>
      </c>
    </row>
    <row r="645" spans="1:2" x14ac:dyDescent="0.2">
      <c r="A645" s="87" t="s">
        <v>13</v>
      </c>
      <c r="B645" s="87">
        <v>1989</v>
      </c>
    </row>
    <row r="646" spans="1:2" x14ac:dyDescent="0.2">
      <c r="A646" s="87" t="s">
        <v>13</v>
      </c>
      <c r="B646" s="87">
        <v>1990</v>
      </c>
    </row>
    <row r="647" spans="1:2" x14ac:dyDescent="0.2">
      <c r="A647" s="87" t="s">
        <v>13</v>
      </c>
      <c r="B647" s="87">
        <v>1991</v>
      </c>
    </row>
    <row r="648" spans="1:2" x14ac:dyDescent="0.2">
      <c r="A648" s="87" t="s">
        <v>13</v>
      </c>
      <c r="B648" s="87">
        <v>1992</v>
      </c>
    </row>
    <row r="649" spans="1:2" x14ac:dyDescent="0.2">
      <c r="A649" s="87" t="s">
        <v>13</v>
      </c>
      <c r="B649" s="87">
        <v>1993</v>
      </c>
    </row>
    <row r="650" spans="1:2" x14ac:dyDescent="0.2">
      <c r="A650" s="87" t="s">
        <v>13</v>
      </c>
      <c r="B650" s="87">
        <v>1994</v>
      </c>
    </row>
    <row r="651" spans="1:2" x14ac:dyDescent="0.2">
      <c r="A651" s="87" t="s">
        <v>13</v>
      </c>
      <c r="B651" s="87">
        <v>1995</v>
      </c>
    </row>
    <row r="652" spans="1:2" x14ac:dyDescent="0.2">
      <c r="A652" s="87" t="s">
        <v>13</v>
      </c>
      <c r="B652" s="87">
        <v>1996</v>
      </c>
    </row>
    <row r="653" spans="1:2" x14ac:dyDescent="0.2">
      <c r="A653" s="87" t="s">
        <v>13</v>
      </c>
      <c r="B653" s="87">
        <v>1997</v>
      </c>
    </row>
    <row r="654" spans="1:2" x14ac:dyDescent="0.2">
      <c r="A654" s="87" t="s">
        <v>13</v>
      </c>
      <c r="B654" s="87">
        <v>1998</v>
      </c>
    </row>
    <row r="655" spans="1:2" x14ac:dyDescent="0.2">
      <c r="A655" s="87" t="s">
        <v>13</v>
      </c>
      <c r="B655" s="87">
        <v>1999</v>
      </c>
    </row>
    <row r="656" spans="1:2" x14ac:dyDescent="0.2">
      <c r="A656" s="87" t="s">
        <v>13</v>
      </c>
      <c r="B656" s="87">
        <v>2000</v>
      </c>
    </row>
    <row r="657" spans="1:27" x14ac:dyDescent="0.2">
      <c r="A657" s="87" t="s">
        <v>13</v>
      </c>
      <c r="B657" s="87">
        <v>2001</v>
      </c>
    </row>
    <row r="658" spans="1:27" x14ac:dyDescent="0.2">
      <c r="A658" s="87" t="s">
        <v>13</v>
      </c>
      <c r="B658" s="87">
        <v>2002</v>
      </c>
    </row>
    <row r="659" spans="1:27" x14ac:dyDescent="0.2">
      <c r="A659" s="87" t="s">
        <v>13</v>
      </c>
      <c r="B659" s="87">
        <v>2003</v>
      </c>
    </row>
    <row r="660" spans="1:27" x14ac:dyDescent="0.2">
      <c r="A660" s="87" t="s">
        <v>13</v>
      </c>
      <c r="B660" s="87">
        <v>2004</v>
      </c>
    </row>
    <row r="661" spans="1:27" x14ac:dyDescent="0.2">
      <c r="A661" s="87" t="s">
        <v>13</v>
      </c>
      <c r="B661" s="87">
        <v>2005</v>
      </c>
    </row>
    <row r="662" spans="1:27" x14ac:dyDescent="0.2">
      <c r="A662" s="87" t="s">
        <v>13</v>
      </c>
      <c r="B662" s="87">
        <v>2006</v>
      </c>
    </row>
    <row r="663" spans="1:27" x14ac:dyDescent="0.2">
      <c r="A663" s="87" t="s">
        <v>13</v>
      </c>
      <c r="B663" s="87">
        <v>2007</v>
      </c>
    </row>
    <row r="664" spans="1:27" x14ac:dyDescent="0.2">
      <c r="A664" s="87" t="s">
        <v>13</v>
      </c>
      <c r="B664" s="87">
        <v>2008</v>
      </c>
      <c r="C664" s="87">
        <v>2</v>
      </c>
      <c r="D664" s="87">
        <v>2</v>
      </c>
      <c r="E664" s="87">
        <v>6</v>
      </c>
      <c r="F664" s="87">
        <v>5</v>
      </c>
      <c r="G664" s="87">
        <v>2</v>
      </c>
      <c r="H664" s="87">
        <v>0</v>
      </c>
      <c r="I664" s="87">
        <v>0</v>
      </c>
      <c r="J664" s="87">
        <v>0</v>
      </c>
      <c r="K664" s="87">
        <v>0</v>
      </c>
      <c r="L664" s="87">
        <v>4</v>
      </c>
      <c r="N664" s="87">
        <v>0</v>
      </c>
      <c r="O664" s="87">
        <v>6</v>
      </c>
      <c r="P664" s="87">
        <v>0</v>
      </c>
      <c r="Q664" s="87">
        <v>0</v>
      </c>
      <c r="R664" s="87">
        <v>3</v>
      </c>
      <c r="S664" s="87">
        <v>0</v>
      </c>
      <c r="T664" s="87">
        <v>2</v>
      </c>
      <c r="U664" s="87">
        <v>0</v>
      </c>
      <c r="V664" s="87">
        <v>6</v>
      </c>
      <c r="W664" s="87">
        <v>3</v>
      </c>
      <c r="X664" s="87">
        <v>4.5</v>
      </c>
      <c r="Y664" s="87">
        <v>6</v>
      </c>
      <c r="AA664" s="87">
        <v>0</v>
      </c>
    </row>
    <row r="665" spans="1:27" x14ac:dyDescent="0.2">
      <c r="A665" s="87" t="s">
        <v>13</v>
      </c>
      <c r="B665" s="87">
        <v>2009</v>
      </c>
      <c r="C665" s="87">
        <v>2</v>
      </c>
      <c r="D665" s="87">
        <v>2</v>
      </c>
      <c r="E665" s="87">
        <v>6</v>
      </c>
      <c r="F665" s="87">
        <v>5</v>
      </c>
      <c r="G665" s="87">
        <v>2</v>
      </c>
      <c r="H665" s="87">
        <v>0</v>
      </c>
      <c r="I665" s="87">
        <v>0</v>
      </c>
      <c r="J665" s="87">
        <v>0</v>
      </c>
      <c r="K665" s="87">
        <v>0</v>
      </c>
      <c r="L665" s="87">
        <v>4</v>
      </c>
      <c r="N665" s="87">
        <v>0</v>
      </c>
      <c r="O665" s="87">
        <v>6</v>
      </c>
      <c r="P665" s="87">
        <v>0</v>
      </c>
      <c r="Q665" s="87">
        <v>0</v>
      </c>
      <c r="R665" s="87">
        <v>3</v>
      </c>
      <c r="S665" s="87">
        <v>0</v>
      </c>
      <c r="T665" s="87">
        <v>2</v>
      </c>
      <c r="U665" s="87">
        <v>0</v>
      </c>
      <c r="V665" s="87">
        <v>6</v>
      </c>
      <c r="W665" s="87">
        <v>3</v>
      </c>
      <c r="X665" s="87">
        <v>4.5</v>
      </c>
      <c r="Y665" s="87">
        <v>6</v>
      </c>
      <c r="AA665" s="87">
        <v>0</v>
      </c>
    </row>
    <row r="666" spans="1:27" x14ac:dyDescent="0.2">
      <c r="A666" s="87" t="s">
        <v>13</v>
      </c>
      <c r="B666" s="87">
        <v>2010</v>
      </c>
      <c r="C666" s="87">
        <v>2</v>
      </c>
      <c r="D666" s="87">
        <v>2</v>
      </c>
      <c r="E666" s="87">
        <v>6</v>
      </c>
      <c r="F666" s="87">
        <v>5</v>
      </c>
      <c r="G666" s="87">
        <v>2</v>
      </c>
      <c r="H666" s="87">
        <v>0</v>
      </c>
      <c r="I666" s="87">
        <v>0</v>
      </c>
      <c r="J666" s="87">
        <v>0</v>
      </c>
      <c r="K666" s="87">
        <v>0</v>
      </c>
      <c r="L666" s="87">
        <v>4</v>
      </c>
      <c r="N666" s="87">
        <v>0</v>
      </c>
      <c r="O666" s="87">
        <v>6</v>
      </c>
      <c r="P666" s="87">
        <v>0</v>
      </c>
      <c r="Q666" s="87">
        <v>0</v>
      </c>
      <c r="R666" s="87">
        <v>3</v>
      </c>
      <c r="S666" s="87">
        <v>0</v>
      </c>
      <c r="T666" s="87">
        <v>2</v>
      </c>
      <c r="U666" s="87">
        <v>0</v>
      </c>
      <c r="V666" s="87">
        <v>6</v>
      </c>
      <c r="W666" s="87">
        <v>3</v>
      </c>
      <c r="X666" s="87">
        <v>4.5</v>
      </c>
      <c r="Y666" s="87">
        <v>6</v>
      </c>
      <c r="AA666" s="87">
        <v>0</v>
      </c>
    </row>
    <row r="667" spans="1:27" x14ac:dyDescent="0.2">
      <c r="A667" s="87" t="s">
        <v>13</v>
      </c>
      <c r="B667" s="87">
        <v>2011</v>
      </c>
      <c r="C667" s="87">
        <v>2</v>
      </c>
      <c r="D667" s="87">
        <v>2</v>
      </c>
      <c r="E667" s="87">
        <v>6</v>
      </c>
      <c r="F667" s="87">
        <v>5</v>
      </c>
      <c r="G667" s="87">
        <v>2</v>
      </c>
      <c r="H667" s="87">
        <v>0</v>
      </c>
      <c r="I667" s="87">
        <v>0</v>
      </c>
      <c r="J667" s="87">
        <v>0</v>
      </c>
      <c r="K667" s="87">
        <v>0</v>
      </c>
      <c r="L667" s="87">
        <v>4</v>
      </c>
      <c r="N667" s="87">
        <v>0</v>
      </c>
      <c r="O667" s="87">
        <v>6</v>
      </c>
      <c r="P667" s="87">
        <v>0</v>
      </c>
      <c r="Q667" s="87">
        <v>0</v>
      </c>
      <c r="R667" s="87">
        <v>3</v>
      </c>
      <c r="S667" s="87">
        <v>0</v>
      </c>
      <c r="T667" s="87">
        <v>2</v>
      </c>
      <c r="U667" s="87">
        <v>0</v>
      </c>
      <c r="V667" s="87">
        <v>6</v>
      </c>
      <c r="W667" s="87">
        <v>3</v>
      </c>
      <c r="X667" s="87">
        <v>4.5</v>
      </c>
      <c r="Y667" s="87">
        <v>6</v>
      </c>
      <c r="AA667" s="87">
        <v>0</v>
      </c>
    </row>
    <row r="668" spans="1:27" x14ac:dyDescent="0.2">
      <c r="A668" s="87" t="s">
        <v>13</v>
      </c>
      <c r="B668" s="87">
        <v>2012</v>
      </c>
      <c r="C668" s="87">
        <v>2</v>
      </c>
      <c r="D668" s="87">
        <v>2</v>
      </c>
      <c r="E668" s="87">
        <v>6</v>
      </c>
      <c r="F668" s="87">
        <v>5</v>
      </c>
      <c r="G668" s="87">
        <v>2</v>
      </c>
      <c r="H668" s="87">
        <v>0</v>
      </c>
      <c r="I668" s="87">
        <v>0</v>
      </c>
      <c r="J668" s="87">
        <v>0</v>
      </c>
      <c r="K668" s="87">
        <v>0</v>
      </c>
      <c r="L668" s="87">
        <v>4</v>
      </c>
      <c r="N668" s="87">
        <v>0</v>
      </c>
      <c r="O668" s="87">
        <v>6</v>
      </c>
      <c r="P668" s="87">
        <v>0</v>
      </c>
      <c r="Q668" s="87">
        <v>0</v>
      </c>
      <c r="R668" s="87">
        <v>3</v>
      </c>
      <c r="S668" s="87">
        <v>0</v>
      </c>
      <c r="T668" s="87">
        <v>2</v>
      </c>
      <c r="U668" s="87">
        <v>0</v>
      </c>
      <c r="V668" s="87">
        <v>6</v>
      </c>
      <c r="W668" s="87">
        <v>3</v>
      </c>
      <c r="X668" s="87">
        <v>4.5</v>
      </c>
      <c r="Y668" s="87">
        <v>6</v>
      </c>
      <c r="AA668" s="87">
        <v>0</v>
      </c>
    </row>
    <row r="669" spans="1:27" x14ac:dyDescent="0.2">
      <c r="A669" s="87" t="s">
        <v>13</v>
      </c>
      <c r="B669" s="87">
        <v>2013</v>
      </c>
      <c r="C669" s="87">
        <v>2</v>
      </c>
      <c r="D669" s="87">
        <v>2</v>
      </c>
      <c r="E669" s="87">
        <v>6</v>
      </c>
      <c r="F669" s="87">
        <v>5</v>
      </c>
      <c r="G669" s="87">
        <v>2</v>
      </c>
      <c r="H669" s="87">
        <v>0</v>
      </c>
      <c r="I669" s="87">
        <v>0</v>
      </c>
      <c r="J669" s="87">
        <v>0</v>
      </c>
      <c r="K669" s="87">
        <v>0</v>
      </c>
      <c r="L669" s="87">
        <v>4</v>
      </c>
      <c r="N669" s="87">
        <v>0</v>
      </c>
      <c r="O669" s="87">
        <v>6</v>
      </c>
      <c r="P669" s="87">
        <v>0</v>
      </c>
      <c r="Q669" s="87">
        <v>0</v>
      </c>
      <c r="R669" s="87">
        <v>3</v>
      </c>
      <c r="S669" s="87">
        <v>0</v>
      </c>
      <c r="T669" s="87">
        <v>2</v>
      </c>
      <c r="U669" s="87">
        <v>0</v>
      </c>
      <c r="V669" s="87">
        <v>6</v>
      </c>
      <c r="W669" s="87">
        <v>3</v>
      </c>
      <c r="X669" s="87">
        <v>4.5</v>
      </c>
      <c r="Y669" s="87">
        <v>6</v>
      </c>
      <c r="AA669" s="87">
        <v>0</v>
      </c>
    </row>
    <row r="670" spans="1:27" x14ac:dyDescent="0.2">
      <c r="A670" s="87" t="s">
        <v>15</v>
      </c>
      <c r="B670" s="87">
        <v>1985</v>
      </c>
    </row>
    <row r="671" spans="1:27" x14ac:dyDescent="0.2">
      <c r="A671" s="87" t="s">
        <v>15</v>
      </c>
      <c r="B671" s="87">
        <v>1986</v>
      </c>
    </row>
    <row r="672" spans="1:27" x14ac:dyDescent="0.2">
      <c r="A672" s="87" t="s">
        <v>15</v>
      </c>
      <c r="B672" s="87">
        <v>1987</v>
      </c>
    </row>
    <row r="673" spans="1:2" x14ac:dyDescent="0.2">
      <c r="A673" s="87" t="s">
        <v>15</v>
      </c>
      <c r="B673" s="87">
        <v>1988</v>
      </c>
    </row>
    <row r="674" spans="1:2" x14ac:dyDescent="0.2">
      <c r="A674" s="87" t="s">
        <v>15</v>
      </c>
      <c r="B674" s="87">
        <v>1989</v>
      </c>
    </row>
    <row r="675" spans="1:2" x14ac:dyDescent="0.2">
      <c r="A675" s="87" t="s">
        <v>15</v>
      </c>
      <c r="B675" s="87">
        <v>1990</v>
      </c>
    </row>
    <row r="676" spans="1:2" x14ac:dyDescent="0.2">
      <c r="A676" s="87" t="s">
        <v>15</v>
      </c>
      <c r="B676" s="87">
        <v>1991</v>
      </c>
    </row>
    <row r="677" spans="1:2" x14ac:dyDescent="0.2">
      <c r="A677" s="87" t="s">
        <v>15</v>
      </c>
      <c r="B677" s="87">
        <v>1992</v>
      </c>
    </row>
    <row r="678" spans="1:2" x14ac:dyDescent="0.2">
      <c r="A678" s="87" t="s">
        <v>15</v>
      </c>
      <c r="B678" s="87">
        <v>1993</v>
      </c>
    </row>
    <row r="679" spans="1:2" x14ac:dyDescent="0.2">
      <c r="A679" s="87" t="s">
        <v>15</v>
      </c>
      <c r="B679" s="87">
        <v>1994</v>
      </c>
    </row>
    <row r="680" spans="1:2" x14ac:dyDescent="0.2">
      <c r="A680" s="87" t="s">
        <v>15</v>
      </c>
      <c r="B680" s="87">
        <v>1995</v>
      </c>
    </row>
    <row r="681" spans="1:2" x14ac:dyDescent="0.2">
      <c r="A681" s="87" t="s">
        <v>15</v>
      </c>
      <c r="B681" s="87">
        <v>1996</v>
      </c>
    </row>
    <row r="682" spans="1:2" x14ac:dyDescent="0.2">
      <c r="A682" s="87" t="s">
        <v>15</v>
      </c>
      <c r="B682" s="87">
        <v>1997</v>
      </c>
    </row>
    <row r="683" spans="1:2" x14ac:dyDescent="0.2">
      <c r="A683" s="87" t="s">
        <v>15</v>
      </c>
      <c r="B683" s="87">
        <v>1998</v>
      </c>
    </row>
    <row r="684" spans="1:2" x14ac:dyDescent="0.2">
      <c r="A684" s="87" t="s">
        <v>15</v>
      </c>
      <c r="B684" s="87">
        <v>1999</v>
      </c>
    </row>
    <row r="685" spans="1:2" x14ac:dyDescent="0.2">
      <c r="A685" s="87" t="s">
        <v>15</v>
      </c>
      <c r="B685" s="87">
        <v>2000</v>
      </c>
    </row>
    <row r="686" spans="1:2" x14ac:dyDescent="0.2">
      <c r="A686" s="87" t="s">
        <v>15</v>
      </c>
      <c r="B686" s="87">
        <v>2001</v>
      </c>
    </row>
    <row r="687" spans="1:2" x14ac:dyDescent="0.2">
      <c r="A687" s="87" t="s">
        <v>15</v>
      </c>
      <c r="B687" s="87">
        <v>2002</v>
      </c>
    </row>
    <row r="688" spans="1:2" x14ac:dyDescent="0.2">
      <c r="A688" s="87" t="s">
        <v>15</v>
      </c>
      <c r="B688" s="87">
        <v>2003</v>
      </c>
    </row>
    <row r="689" spans="1:27" x14ac:dyDescent="0.2">
      <c r="A689" s="87" t="s">
        <v>15</v>
      </c>
      <c r="B689" s="87">
        <v>2004</v>
      </c>
    </row>
    <row r="690" spans="1:27" x14ac:dyDescent="0.2">
      <c r="A690" s="87" t="s">
        <v>15</v>
      </c>
      <c r="B690" s="87">
        <v>2005</v>
      </c>
    </row>
    <row r="691" spans="1:27" x14ac:dyDescent="0.2">
      <c r="A691" s="87" t="s">
        <v>15</v>
      </c>
      <c r="B691" s="87">
        <v>2006</v>
      </c>
    </row>
    <row r="692" spans="1:27" x14ac:dyDescent="0.2">
      <c r="A692" s="87" t="s">
        <v>15</v>
      </c>
      <c r="B692" s="87">
        <v>2007</v>
      </c>
    </row>
    <row r="693" spans="1:27" x14ac:dyDescent="0.2">
      <c r="A693" s="87" t="s">
        <v>15</v>
      </c>
      <c r="B693" s="87">
        <v>2008</v>
      </c>
      <c r="C693" s="87">
        <v>4</v>
      </c>
      <c r="D693" s="87">
        <v>0</v>
      </c>
      <c r="E693" s="87">
        <v>1</v>
      </c>
      <c r="F693" s="87">
        <v>2</v>
      </c>
      <c r="G693" s="87">
        <v>1</v>
      </c>
      <c r="H693" s="87">
        <v>0</v>
      </c>
      <c r="I693" s="87">
        <v>6</v>
      </c>
      <c r="J693" s="87">
        <v>6</v>
      </c>
      <c r="K693" s="87">
        <v>0</v>
      </c>
      <c r="L693" s="87">
        <v>2</v>
      </c>
      <c r="M693" s="87">
        <v>1</v>
      </c>
      <c r="N693" s="87">
        <v>2</v>
      </c>
      <c r="O693" s="87">
        <v>6</v>
      </c>
      <c r="P693" s="87">
        <v>0</v>
      </c>
      <c r="Q693" s="87">
        <v>0</v>
      </c>
      <c r="R693" s="87">
        <v>0</v>
      </c>
      <c r="S693" s="87">
        <v>0</v>
      </c>
      <c r="T693" s="87">
        <v>2</v>
      </c>
      <c r="U693" s="87">
        <v>5</v>
      </c>
      <c r="V693" s="87">
        <v>6</v>
      </c>
      <c r="W693" s="87">
        <v>6</v>
      </c>
      <c r="X693" s="87">
        <v>4.5</v>
      </c>
      <c r="Y693" s="87">
        <v>3</v>
      </c>
      <c r="Z693" s="87">
        <v>0</v>
      </c>
      <c r="AA693" s="87">
        <v>0</v>
      </c>
    </row>
    <row r="694" spans="1:27" x14ac:dyDescent="0.2">
      <c r="A694" s="87" t="s">
        <v>15</v>
      </c>
      <c r="B694" s="87">
        <v>2009</v>
      </c>
      <c r="C694" s="87">
        <v>4</v>
      </c>
      <c r="D694" s="87">
        <v>0</v>
      </c>
      <c r="E694" s="87">
        <v>1</v>
      </c>
      <c r="F694" s="87">
        <v>2</v>
      </c>
      <c r="G694" s="87">
        <v>1</v>
      </c>
      <c r="H694" s="87">
        <v>0</v>
      </c>
      <c r="I694" s="87">
        <v>6</v>
      </c>
      <c r="J694" s="87">
        <v>6</v>
      </c>
      <c r="K694" s="87">
        <v>0</v>
      </c>
      <c r="L694" s="87">
        <v>2</v>
      </c>
      <c r="M694" s="87">
        <v>1</v>
      </c>
      <c r="N694" s="87">
        <v>2</v>
      </c>
      <c r="O694" s="87">
        <v>6</v>
      </c>
      <c r="P694" s="87">
        <v>0</v>
      </c>
      <c r="Q694" s="87">
        <v>0</v>
      </c>
      <c r="R694" s="87">
        <v>0</v>
      </c>
      <c r="S694" s="87">
        <v>0</v>
      </c>
      <c r="T694" s="87">
        <v>2</v>
      </c>
      <c r="U694" s="87">
        <v>5</v>
      </c>
      <c r="V694" s="87">
        <v>6</v>
      </c>
      <c r="W694" s="87">
        <v>6</v>
      </c>
      <c r="X694" s="87">
        <v>4.5</v>
      </c>
      <c r="Y694" s="87">
        <v>3</v>
      </c>
      <c r="Z694" s="87">
        <v>0</v>
      </c>
      <c r="AA694" s="87">
        <v>0</v>
      </c>
    </row>
    <row r="695" spans="1:27" x14ac:dyDescent="0.2">
      <c r="A695" s="87" t="s">
        <v>15</v>
      </c>
      <c r="B695" s="87">
        <v>2010</v>
      </c>
      <c r="C695" s="87">
        <v>4</v>
      </c>
      <c r="D695" s="87">
        <v>0</v>
      </c>
      <c r="E695" s="87">
        <v>1</v>
      </c>
      <c r="F695" s="87">
        <v>2</v>
      </c>
      <c r="G695" s="87">
        <v>1</v>
      </c>
      <c r="H695" s="87">
        <v>0</v>
      </c>
      <c r="I695" s="87">
        <v>6</v>
      </c>
      <c r="J695" s="87">
        <v>6</v>
      </c>
      <c r="K695" s="87">
        <v>0</v>
      </c>
      <c r="L695" s="87">
        <v>2</v>
      </c>
      <c r="M695" s="87">
        <v>1</v>
      </c>
      <c r="N695" s="87">
        <v>2</v>
      </c>
      <c r="O695" s="87">
        <v>6</v>
      </c>
      <c r="P695" s="87">
        <v>0</v>
      </c>
      <c r="Q695" s="87">
        <v>0</v>
      </c>
      <c r="R695" s="87">
        <v>0</v>
      </c>
      <c r="S695" s="87">
        <v>0</v>
      </c>
      <c r="T695" s="87">
        <v>2</v>
      </c>
      <c r="U695" s="87">
        <v>5</v>
      </c>
      <c r="V695" s="87">
        <v>6</v>
      </c>
      <c r="W695" s="87">
        <v>6</v>
      </c>
      <c r="X695" s="87">
        <v>4.5</v>
      </c>
      <c r="Y695" s="87">
        <v>3</v>
      </c>
      <c r="Z695" s="87">
        <v>0</v>
      </c>
      <c r="AA695" s="87">
        <v>0</v>
      </c>
    </row>
    <row r="696" spans="1:27" x14ac:dyDescent="0.2">
      <c r="A696" s="87" t="s">
        <v>15</v>
      </c>
      <c r="B696" s="87">
        <v>2011</v>
      </c>
      <c r="C696" s="87">
        <v>4</v>
      </c>
      <c r="D696" s="87">
        <v>0</v>
      </c>
      <c r="E696" s="87">
        <v>1</v>
      </c>
      <c r="F696" s="87">
        <v>2</v>
      </c>
      <c r="G696" s="87">
        <v>1</v>
      </c>
      <c r="H696" s="87">
        <v>0</v>
      </c>
      <c r="I696" s="87">
        <v>6</v>
      </c>
      <c r="J696" s="87">
        <v>6</v>
      </c>
      <c r="K696" s="87">
        <v>0</v>
      </c>
      <c r="L696" s="87">
        <v>2</v>
      </c>
      <c r="M696" s="87">
        <v>1</v>
      </c>
      <c r="N696" s="87">
        <v>2</v>
      </c>
      <c r="O696" s="87">
        <v>6</v>
      </c>
      <c r="P696" s="87">
        <v>0</v>
      </c>
      <c r="Q696" s="87">
        <v>0</v>
      </c>
      <c r="R696" s="87">
        <v>0</v>
      </c>
      <c r="S696" s="87">
        <v>0</v>
      </c>
      <c r="T696" s="87">
        <v>2</v>
      </c>
      <c r="U696" s="87">
        <v>5</v>
      </c>
      <c r="V696" s="87">
        <v>6</v>
      </c>
      <c r="W696" s="87">
        <v>6</v>
      </c>
      <c r="X696" s="87">
        <v>4.5</v>
      </c>
      <c r="Y696" s="87">
        <v>3</v>
      </c>
      <c r="Z696" s="87">
        <v>0</v>
      </c>
      <c r="AA696" s="87">
        <v>0</v>
      </c>
    </row>
    <row r="697" spans="1:27" x14ac:dyDescent="0.2">
      <c r="A697" s="87" t="s">
        <v>15</v>
      </c>
      <c r="B697" s="87">
        <v>2012</v>
      </c>
      <c r="C697" s="87">
        <v>4</v>
      </c>
      <c r="D697" s="87">
        <v>0</v>
      </c>
      <c r="E697" s="87">
        <v>1</v>
      </c>
      <c r="F697" s="87">
        <v>2</v>
      </c>
      <c r="G697" s="87">
        <v>1</v>
      </c>
      <c r="H697" s="87">
        <v>0</v>
      </c>
      <c r="I697" s="87">
        <v>6</v>
      </c>
      <c r="J697" s="87">
        <v>6</v>
      </c>
      <c r="K697" s="87">
        <v>0</v>
      </c>
      <c r="L697" s="87">
        <v>2</v>
      </c>
      <c r="M697" s="87">
        <v>1</v>
      </c>
      <c r="N697" s="87">
        <v>2</v>
      </c>
      <c r="O697" s="87">
        <v>6</v>
      </c>
      <c r="P697" s="87">
        <v>0</v>
      </c>
      <c r="Q697" s="87">
        <v>0</v>
      </c>
      <c r="R697" s="87">
        <v>0</v>
      </c>
      <c r="S697" s="87">
        <v>0</v>
      </c>
      <c r="T697" s="87">
        <v>2</v>
      </c>
      <c r="U697" s="87">
        <v>5</v>
      </c>
      <c r="V697" s="87">
        <v>6</v>
      </c>
      <c r="W697" s="87">
        <v>6</v>
      </c>
      <c r="X697" s="87">
        <v>4.5</v>
      </c>
      <c r="Y697" s="87">
        <v>3</v>
      </c>
      <c r="Z697" s="87">
        <v>0</v>
      </c>
      <c r="AA697" s="87">
        <v>0</v>
      </c>
    </row>
    <row r="698" spans="1:27" x14ac:dyDescent="0.2">
      <c r="A698" s="87" t="s">
        <v>15</v>
      </c>
      <c r="B698" s="87">
        <v>2013</v>
      </c>
      <c r="C698" s="87">
        <v>4</v>
      </c>
      <c r="D698" s="87">
        <v>0</v>
      </c>
      <c r="E698" s="87">
        <v>1</v>
      </c>
      <c r="F698" s="87">
        <v>2</v>
      </c>
      <c r="G698" s="87">
        <v>1</v>
      </c>
      <c r="H698" s="87">
        <v>0</v>
      </c>
      <c r="I698" s="87">
        <v>6</v>
      </c>
      <c r="J698" s="87">
        <v>6</v>
      </c>
      <c r="K698" s="87">
        <v>0</v>
      </c>
      <c r="L698" s="87">
        <v>2</v>
      </c>
      <c r="M698" s="87">
        <v>1</v>
      </c>
      <c r="N698" s="87">
        <v>2</v>
      </c>
      <c r="O698" s="87">
        <v>6</v>
      </c>
      <c r="P698" s="87">
        <v>0</v>
      </c>
      <c r="Q698" s="87">
        <v>0</v>
      </c>
      <c r="R698" s="87">
        <v>0</v>
      </c>
      <c r="S698" s="87">
        <v>0</v>
      </c>
      <c r="T698" s="87">
        <v>2</v>
      </c>
      <c r="U698" s="87">
        <v>5</v>
      </c>
      <c r="V698" s="87">
        <v>6</v>
      </c>
      <c r="W698" s="87">
        <v>6</v>
      </c>
      <c r="X698" s="87">
        <v>4.5</v>
      </c>
      <c r="Y698" s="87">
        <v>3</v>
      </c>
      <c r="Z698" s="87">
        <v>0</v>
      </c>
      <c r="AA698" s="87">
        <v>0</v>
      </c>
    </row>
    <row r="699" spans="1:27" x14ac:dyDescent="0.2">
      <c r="A699" s="87" t="s">
        <v>16</v>
      </c>
      <c r="B699" s="87">
        <v>1985</v>
      </c>
      <c r="C699" s="87">
        <v>3</v>
      </c>
      <c r="D699" s="87">
        <v>2</v>
      </c>
      <c r="E699" s="87">
        <v>4</v>
      </c>
      <c r="F699" s="87">
        <v>3</v>
      </c>
      <c r="G699" s="87">
        <v>2</v>
      </c>
      <c r="H699" s="87">
        <v>0</v>
      </c>
      <c r="I699" s="87">
        <v>0</v>
      </c>
      <c r="J699" s="87">
        <v>0</v>
      </c>
      <c r="K699" s="87">
        <v>4</v>
      </c>
      <c r="L699" s="87">
        <v>4</v>
      </c>
      <c r="M699" s="87">
        <v>4</v>
      </c>
      <c r="N699" s="87">
        <v>6</v>
      </c>
      <c r="P699" s="87">
        <v>6</v>
      </c>
      <c r="Q699" s="87">
        <v>4</v>
      </c>
      <c r="R699" s="87">
        <v>4</v>
      </c>
      <c r="S699" s="87">
        <v>6</v>
      </c>
      <c r="T699" s="87">
        <v>4</v>
      </c>
      <c r="U699" s="87">
        <v>6</v>
      </c>
    </row>
    <row r="700" spans="1:27" x14ac:dyDescent="0.2">
      <c r="A700" s="87" t="s">
        <v>16</v>
      </c>
      <c r="B700" s="87">
        <v>1986</v>
      </c>
      <c r="C700" s="87">
        <v>3</v>
      </c>
      <c r="D700" s="87">
        <v>2</v>
      </c>
      <c r="E700" s="87">
        <v>4</v>
      </c>
      <c r="F700" s="87">
        <v>3</v>
      </c>
      <c r="G700" s="87">
        <v>2</v>
      </c>
      <c r="H700" s="87">
        <v>0</v>
      </c>
      <c r="I700" s="87">
        <v>0</v>
      </c>
      <c r="J700" s="87">
        <v>0</v>
      </c>
      <c r="K700" s="87">
        <v>4</v>
      </c>
      <c r="L700" s="87">
        <v>4</v>
      </c>
      <c r="M700" s="87">
        <v>4</v>
      </c>
      <c r="N700" s="87">
        <v>6</v>
      </c>
      <c r="P700" s="87">
        <v>6</v>
      </c>
      <c r="Q700" s="87">
        <v>4</v>
      </c>
      <c r="R700" s="87">
        <v>4</v>
      </c>
      <c r="S700" s="87">
        <v>6</v>
      </c>
      <c r="T700" s="87">
        <v>4</v>
      </c>
      <c r="U700" s="87">
        <v>6</v>
      </c>
    </row>
    <row r="701" spans="1:27" x14ac:dyDescent="0.2">
      <c r="A701" s="87" t="s">
        <v>16</v>
      </c>
      <c r="B701" s="87">
        <v>1987</v>
      </c>
      <c r="C701" s="87">
        <v>3</v>
      </c>
      <c r="D701" s="87">
        <v>2</v>
      </c>
      <c r="E701" s="87">
        <v>4</v>
      </c>
      <c r="F701" s="87">
        <v>3</v>
      </c>
      <c r="G701" s="87">
        <v>2</v>
      </c>
      <c r="H701" s="87">
        <v>0</v>
      </c>
      <c r="I701" s="87">
        <v>0</v>
      </c>
      <c r="J701" s="87">
        <v>0</v>
      </c>
      <c r="K701" s="87">
        <v>4</v>
      </c>
      <c r="L701" s="87">
        <v>4</v>
      </c>
      <c r="M701" s="87">
        <v>4</v>
      </c>
      <c r="N701" s="87">
        <v>6</v>
      </c>
      <c r="P701" s="87">
        <v>6</v>
      </c>
      <c r="Q701" s="87">
        <v>4</v>
      </c>
      <c r="R701" s="87">
        <v>4</v>
      </c>
      <c r="S701" s="87">
        <v>6</v>
      </c>
      <c r="T701" s="87">
        <v>4</v>
      </c>
      <c r="U701" s="87">
        <v>6</v>
      </c>
    </row>
    <row r="702" spans="1:27" x14ac:dyDescent="0.2">
      <c r="A702" s="87" t="s">
        <v>16</v>
      </c>
      <c r="B702" s="87">
        <v>1988</v>
      </c>
      <c r="C702" s="87">
        <v>3</v>
      </c>
      <c r="D702" s="87">
        <v>2</v>
      </c>
      <c r="E702" s="87">
        <v>4</v>
      </c>
      <c r="F702" s="87">
        <v>3</v>
      </c>
      <c r="G702" s="87">
        <v>2</v>
      </c>
      <c r="H702" s="87">
        <v>0</v>
      </c>
      <c r="I702" s="87">
        <v>0</v>
      </c>
      <c r="J702" s="87">
        <v>0</v>
      </c>
      <c r="K702" s="87">
        <v>4</v>
      </c>
      <c r="L702" s="87">
        <v>4</v>
      </c>
      <c r="M702" s="87">
        <v>4</v>
      </c>
      <c r="N702" s="87">
        <v>6</v>
      </c>
      <c r="P702" s="87">
        <v>4</v>
      </c>
      <c r="Q702" s="87">
        <v>5</v>
      </c>
      <c r="R702" s="87">
        <v>4</v>
      </c>
      <c r="S702" s="87">
        <v>6</v>
      </c>
      <c r="T702" s="87">
        <v>4</v>
      </c>
      <c r="U702" s="87">
        <v>6</v>
      </c>
    </row>
    <row r="703" spans="1:27" x14ac:dyDescent="0.2">
      <c r="A703" s="87" t="s">
        <v>16</v>
      </c>
      <c r="B703" s="87">
        <v>1989</v>
      </c>
      <c r="C703" s="87">
        <v>3</v>
      </c>
      <c r="D703" s="87">
        <v>2</v>
      </c>
      <c r="E703" s="87">
        <v>4</v>
      </c>
      <c r="F703" s="87">
        <v>3</v>
      </c>
      <c r="G703" s="87">
        <v>2</v>
      </c>
      <c r="H703" s="87">
        <v>0</v>
      </c>
      <c r="I703" s="87">
        <v>0</v>
      </c>
      <c r="J703" s="87">
        <v>0</v>
      </c>
      <c r="K703" s="87">
        <v>4</v>
      </c>
      <c r="L703" s="87">
        <v>4</v>
      </c>
      <c r="M703" s="87">
        <v>4</v>
      </c>
      <c r="N703" s="87">
        <v>6</v>
      </c>
      <c r="P703" s="87">
        <v>4</v>
      </c>
      <c r="Q703" s="87">
        <v>5</v>
      </c>
      <c r="R703" s="87">
        <v>4</v>
      </c>
      <c r="S703" s="87">
        <v>6</v>
      </c>
      <c r="T703" s="87">
        <v>4</v>
      </c>
      <c r="U703" s="87">
        <v>6</v>
      </c>
    </row>
    <row r="704" spans="1:27" x14ac:dyDescent="0.2">
      <c r="A704" s="87" t="s">
        <v>16</v>
      </c>
      <c r="B704" s="87">
        <v>1990</v>
      </c>
      <c r="C704" s="87">
        <v>3</v>
      </c>
      <c r="D704" s="87">
        <v>2</v>
      </c>
      <c r="E704" s="87">
        <v>4</v>
      </c>
      <c r="F704" s="87">
        <v>3</v>
      </c>
      <c r="G704" s="87">
        <v>2</v>
      </c>
      <c r="H704" s="87">
        <v>0</v>
      </c>
      <c r="I704" s="87">
        <v>0</v>
      </c>
      <c r="J704" s="87">
        <v>0</v>
      </c>
      <c r="K704" s="87">
        <v>4</v>
      </c>
      <c r="L704" s="87">
        <v>4</v>
      </c>
      <c r="M704" s="87">
        <v>4</v>
      </c>
      <c r="N704" s="87">
        <v>6</v>
      </c>
      <c r="P704" s="87">
        <v>4</v>
      </c>
      <c r="Q704" s="87">
        <v>5</v>
      </c>
      <c r="R704" s="87">
        <v>4</v>
      </c>
      <c r="S704" s="87">
        <v>6</v>
      </c>
      <c r="T704" s="87">
        <v>4</v>
      </c>
      <c r="U704" s="87">
        <v>6</v>
      </c>
    </row>
    <row r="705" spans="1:27" x14ac:dyDescent="0.2">
      <c r="A705" s="87" t="s">
        <v>16</v>
      </c>
      <c r="B705" s="87">
        <v>1991</v>
      </c>
      <c r="C705" s="87">
        <v>3</v>
      </c>
      <c r="D705" s="87">
        <v>2</v>
      </c>
      <c r="E705" s="87">
        <v>4</v>
      </c>
      <c r="F705" s="87">
        <v>3</v>
      </c>
      <c r="G705" s="87">
        <v>2</v>
      </c>
      <c r="H705" s="87">
        <v>0</v>
      </c>
      <c r="I705" s="87">
        <v>0</v>
      </c>
      <c r="J705" s="87">
        <v>0</v>
      </c>
      <c r="K705" s="87">
        <v>4</v>
      </c>
      <c r="L705" s="87">
        <v>4</v>
      </c>
      <c r="M705" s="87">
        <v>4</v>
      </c>
      <c r="N705" s="87">
        <v>6</v>
      </c>
      <c r="P705" s="87">
        <v>4</v>
      </c>
      <c r="Q705" s="87">
        <v>5</v>
      </c>
      <c r="R705" s="87">
        <v>4</v>
      </c>
      <c r="S705" s="87">
        <v>6</v>
      </c>
      <c r="T705" s="87">
        <v>4</v>
      </c>
      <c r="U705" s="87">
        <v>6</v>
      </c>
    </row>
    <row r="706" spans="1:27" x14ac:dyDescent="0.2">
      <c r="A706" s="87" t="s">
        <v>16</v>
      </c>
      <c r="B706" s="87">
        <v>1992</v>
      </c>
      <c r="C706" s="87">
        <v>3</v>
      </c>
      <c r="D706" s="87">
        <v>2</v>
      </c>
      <c r="E706" s="87">
        <v>4</v>
      </c>
      <c r="F706" s="87">
        <v>3</v>
      </c>
      <c r="G706" s="87">
        <v>2</v>
      </c>
      <c r="H706" s="87">
        <v>0</v>
      </c>
      <c r="I706" s="87">
        <v>0</v>
      </c>
      <c r="J706" s="87">
        <v>0</v>
      </c>
      <c r="K706" s="87">
        <v>4</v>
      </c>
      <c r="L706" s="87">
        <v>4</v>
      </c>
      <c r="M706" s="87">
        <v>4</v>
      </c>
      <c r="N706" s="87">
        <v>6</v>
      </c>
      <c r="P706" s="87">
        <v>3.5</v>
      </c>
      <c r="Q706" s="87">
        <v>5</v>
      </c>
      <c r="R706" s="87">
        <v>4</v>
      </c>
      <c r="S706" s="87">
        <v>6</v>
      </c>
      <c r="T706" s="87">
        <v>4</v>
      </c>
      <c r="U706" s="87">
        <v>6</v>
      </c>
    </row>
    <row r="707" spans="1:27" x14ac:dyDescent="0.2">
      <c r="A707" s="87" t="s">
        <v>16</v>
      </c>
      <c r="B707" s="87">
        <v>1993</v>
      </c>
      <c r="C707" s="87">
        <v>3</v>
      </c>
      <c r="D707" s="87">
        <v>2</v>
      </c>
      <c r="E707" s="87">
        <v>4</v>
      </c>
      <c r="F707" s="87">
        <v>3</v>
      </c>
      <c r="G707" s="87">
        <v>2</v>
      </c>
      <c r="H707" s="87">
        <v>0</v>
      </c>
      <c r="I707" s="87">
        <v>0</v>
      </c>
      <c r="J707" s="87">
        <v>0</v>
      </c>
      <c r="K707" s="87">
        <v>4</v>
      </c>
      <c r="L707" s="87">
        <v>4</v>
      </c>
      <c r="M707" s="87">
        <v>4</v>
      </c>
      <c r="N707" s="87">
        <v>6</v>
      </c>
      <c r="P707" s="87">
        <v>3.5</v>
      </c>
      <c r="Q707" s="87">
        <v>5</v>
      </c>
      <c r="R707" s="87">
        <v>4</v>
      </c>
      <c r="S707" s="87">
        <v>6</v>
      </c>
      <c r="T707" s="87">
        <v>4</v>
      </c>
      <c r="U707" s="87">
        <v>6</v>
      </c>
    </row>
    <row r="708" spans="1:27" x14ac:dyDescent="0.2">
      <c r="A708" s="87" t="s">
        <v>16</v>
      </c>
      <c r="B708" s="87">
        <v>1994</v>
      </c>
      <c r="C708" s="87">
        <v>3</v>
      </c>
      <c r="D708" s="87">
        <v>2</v>
      </c>
      <c r="E708" s="87">
        <v>4</v>
      </c>
      <c r="F708" s="87">
        <v>3</v>
      </c>
      <c r="G708" s="87">
        <v>2</v>
      </c>
      <c r="H708" s="87">
        <v>0</v>
      </c>
      <c r="I708" s="87">
        <v>0</v>
      </c>
      <c r="J708" s="87">
        <v>0</v>
      </c>
      <c r="K708" s="87">
        <v>4</v>
      </c>
      <c r="L708" s="87">
        <v>4</v>
      </c>
      <c r="M708" s="87">
        <v>4</v>
      </c>
      <c r="N708" s="87">
        <v>6</v>
      </c>
      <c r="P708" s="87">
        <v>3.5</v>
      </c>
      <c r="Q708" s="87">
        <v>5</v>
      </c>
      <c r="R708" s="87">
        <v>4</v>
      </c>
      <c r="S708" s="87">
        <v>6</v>
      </c>
      <c r="T708" s="87">
        <v>4</v>
      </c>
      <c r="U708" s="87">
        <v>6</v>
      </c>
    </row>
    <row r="709" spans="1:27" x14ac:dyDescent="0.2">
      <c r="A709" s="87" t="s">
        <v>16</v>
      </c>
      <c r="B709" s="87">
        <v>1995</v>
      </c>
      <c r="C709" s="87">
        <v>3</v>
      </c>
      <c r="D709" s="87">
        <v>2</v>
      </c>
      <c r="E709" s="87">
        <v>4</v>
      </c>
      <c r="F709" s="87">
        <v>3</v>
      </c>
      <c r="G709" s="87">
        <v>2</v>
      </c>
      <c r="H709" s="87">
        <v>0</v>
      </c>
      <c r="I709" s="87">
        <v>0</v>
      </c>
      <c r="J709" s="87">
        <v>0</v>
      </c>
      <c r="K709" s="87">
        <v>4</v>
      </c>
      <c r="L709" s="87">
        <v>4</v>
      </c>
      <c r="M709" s="87">
        <v>4</v>
      </c>
      <c r="N709" s="87">
        <v>6</v>
      </c>
      <c r="P709" s="87">
        <v>3.5</v>
      </c>
      <c r="Q709" s="87">
        <v>5</v>
      </c>
      <c r="R709" s="87">
        <v>4</v>
      </c>
      <c r="S709" s="87">
        <v>6</v>
      </c>
      <c r="T709" s="87">
        <v>4</v>
      </c>
      <c r="U709" s="87">
        <v>6</v>
      </c>
    </row>
    <row r="710" spans="1:27" x14ac:dyDescent="0.2">
      <c r="A710" s="87" t="s">
        <v>16</v>
      </c>
      <c r="B710" s="87">
        <v>1996</v>
      </c>
      <c r="C710" s="87">
        <v>3</v>
      </c>
      <c r="D710" s="87">
        <v>2</v>
      </c>
      <c r="E710" s="87">
        <v>4</v>
      </c>
      <c r="F710" s="87">
        <v>3</v>
      </c>
      <c r="G710" s="87">
        <v>2</v>
      </c>
      <c r="H710" s="87">
        <v>0</v>
      </c>
      <c r="I710" s="87">
        <v>0</v>
      </c>
      <c r="J710" s="87">
        <v>0</v>
      </c>
      <c r="K710" s="87">
        <v>4</v>
      </c>
      <c r="L710" s="87">
        <v>4</v>
      </c>
      <c r="M710" s="87">
        <v>4</v>
      </c>
      <c r="N710" s="87">
        <v>6</v>
      </c>
      <c r="P710" s="87">
        <v>3.5</v>
      </c>
      <c r="Q710" s="87">
        <v>5</v>
      </c>
      <c r="R710" s="87">
        <v>4</v>
      </c>
      <c r="S710" s="87">
        <v>6</v>
      </c>
      <c r="T710" s="87">
        <v>4</v>
      </c>
      <c r="U710" s="87">
        <v>6</v>
      </c>
    </row>
    <row r="711" spans="1:27" x14ac:dyDescent="0.2">
      <c r="A711" s="87" t="s">
        <v>16</v>
      </c>
      <c r="B711" s="87">
        <v>1997</v>
      </c>
      <c r="C711" s="87">
        <v>3</v>
      </c>
      <c r="D711" s="87">
        <v>2</v>
      </c>
      <c r="E711" s="87">
        <v>4</v>
      </c>
      <c r="F711" s="87">
        <v>3</v>
      </c>
      <c r="G711" s="87">
        <v>2</v>
      </c>
      <c r="H711" s="87">
        <v>0</v>
      </c>
      <c r="I711" s="87">
        <v>0</v>
      </c>
      <c r="J711" s="87">
        <v>0</v>
      </c>
      <c r="K711" s="87">
        <v>4</v>
      </c>
      <c r="L711" s="87">
        <v>4</v>
      </c>
      <c r="M711" s="87">
        <v>4</v>
      </c>
      <c r="N711" s="87">
        <v>6</v>
      </c>
      <c r="P711" s="87">
        <v>3.5</v>
      </c>
      <c r="Q711" s="87">
        <v>5</v>
      </c>
      <c r="R711" s="87">
        <v>4</v>
      </c>
      <c r="S711" s="87">
        <v>6</v>
      </c>
      <c r="T711" s="87">
        <v>4</v>
      </c>
      <c r="U711" s="87">
        <v>6</v>
      </c>
    </row>
    <row r="712" spans="1:27" x14ac:dyDescent="0.2">
      <c r="A712" s="87" t="s">
        <v>16</v>
      </c>
      <c r="B712" s="87">
        <v>1998</v>
      </c>
      <c r="C712" s="87">
        <v>3</v>
      </c>
      <c r="D712" s="87">
        <v>2</v>
      </c>
      <c r="E712" s="87">
        <v>4</v>
      </c>
      <c r="F712" s="87">
        <v>3</v>
      </c>
      <c r="G712" s="87">
        <v>2</v>
      </c>
      <c r="H712" s="87">
        <v>0</v>
      </c>
      <c r="I712" s="87">
        <v>0</v>
      </c>
      <c r="J712" s="87">
        <v>0</v>
      </c>
      <c r="K712" s="87">
        <v>4</v>
      </c>
      <c r="L712" s="87">
        <v>4</v>
      </c>
      <c r="M712" s="87">
        <v>4</v>
      </c>
      <c r="N712" s="87">
        <v>6</v>
      </c>
      <c r="P712" s="87">
        <v>3.5</v>
      </c>
      <c r="Q712" s="87">
        <v>5</v>
      </c>
      <c r="R712" s="87">
        <v>4</v>
      </c>
      <c r="S712" s="87">
        <v>4.5</v>
      </c>
      <c r="T712" s="87">
        <v>4</v>
      </c>
      <c r="U712" s="87">
        <v>0</v>
      </c>
      <c r="X712" s="87">
        <v>6</v>
      </c>
      <c r="Y712" s="87">
        <v>4.5</v>
      </c>
      <c r="Z712" s="87">
        <v>3</v>
      </c>
      <c r="AA712" s="87">
        <v>3</v>
      </c>
    </row>
    <row r="713" spans="1:27" x14ac:dyDescent="0.2">
      <c r="A713" s="87" t="s">
        <v>16</v>
      </c>
      <c r="B713" s="87">
        <v>1999</v>
      </c>
      <c r="C713" s="87">
        <v>3</v>
      </c>
      <c r="D713" s="87">
        <v>2</v>
      </c>
      <c r="E713" s="87">
        <v>4</v>
      </c>
      <c r="F713" s="87">
        <v>3</v>
      </c>
      <c r="G713" s="87">
        <v>2</v>
      </c>
      <c r="H713" s="87">
        <v>0</v>
      </c>
      <c r="I713" s="87">
        <v>0</v>
      </c>
      <c r="J713" s="87">
        <v>0</v>
      </c>
      <c r="K713" s="87">
        <v>4</v>
      </c>
      <c r="L713" s="87">
        <v>4</v>
      </c>
      <c r="M713" s="87">
        <v>4</v>
      </c>
      <c r="N713" s="87">
        <v>6</v>
      </c>
      <c r="P713" s="87">
        <v>3.5</v>
      </c>
      <c r="Q713" s="87">
        <v>5</v>
      </c>
      <c r="R713" s="87">
        <v>4</v>
      </c>
      <c r="S713" s="87">
        <v>4.5</v>
      </c>
      <c r="T713" s="87">
        <v>4</v>
      </c>
      <c r="U713" s="87">
        <v>0</v>
      </c>
      <c r="X713" s="87">
        <v>6</v>
      </c>
      <c r="Y713" s="87">
        <v>4.5</v>
      </c>
      <c r="Z713" s="87">
        <v>3</v>
      </c>
      <c r="AA713" s="87">
        <v>3</v>
      </c>
    </row>
    <row r="714" spans="1:27" x14ac:dyDescent="0.2">
      <c r="A714" s="87" t="s">
        <v>16</v>
      </c>
      <c r="B714" s="87">
        <v>2000</v>
      </c>
      <c r="C714" s="87">
        <v>3</v>
      </c>
      <c r="D714" s="87">
        <v>2</v>
      </c>
      <c r="E714" s="87">
        <v>4</v>
      </c>
      <c r="F714" s="87">
        <v>3</v>
      </c>
      <c r="G714" s="87">
        <v>2</v>
      </c>
      <c r="H714" s="87">
        <v>0</v>
      </c>
      <c r="I714" s="87">
        <v>0</v>
      </c>
      <c r="J714" s="87">
        <v>0</v>
      </c>
      <c r="K714" s="87">
        <v>4</v>
      </c>
      <c r="L714" s="87">
        <v>4</v>
      </c>
      <c r="M714" s="87">
        <v>4</v>
      </c>
      <c r="N714" s="87">
        <v>6</v>
      </c>
      <c r="P714" s="87">
        <v>3.5</v>
      </c>
      <c r="Q714" s="87">
        <v>5</v>
      </c>
      <c r="R714" s="87">
        <v>4</v>
      </c>
      <c r="S714" s="87">
        <v>3</v>
      </c>
      <c r="T714" s="87">
        <v>4</v>
      </c>
      <c r="U714" s="87">
        <v>0</v>
      </c>
      <c r="X714" s="87">
        <v>6</v>
      </c>
      <c r="Y714" s="87">
        <v>4.5</v>
      </c>
      <c r="Z714" s="87">
        <v>3</v>
      </c>
      <c r="AA714" s="87">
        <v>3</v>
      </c>
    </row>
    <row r="715" spans="1:27" x14ac:dyDescent="0.2">
      <c r="A715" s="87" t="s">
        <v>16</v>
      </c>
      <c r="B715" s="87">
        <v>2001</v>
      </c>
      <c r="C715" s="87">
        <v>3</v>
      </c>
      <c r="D715" s="87">
        <v>2</v>
      </c>
      <c r="E715" s="87">
        <v>4</v>
      </c>
      <c r="F715" s="87">
        <v>3</v>
      </c>
      <c r="G715" s="87">
        <v>2</v>
      </c>
      <c r="H715" s="87">
        <v>0</v>
      </c>
      <c r="I715" s="87">
        <v>0</v>
      </c>
      <c r="J715" s="87">
        <v>0</v>
      </c>
      <c r="K715" s="87">
        <v>4</v>
      </c>
      <c r="L715" s="87">
        <v>4</v>
      </c>
      <c r="M715" s="87">
        <v>4</v>
      </c>
      <c r="N715" s="87">
        <v>6</v>
      </c>
      <c r="P715" s="87">
        <v>3.5</v>
      </c>
      <c r="Q715" s="87">
        <v>5</v>
      </c>
      <c r="R715" s="87">
        <v>4</v>
      </c>
      <c r="S715" s="87">
        <v>3</v>
      </c>
      <c r="T715" s="87">
        <v>4</v>
      </c>
      <c r="U715" s="87">
        <v>0</v>
      </c>
      <c r="X715" s="87">
        <v>6</v>
      </c>
      <c r="Y715" s="87">
        <v>4.5</v>
      </c>
      <c r="Z715" s="87">
        <v>3</v>
      </c>
      <c r="AA715" s="87">
        <v>3</v>
      </c>
    </row>
    <row r="716" spans="1:27" x14ac:dyDescent="0.2">
      <c r="A716" s="87" t="s">
        <v>16</v>
      </c>
      <c r="B716" s="87">
        <v>2002</v>
      </c>
      <c r="C716" s="87">
        <v>3</v>
      </c>
      <c r="D716" s="87">
        <v>2</v>
      </c>
      <c r="E716" s="87">
        <v>4</v>
      </c>
      <c r="F716" s="87">
        <v>3</v>
      </c>
      <c r="G716" s="87">
        <v>2</v>
      </c>
      <c r="H716" s="87">
        <v>0</v>
      </c>
      <c r="I716" s="87">
        <v>0</v>
      </c>
      <c r="J716" s="87">
        <v>0</v>
      </c>
      <c r="K716" s="87">
        <v>4</v>
      </c>
      <c r="L716" s="87">
        <v>4</v>
      </c>
      <c r="M716" s="87">
        <v>4</v>
      </c>
      <c r="N716" s="87">
        <v>6</v>
      </c>
      <c r="P716" s="87">
        <v>2</v>
      </c>
      <c r="Q716" s="87">
        <v>4</v>
      </c>
      <c r="R716" s="87">
        <v>1</v>
      </c>
      <c r="S716" s="87">
        <v>3</v>
      </c>
      <c r="T716" s="87">
        <v>4</v>
      </c>
      <c r="U716" s="87">
        <v>0</v>
      </c>
      <c r="X716" s="87">
        <v>6</v>
      </c>
      <c r="Y716" s="87">
        <v>4.5</v>
      </c>
      <c r="Z716" s="87">
        <v>3</v>
      </c>
      <c r="AA716" s="87">
        <v>3</v>
      </c>
    </row>
    <row r="717" spans="1:27" x14ac:dyDescent="0.2">
      <c r="A717" s="87" t="s">
        <v>16</v>
      </c>
      <c r="B717" s="87">
        <v>2003</v>
      </c>
      <c r="C717" s="87">
        <v>3</v>
      </c>
      <c r="D717" s="87">
        <v>2</v>
      </c>
      <c r="E717" s="87">
        <v>4</v>
      </c>
      <c r="F717" s="87">
        <v>3</v>
      </c>
      <c r="G717" s="87">
        <v>2</v>
      </c>
      <c r="H717" s="87">
        <v>0</v>
      </c>
      <c r="I717" s="87">
        <v>0</v>
      </c>
      <c r="J717" s="87">
        <v>0</v>
      </c>
      <c r="K717" s="87">
        <v>4</v>
      </c>
      <c r="L717" s="87">
        <v>4</v>
      </c>
      <c r="M717" s="87">
        <v>4</v>
      </c>
      <c r="N717" s="87">
        <v>6</v>
      </c>
      <c r="P717" s="87">
        <v>2</v>
      </c>
      <c r="Q717" s="87">
        <v>4</v>
      </c>
      <c r="R717" s="87">
        <v>1</v>
      </c>
      <c r="S717" s="87">
        <v>1.5</v>
      </c>
      <c r="T717" s="87">
        <v>4</v>
      </c>
      <c r="U717" s="87">
        <v>0</v>
      </c>
      <c r="X717" s="87">
        <v>6</v>
      </c>
      <c r="Y717" s="87">
        <v>4.5</v>
      </c>
      <c r="Z717" s="87">
        <v>3</v>
      </c>
      <c r="AA717" s="87">
        <v>3</v>
      </c>
    </row>
    <row r="718" spans="1:27" x14ac:dyDescent="0.2">
      <c r="A718" s="87" t="s">
        <v>16</v>
      </c>
      <c r="B718" s="87">
        <v>2004</v>
      </c>
      <c r="C718" s="87">
        <v>3</v>
      </c>
      <c r="D718" s="87">
        <v>2</v>
      </c>
      <c r="E718" s="87">
        <v>4</v>
      </c>
      <c r="F718" s="87">
        <v>3</v>
      </c>
      <c r="G718" s="87">
        <v>2</v>
      </c>
      <c r="H718" s="87">
        <v>0</v>
      </c>
      <c r="I718" s="87">
        <v>0</v>
      </c>
      <c r="J718" s="87">
        <v>0</v>
      </c>
      <c r="K718" s="87">
        <v>4</v>
      </c>
      <c r="L718" s="87">
        <v>4</v>
      </c>
      <c r="M718" s="87">
        <v>4</v>
      </c>
      <c r="N718" s="87">
        <v>6</v>
      </c>
      <c r="P718" s="87">
        <v>2</v>
      </c>
      <c r="Q718" s="87">
        <v>4</v>
      </c>
      <c r="R718" s="87">
        <v>1</v>
      </c>
      <c r="S718" s="87">
        <v>1.5</v>
      </c>
      <c r="T718" s="87">
        <v>4</v>
      </c>
      <c r="U718" s="87">
        <v>0</v>
      </c>
      <c r="X718" s="87">
        <v>6</v>
      </c>
      <c r="Y718" s="87">
        <v>4.5</v>
      </c>
      <c r="Z718" s="87">
        <v>3</v>
      </c>
      <c r="AA718" s="87">
        <v>3</v>
      </c>
    </row>
    <row r="719" spans="1:27" x14ac:dyDescent="0.2">
      <c r="A719" s="87" t="s">
        <v>16</v>
      </c>
      <c r="B719" s="87">
        <v>2005</v>
      </c>
      <c r="C719" s="87">
        <v>3</v>
      </c>
      <c r="D719" s="87">
        <v>2</v>
      </c>
      <c r="E719" s="87">
        <v>4</v>
      </c>
      <c r="F719" s="87">
        <v>3</v>
      </c>
      <c r="G719" s="87">
        <v>2</v>
      </c>
      <c r="H719" s="87">
        <v>0</v>
      </c>
      <c r="I719" s="87">
        <v>0</v>
      </c>
      <c r="J719" s="87">
        <v>0</v>
      </c>
      <c r="K719" s="87">
        <v>4</v>
      </c>
      <c r="L719" s="87">
        <v>4</v>
      </c>
      <c r="M719" s="87">
        <v>4</v>
      </c>
      <c r="N719" s="87">
        <v>6</v>
      </c>
      <c r="P719" s="87">
        <v>2</v>
      </c>
      <c r="Q719" s="87">
        <v>4</v>
      </c>
      <c r="R719" s="87">
        <v>1</v>
      </c>
      <c r="S719" s="87">
        <v>1.5</v>
      </c>
      <c r="T719" s="87">
        <v>4</v>
      </c>
      <c r="U719" s="87">
        <v>0</v>
      </c>
      <c r="X719" s="87">
        <v>6</v>
      </c>
      <c r="Y719" s="87">
        <v>4.5</v>
      </c>
      <c r="Z719" s="87">
        <v>3</v>
      </c>
      <c r="AA719" s="87">
        <v>3</v>
      </c>
    </row>
    <row r="720" spans="1:27" x14ac:dyDescent="0.2">
      <c r="A720" s="87" t="s">
        <v>16</v>
      </c>
      <c r="B720" s="87">
        <v>2006</v>
      </c>
      <c r="C720" s="87">
        <v>3</v>
      </c>
      <c r="D720" s="87">
        <v>2</v>
      </c>
      <c r="E720" s="87">
        <v>4</v>
      </c>
      <c r="F720" s="87">
        <v>3</v>
      </c>
      <c r="G720" s="87">
        <v>2</v>
      </c>
      <c r="H720" s="87">
        <v>0</v>
      </c>
      <c r="I720" s="87">
        <v>0</v>
      </c>
      <c r="J720" s="87">
        <v>0</v>
      </c>
      <c r="K720" s="87">
        <v>4</v>
      </c>
      <c r="L720" s="87">
        <v>4</v>
      </c>
      <c r="M720" s="87">
        <v>4</v>
      </c>
      <c r="N720" s="87">
        <v>6</v>
      </c>
      <c r="P720" s="87">
        <v>2</v>
      </c>
      <c r="Q720" s="87">
        <v>4</v>
      </c>
      <c r="R720" s="87">
        <v>1</v>
      </c>
      <c r="S720" s="87">
        <v>1.5</v>
      </c>
      <c r="T720" s="87">
        <v>4</v>
      </c>
      <c r="U720" s="87">
        <v>0</v>
      </c>
      <c r="X720" s="87">
        <v>6</v>
      </c>
      <c r="Y720" s="87">
        <v>4.5</v>
      </c>
      <c r="Z720" s="87">
        <v>3</v>
      </c>
      <c r="AA720" s="87">
        <v>3</v>
      </c>
    </row>
    <row r="721" spans="1:27" x14ac:dyDescent="0.2">
      <c r="A721" s="87" t="s">
        <v>16</v>
      </c>
      <c r="B721" s="87">
        <v>2007</v>
      </c>
      <c r="C721" s="87">
        <v>3</v>
      </c>
      <c r="D721" s="87">
        <v>2</v>
      </c>
      <c r="E721" s="87">
        <v>4</v>
      </c>
      <c r="F721" s="87">
        <v>3</v>
      </c>
      <c r="G721" s="87">
        <v>2</v>
      </c>
      <c r="H721" s="87">
        <v>0</v>
      </c>
      <c r="I721" s="87">
        <v>0</v>
      </c>
      <c r="J721" s="87">
        <v>0</v>
      </c>
      <c r="K721" s="87">
        <v>4</v>
      </c>
      <c r="L721" s="87">
        <v>4</v>
      </c>
      <c r="M721" s="87">
        <v>4</v>
      </c>
      <c r="N721" s="87">
        <v>6</v>
      </c>
      <c r="P721" s="87">
        <v>2</v>
      </c>
      <c r="Q721" s="87">
        <v>4</v>
      </c>
      <c r="R721" s="87">
        <v>1</v>
      </c>
      <c r="S721" s="87">
        <v>1.5</v>
      </c>
      <c r="T721" s="87">
        <v>4</v>
      </c>
      <c r="U721" s="87">
        <v>0</v>
      </c>
      <c r="X721" s="87">
        <v>6</v>
      </c>
      <c r="Y721" s="87">
        <v>4.5</v>
      </c>
      <c r="Z721" s="87">
        <v>3</v>
      </c>
      <c r="AA721" s="87">
        <v>3</v>
      </c>
    </row>
    <row r="722" spans="1:27" x14ac:dyDescent="0.2">
      <c r="A722" s="87" t="s">
        <v>16</v>
      </c>
      <c r="B722" s="87">
        <v>2008</v>
      </c>
      <c r="C722" s="87">
        <v>3</v>
      </c>
      <c r="D722" s="87">
        <v>2</v>
      </c>
      <c r="E722" s="87">
        <v>4</v>
      </c>
      <c r="F722" s="87">
        <v>3</v>
      </c>
      <c r="G722" s="87">
        <v>2</v>
      </c>
      <c r="H722" s="87">
        <v>0</v>
      </c>
      <c r="I722" s="87">
        <v>0</v>
      </c>
      <c r="J722" s="87">
        <v>0</v>
      </c>
      <c r="K722" s="87">
        <v>4</v>
      </c>
      <c r="L722" s="87">
        <v>4</v>
      </c>
      <c r="M722" s="87">
        <v>4</v>
      </c>
      <c r="N722" s="87">
        <v>6</v>
      </c>
      <c r="O722" s="87">
        <v>2</v>
      </c>
      <c r="P722" s="87">
        <v>2</v>
      </c>
      <c r="Q722" s="87">
        <v>4</v>
      </c>
      <c r="R722" s="87">
        <v>1</v>
      </c>
      <c r="S722" s="87">
        <v>1.5</v>
      </c>
      <c r="T722" s="87">
        <v>4</v>
      </c>
      <c r="U722" s="87">
        <v>0</v>
      </c>
      <c r="V722" s="87">
        <v>6</v>
      </c>
      <c r="W722" s="87">
        <v>6</v>
      </c>
      <c r="X722" s="87">
        <v>6</v>
      </c>
      <c r="Y722" s="87">
        <v>4.5</v>
      </c>
      <c r="Z722" s="87">
        <v>3</v>
      </c>
      <c r="AA722" s="87">
        <v>3</v>
      </c>
    </row>
    <row r="723" spans="1:27" x14ac:dyDescent="0.2">
      <c r="A723" s="87" t="s">
        <v>16</v>
      </c>
      <c r="B723" s="87">
        <v>2009</v>
      </c>
      <c r="C723" s="87">
        <v>3</v>
      </c>
      <c r="D723" s="87">
        <v>2</v>
      </c>
      <c r="E723" s="87">
        <v>4</v>
      </c>
      <c r="F723" s="87">
        <v>3</v>
      </c>
      <c r="G723" s="87">
        <v>2</v>
      </c>
      <c r="H723" s="87">
        <v>0</v>
      </c>
      <c r="I723" s="87">
        <v>0</v>
      </c>
      <c r="J723" s="87">
        <v>0</v>
      </c>
      <c r="K723" s="87">
        <v>4</v>
      </c>
      <c r="L723" s="87">
        <v>4</v>
      </c>
      <c r="M723" s="87">
        <v>4</v>
      </c>
      <c r="N723" s="87">
        <v>6</v>
      </c>
      <c r="O723" s="87">
        <v>2</v>
      </c>
      <c r="P723" s="87">
        <v>2</v>
      </c>
      <c r="Q723" s="87">
        <v>4</v>
      </c>
      <c r="R723" s="87">
        <v>1</v>
      </c>
      <c r="S723" s="87">
        <v>1.5</v>
      </c>
      <c r="T723" s="87">
        <v>4</v>
      </c>
      <c r="U723" s="87">
        <v>0</v>
      </c>
      <c r="V723" s="87">
        <v>6</v>
      </c>
      <c r="W723" s="87">
        <v>6</v>
      </c>
      <c r="X723" s="87">
        <v>6</v>
      </c>
      <c r="Y723" s="87">
        <v>4.5</v>
      </c>
      <c r="Z723" s="87">
        <v>3</v>
      </c>
      <c r="AA723" s="87">
        <v>3</v>
      </c>
    </row>
    <row r="724" spans="1:27" x14ac:dyDescent="0.2">
      <c r="A724" s="87" t="s">
        <v>16</v>
      </c>
      <c r="B724" s="87">
        <v>2010</v>
      </c>
      <c r="C724" s="87">
        <v>3</v>
      </c>
      <c r="D724" s="87">
        <v>2</v>
      </c>
      <c r="E724" s="87">
        <v>4</v>
      </c>
      <c r="F724" s="87">
        <v>3</v>
      </c>
      <c r="G724" s="87">
        <v>2</v>
      </c>
      <c r="H724" s="87">
        <v>0</v>
      </c>
      <c r="I724" s="87">
        <v>0</v>
      </c>
      <c r="J724" s="87">
        <v>0</v>
      </c>
      <c r="K724" s="87">
        <v>4</v>
      </c>
      <c r="L724" s="87">
        <v>4</v>
      </c>
      <c r="M724" s="87">
        <v>4</v>
      </c>
      <c r="N724" s="87">
        <v>6</v>
      </c>
      <c r="O724" s="87">
        <v>2</v>
      </c>
      <c r="P724" s="87">
        <v>2</v>
      </c>
      <c r="Q724" s="87">
        <v>4</v>
      </c>
      <c r="R724" s="87">
        <v>1</v>
      </c>
      <c r="S724" s="87">
        <v>1.5</v>
      </c>
      <c r="T724" s="87">
        <v>4</v>
      </c>
      <c r="U724" s="87">
        <v>0</v>
      </c>
      <c r="V724" s="87">
        <v>6</v>
      </c>
      <c r="W724" s="87">
        <v>6</v>
      </c>
      <c r="X724" s="87">
        <v>6</v>
      </c>
      <c r="Y724" s="87">
        <v>4.5</v>
      </c>
      <c r="Z724" s="87">
        <v>3</v>
      </c>
      <c r="AA724" s="87">
        <v>3</v>
      </c>
    </row>
    <row r="725" spans="1:27" x14ac:dyDescent="0.2">
      <c r="A725" s="87" t="s">
        <v>16</v>
      </c>
      <c r="B725" s="87">
        <v>2011</v>
      </c>
      <c r="C725" s="87">
        <v>3</v>
      </c>
      <c r="D725" s="87">
        <v>2</v>
      </c>
      <c r="E725" s="87">
        <v>4</v>
      </c>
      <c r="F725" s="87">
        <v>3</v>
      </c>
      <c r="G725" s="87">
        <v>2</v>
      </c>
      <c r="H725" s="87">
        <v>0</v>
      </c>
      <c r="I725" s="87">
        <v>0</v>
      </c>
      <c r="J725" s="87">
        <v>0</v>
      </c>
      <c r="K725" s="87">
        <v>4</v>
      </c>
      <c r="L725" s="87">
        <v>4</v>
      </c>
      <c r="M725" s="87">
        <v>4</v>
      </c>
      <c r="N725" s="87">
        <v>6</v>
      </c>
      <c r="O725" s="87">
        <v>2</v>
      </c>
      <c r="P725" s="87">
        <v>2</v>
      </c>
      <c r="Q725" s="87">
        <v>4</v>
      </c>
      <c r="R725" s="87">
        <v>1</v>
      </c>
      <c r="S725" s="87">
        <v>1.5</v>
      </c>
      <c r="T725" s="87">
        <v>4</v>
      </c>
      <c r="U725" s="87">
        <v>0</v>
      </c>
      <c r="V725" s="87">
        <v>6</v>
      </c>
      <c r="W725" s="87">
        <v>6</v>
      </c>
      <c r="X725" s="87">
        <v>6</v>
      </c>
      <c r="Y725" s="87">
        <v>4.5</v>
      </c>
      <c r="Z725" s="87">
        <v>3</v>
      </c>
      <c r="AA725" s="87">
        <v>3</v>
      </c>
    </row>
    <row r="726" spans="1:27" x14ac:dyDescent="0.2">
      <c r="A726" s="87" t="s">
        <v>16</v>
      </c>
      <c r="B726" s="87">
        <v>2012</v>
      </c>
      <c r="C726" s="87">
        <v>3</v>
      </c>
      <c r="D726" s="87">
        <v>2</v>
      </c>
      <c r="E726" s="87">
        <v>4</v>
      </c>
      <c r="F726" s="87">
        <v>3</v>
      </c>
      <c r="G726" s="87">
        <v>2</v>
      </c>
      <c r="H726" s="87">
        <v>0</v>
      </c>
      <c r="I726" s="87">
        <v>0</v>
      </c>
      <c r="J726" s="87">
        <v>0</v>
      </c>
      <c r="K726" s="87">
        <v>4</v>
      </c>
      <c r="L726" s="87">
        <v>4</v>
      </c>
      <c r="M726" s="87">
        <v>4</v>
      </c>
      <c r="N726" s="87">
        <v>6</v>
      </c>
      <c r="O726" s="87">
        <v>2</v>
      </c>
      <c r="P726" s="87">
        <v>2</v>
      </c>
      <c r="Q726" s="87">
        <v>4</v>
      </c>
      <c r="R726" s="87">
        <v>1</v>
      </c>
      <c r="S726" s="87">
        <v>1.5</v>
      </c>
      <c r="T726" s="87">
        <v>4</v>
      </c>
      <c r="U726" s="87">
        <v>0</v>
      </c>
      <c r="V726" s="87">
        <v>6</v>
      </c>
      <c r="W726" s="87">
        <v>6</v>
      </c>
      <c r="X726" s="87">
        <v>6</v>
      </c>
      <c r="Y726" s="87">
        <v>4.5</v>
      </c>
      <c r="Z726" s="87">
        <v>3</v>
      </c>
      <c r="AA726" s="87">
        <v>3</v>
      </c>
    </row>
    <row r="727" spans="1:27" x14ac:dyDescent="0.2">
      <c r="A727" s="87" t="s">
        <v>16</v>
      </c>
      <c r="B727" s="87">
        <v>2013</v>
      </c>
      <c r="C727" s="87">
        <v>3.5</v>
      </c>
      <c r="D727" s="87">
        <v>2</v>
      </c>
      <c r="E727" s="87">
        <v>4</v>
      </c>
      <c r="F727" s="87">
        <v>3</v>
      </c>
      <c r="G727" s="87">
        <v>2</v>
      </c>
      <c r="H727" s="87">
        <v>0</v>
      </c>
      <c r="I727" s="87">
        <v>0</v>
      </c>
      <c r="J727" s="87">
        <v>0</v>
      </c>
      <c r="K727" s="87">
        <v>4</v>
      </c>
      <c r="L727" s="87">
        <v>4</v>
      </c>
      <c r="M727" s="87">
        <v>4</v>
      </c>
      <c r="N727" s="87">
        <v>2</v>
      </c>
      <c r="O727" s="87">
        <v>2</v>
      </c>
      <c r="P727" s="87">
        <v>2</v>
      </c>
      <c r="Q727" s="87">
        <v>4</v>
      </c>
      <c r="R727" s="87">
        <v>1</v>
      </c>
      <c r="S727" s="87">
        <v>1.5</v>
      </c>
      <c r="T727" s="87">
        <v>4</v>
      </c>
      <c r="U727" s="87">
        <v>0</v>
      </c>
      <c r="V727" s="87">
        <v>6</v>
      </c>
      <c r="W727" s="87">
        <v>6</v>
      </c>
      <c r="X727" s="87">
        <v>6</v>
      </c>
      <c r="Y727" s="87">
        <v>3</v>
      </c>
      <c r="Z727" s="87">
        <v>3</v>
      </c>
      <c r="AA727" s="87">
        <v>3</v>
      </c>
    </row>
    <row r="728" spans="1:27" x14ac:dyDescent="0.2">
      <c r="A728" s="87" t="s">
        <v>17</v>
      </c>
      <c r="B728" s="87">
        <v>1985</v>
      </c>
      <c r="C728" s="87">
        <v>2</v>
      </c>
      <c r="D728" s="87">
        <v>0</v>
      </c>
      <c r="E728" s="87">
        <v>3</v>
      </c>
      <c r="F728" s="87">
        <v>2</v>
      </c>
      <c r="G728" s="87">
        <v>1</v>
      </c>
      <c r="H728" s="87">
        <v>0</v>
      </c>
      <c r="I728" s="87">
        <v>0</v>
      </c>
      <c r="J728" s="87">
        <v>0</v>
      </c>
      <c r="K728" s="87">
        <v>2</v>
      </c>
      <c r="L728" s="87">
        <v>4</v>
      </c>
      <c r="M728" s="87">
        <v>1</v>
      </c>
      <c r="N728" s="87">
        <v>6</v>
      </c>
      <c r="P728" s="87">
        <v>0</v>
      </c>
      <c r="Q728" s="87">
        <v>1</v>
      </c>
      <c r="R728" s="87">
        <v>0</v>
      </c>
      <c r="S728" s="87">
        <v>3.75</v>
      </c>
      <c r="T728" s="87">
        <v>4</v>
      </c>
      <c r="U728" s="87">
        <v>1</v>
      </c>
    </row>
    <row r="729" spans="1:27" x14ac:dyDescent="0.2">
      <c r="A729" s="87" t="s">
        <v>17</v>
      </c>
      <c r="B729" s="87">
        <v>1986</v>
      </c>
      <c r="C729" s="87">
        <v>2</v>
      </c>
      <c r="D729" s="87">
        <v>0</v>
      </c>
      <c r="E729" s="87">
        <v>3</v>
      </c>
      <c r="F729" s="87">
        <v>2</v>
      </c>
      <c r="G729" s="87">
        <v>1</v>
      </c>
      <c r="H729" s="87">
        <v>0</v>
      </c>
      <c r="I729" s="87">
        <v>0</v>
      </c>
      <c r="J729" s="87">
        <v>0</v>
      </c>
      <c r="K729" s="87">
        <v>2</v>
      </c>
      <c r="L729" s="87">
        <v>4</v>
      </c>
      <c r="M729" s="87">
        <v>1</v>
      </c>
      <c r="N729" s="87">
        <v>6</v>
      </c>
      <c r="P729" s="87">
        <v>0</v>
      </c>
      <c r="Q729" s="87">
        <v>1</v>
      </c>
      <c r="R729" s="87">
        <v>0</v>
      </c>
      <c r="S729" s="87">
        <v>3.75</v>
      </c>
      <c r="T729" s="87">
        <v>4</v>
      </c>
      <c r="U729" s="87">
        <v>1</v>
      </c>
    </row>
    <row r="730" spans="1:27" x14ac:dyDescent="0.2">
      <c r="A730" s="87" t="s">
        <v>17</v>
      </c>
      <c r="B730" s="87">
        <v>1987</v>
      </c>
      <c r="C730" s="87">
        <v>2</v>
      </c>
      <c r="D730" s="87">
        <v>0</v>
      </c>
      <c r="E730" s="87">
        <v>3</v>
      </c>
      <c r="F730" s="87">
        <v>2</v>
      </c>
      <c r="G730" s="87">
        <v>1</v>
      </c>
      <c r="H730" s="87">
        <v>0</v>
      </c>
      <c r="I730" s="87">
        <v>0</v>
      </c>
      <c r="J730" s="87">
        <v>0</v>
      </c>
      <c r="K730" s="87">
        <v>2</v>
      </c>
      <c r="L730" s="87">
        <v>4</v>
      </c>
      <c r="M730" s="87">
        <v>1</v>
      </c>
      <c r="N730" s="87">
        <v>6</v>
      </c>
      <c r="P730" s="87">
        <v>0</v>
      </c>
      <c r="Q730" s="87">
        <v>1</v>
      </c>
      <c r="R730" s="87">
        <v>0</v>
      </c>
      <c r="S730" s="87">
        <v>3.75</v>
      </c>
      <c r="T730" s="87">
        <v>4</v>
      </c>
      <c r="U730" s="87">
        <v>1</v>
      </c>
    </row>
    <row r="731" spans="1:27" x14ac:dyDescent="0.2">
      <c r="A731" s="87" t="s">
        <v>17</v>
      </c>
      <c r="B731" s="87">
        <v>1988</v>
      </c>
      <c r="C731" s="87">
        <v>2</v>
      </c>
      <c r="D731" s="87">
        <v>0</v>
      </c>
      <c r="E731" s="87">
        <v>3</v>
      </c>
      <c r="F731" s="87">
        <v>2</v>
      </c>
      <c r="G731" s="87">
        <v>1</v>
      </c>
      <c r="H731" s="87">
        <v>0</v>
      </c>
      <c r="I731" s="87">
        <v>0</v>
      </c>
      <c r="J731" s="87">
        <v>0</v>
      </c>
      <c r="K731" s="87">
        <v>2</v>
      </c>
      <c r="L731" s="87">
        <v>4</v>
      </c>
      <c r="M731" s="87">
        <v>1</v>
      </c>
      <c r="N731" s="87">
        <v>6</v>
      </c>
      <c r="P731" s="87">
        <v>0</v>
      </c>
      <c r="Q731" s="87">
        <v>1</v>
      </c>
      <c r="R731" s="87">
        <v>0</v>
      </c>
      <c r="S731" s="87">
        <v>3.75</v>
      </c>
      <c r="T731" s="87">
        <v>4</v>
      </c>
      <c r="U731" s="87">
        <v>1</v>
      </c>
    </row>
    <row r="732" spans="1:27" x14ac:dyDescent="0.2">
      <c r="A732" s="87" t="s">
        <v>17</v>
      </c>
      <c r="B732" s="87">
        <v>1989</v>
      </c>
      <c r="C732" s="87">
        <v>2</v>
      </c>
      <c r="D732" s="87">
        <v>0</v>
      </c>
      <c r="E732" s="87">
        <v>3</v>
      </c>
      <c r="F732" s="87">
        <v>2</v>
      </c>
      <c r="G732" s="87">
        <v>1</v>
      </c>
      <c r="H732" s="87">
        <v>0</v>
      </c>
      <c r="I732" s="87">
        <v>0</v>
      </c>
      <c r="J732" s="87">
        <v>0</v>
      </c>
      <c r="K732" s="87">
        <v>2</v>
      </c>
      <c r="L732" s="87">
        <v>4</v>
      </c>
      <c r="M732" s="87">
        <v>1</v>
      </c>
      <c r="N732" s="87">
        <v>6</v>
      </c>
      <c r="P732" s="87">
        <v>0</v>
      </c>
      <c r="Q732" s="87">
        <v>1</v>
      </c>
      <c r="R732" s="87">
        <v>0</v>
      </c>
      <c r="S732" s="87">
        <v>3.75</v>
      </c>
      <c r="T732" s="87">
        <v>4</v>
      </c>
      <c r="U732" s="87">
        <v>1</v>
      </c>
    </row>
    <row r="733" spans="1:27" x14ac:dyDescent="0.2">
      <c r="A733" s="87" t="s">
        <v>17</v>
      </c>
      <c r="B733" s="87">
        <v>1990</v>
      </c>
      <c r="C733" s="87">
        <v>2</v>
      </c>
      <c r="D733" s="87">
        <v>0</v>
      </c>
      <c r="E733" s="87">
        <v>3</v>
      </c>
      <c r="F733" s="87">
        <v>2</v>
      </c>
      <c r="G733" s="87">
        <v>1</v>
      </c>
      <c r="H733" s="87">
        <v>0</v>
      </c>
      <c r="I733" s="87">
        <v>0</v>
      </c>
      <c r="J733" s="87">
        <v>0</v>
      </c>
      <c r="K733" s="87">
        <v>2</v>
      </c>
      <c r="L733" s="87">
        <v>4</v>
      </c>
      <c r="M733" s="87">
        <v>1</v>
      </c>
      <c r="N733" s="87">
        <v>6</v>
      </c>
      <c r="P733" s="87">
        <v>0</v>
      </c>
      <c r="Q733" s="87">
        <v>1</v>
      </c>
      <c r="R733" s="87">
        <v>0</v>
      </c>
      <c r="S733" s="87">
        <v>3.75</v>
      </c>
      <c r="T733" s="87">
        <v>4</v>
      </c>
      <c r="U733" s="87">
        <v>1</v>
      </c>
    </row>
    <row r="734" spans="1:27" x14ac:dyDescent="0.2">
      <c r="A734" s="87" t="s">
        <v>17</v>
      </c>
      <c r="B734" s="87">
        <v>1991</v>
      </c>
      <c r="C734" s="87">
        <v>2</v>
      </c>
      <c r="D734" s="87">
        <v>0</v>
      </c>
      <c r="E734" s="87">
        <v>3</v>
      </c>
      <c r="F734" s="87">
        <v>2</v>
      </c>
      <c r="G734" s="87">
        <v>1</v>
      </c>
      <c r="H734" s="87">
        <v>0</v>
      </c>
      <c r="I734" s="87">
        <v>0</v>
      </c>
      <c r="J734" s="87">
        <v>0</v>
      </c>
      <c r="K734" s="87">
        <v>2</v>
      </c>
      <c r="L734" s="87">
        <v>4</v>
      </c>
      <c r="M734" s="87">
        <v>1</v>
      </c>
      <c r="N734" s="87">
        <v>6</v>
      </c>
      <c r="P734" s="87">
        <v>0</v>
      </c>
      <c r="Q734" s="87">
        <v>1</v>
      </c>
      <c r="R734" s="87">
        <v>0</v>
      </c>
      <c r="S734" s="87">
        <v>3.75</v>
      </c>
      <c r="T734" s="87">
        <v>4</v>
      </c>
      <c r="U734" s="87">
        <v>1</v>
      </c>
    </row>
    <row r="735" spans="1:27" x14ac:dyDescent="0.2">
      <c r="A735" s="87" t="s">
        <v>17</v>
      </c>
      <c r="B735" s="87">
        <v>1992</v>
      </c>
      <c r="C735" s="87">
        <v>2</v>
      </c>
      <c r="D735" s="87">
        <v>0</v>
      </c>
      <c r="E735" s="87">
        <v>3</v>
      </c>
      <c r="F735" s="87">
        <v>2</v>
      </c>
      <c r="G735" s="87">
        <v>1</v>
      </c>
      <c r="H735" s="87">
        <v>0</v>
      </c>
      <c r="I735" s="87">
        <v>0</v>
      </c>
      <c r="J735" s="87">
        <v>0</v>
      </c>
      <c r="K735" s="87">
        <v>2</v>
      </c>
      <c r="L735" s="87">
        <v>4</v>
      </c>
      <c r="M735" s="87">
        <v>1</v>
      </c>
      <c r="N735" s="87">
        <v>6</v>
      </c>
      <c r="P735" s="87">
        <v>0</v>
      </c>
      <c r="Q735" s="87">
        <v>1</v>
      </c>
      <c r="R735" s="87">
        <v>0</v>
      </c>
      <c r="S735" s="87">
        <v>3.75</v>
      </c>
      <c r="T735" s="87">
        <v>4</v>
      </c>
      <c r="U735" s="87">
        <v>1</v>
      </c>
    </row>
    <row r="736" spans="1:27" x14ac:dyDescent="0.2">
      <c r="A736" s="87" t="s">
        <v>17</v>
      </c>
      <c r="B736" s="87">
        <v>1993</v>
      </c>
      <c r="C736" s="87">
        <v>2</v>
      </c>
      <c r="D736" s="87">
        <v>0</v>
      </c>
      <c r="E736" s="87">
        <v>3</v>
      </c>
      <c r="F736" s="87">
        <v>2</v>
      </c>
      <c r="G736" s="87">
        <v>1</v>
      </c>
      <c r="H736" s="87">
        <v>0</v>
      </c>
      <c r="I736" s="87">
        <v>0</v>
      </c>
      <c r="J736" s="87">
        <v>0</v>
      </c>
      <c r="K736" s="87">
        <v>2</v>
      </c>
      <c r="L736" s="87">
        <v>4</v>
      </c>
      <c r="M736" s="87">
        <v>1</v>
      </c>
      <c r="N736" s="87">
        <v>6</v>
      </c>
      <c r="P736" s="87">
        <v>0</v>
      </c>
      <c r="Q736" s="87">
        <v>1</v>
      </c>
      <c r="R736" s="87">
        <v>0</v>
      </c>
      <c r="S736" s="87">
        <v>3.75</v>
      </c>
      <c r="T736" s="87">
        <v>4</v>
      </c>
      <c r="U736" s="87">
        <v>1</v>
      </c>
    </row>
    <row r="737" spans="1:27" x14ac:dyDescent="0.2">
      <c r="A737" s="87" t="s">
        <v>17</v>
      </c>
      <c r="B737" s="87">
        <v>1994</v>
      </c>
      <c r="C737" s="87">
        <v>2</v>
      </c>
      <c r="D737" s="87">
        <v>0</v>
      </c>
      <c r="E737" s="87">
        <v>3</v>
      </c>
      <c r="F737" s="87">
        <v>2</v>
      </c>
      <c r="G737" s="87">
        <v>1</v>
      </c>
      <c r="H737" s="87">
        <v>0</v>
      </c>
      <c r="I737" s="87">
        <v>0</v>
      </c>
      <c r="J737" s="87">
        <v>0</v>
      </c>
      <c r="K737" s="87">
        <v>2</v>
      </c>
      <c r="L737" s="87">
        <v>4</v>
      </c>
      <c r="M737" s="87">
        <v>1</v>
      </c>
      <c r="N737" s="87">
        <v>6</v>
      </c>
      <c r="P737" s="87">
        <v>0</v>
      </c>
      <c r="Q737" s="87">
        <v>1</v>
      </c>
      <c r="R737" s="87">
        <v>0</v>
      </c>
      <c r="S737" s="87">
        <v>3.75</v>
      </c>
      <c r="T737" s="87">
        <v>4</v>
      </c>
      <c r="U737" s="87">
        <v>1</v>
      </c>
    </row>
    <row r="738" spans="1:27" x14ac:dyDescent="0.2">
      <c r="A738" s="87" t="s">
        <v>17</v>
      </c>
      <c r="B738" s="87">
        <v>1995</v>
      </c>
      <c r="C738" s="87">
        <v>2</v>
      </c>
      <c r="D738" s="87">
        <v>0</v>
      </c>
      <c r="E738" s="87">
        <v>3</v>
      </c>
      <c r="F738" s="87">
        <v>2</v>
      </c>
      <c r="G738" s="87">
        <v>1</v>
      </c>
      <c r="H738" s="87">
        <v>0</v>
      </c>
      <c r="I738" s="87">
        <v>0</v>
      </c>
      <c r="J738" s="87">
        <v>0</v>
      </c>
      <c r="K738" s="87">
        <v>2</v>
      </c>
      <c r="L738" s="87">
        <v>4</v>
      </c>
      <c r="M738" s="87">
        <v>1</v>
      </c>
      <c r="N738" s="87">
        <v>6</v>
      </c>
      <c r="P738" s="87">
        <v>0</v>
      </c>
      <c r="Q738" s="87">
        <v>1</v>
      </c>
      <c r="R738" s="87">
        <v>0</v>
      </c>
      <c r="S738" s="87">
        <v>3.75</v>
      </c>
      <c r="T738" s="87">
        <v>4</v>
      </c>
      <c r="U738" s="87">
        <v>1</v>
      </c>
    </row>
    <row r="739" spans="1:27" x14ac:dyDescent="0.2">
      <c r="A739" s="87" t="s">
        <v>17</v>
      </c>
      <c r="B739" s="87">
        <v>1996</v>
      </c>
      <c r="C739" s="87">
        <v>2</v>
      </c>
      <c r="D739" s="87">
        <v>0</v>
      </c>
      <c r="E739" s="87">
        <v>3</v>
      </c>
      <c r="F739" s="87">
        <v>2</v>
      </c>
      <c r="G739" s="87">
        <v>1</v>
      </c>
      <c r="H739" s="87">
        <v>0</v>
      </c>
      <c r="I739" s="87">
        <v>0</v>
      </c>
      <c r="J739" s="87">
        <v>0</v>
      </c>
      <c r="K739" s="87">
        <v>2</v>
      </c>
      <c r="L739" s="87">
        <v>4</v>
      </c>
      <c r="M739" s="87">
        <v>1</v>
      </c>
      <c r="N739" s="87">
        <v>6</v>
      </c>
      <c r="P739" s="87">
        <v>0</v>
      </c>
      <c r="Q739" s="87">
        <v>1</v>
      </c>
      <c r="R739" s="87">
        <v>0</v>
      </c>
      <c r="S739" s="87">
        <v>3.75</v>
      </c>
      <c r="T739" s="87">
        <v>4</v>
      </c>
      <c r="U739" s="87">
        <v>1</v>
      </c>
    </row>
    <row r="740" spans="1:27" x14ac:dyDescent="0.2">
      <c r="A740" s="87" t="s">
        <v>17</v>
      </c>
      <c r="B740" s="87">
        <v>1997</v>
      </c>
      <c r="C740" s="87">
        <v>2</v>
      </c>
      <c r="D740" s="87">
        <v>0</v>
      </c>
      <c r="E740" s="87">
        <v>3</v>
      </c>
      <c r="F740" s="87">
        <v>2</v>
      </c>
      <c r="G740" s="87">
        <v>1</v>
      </c>
      <c r="H740" s="87">
        <v>0</v>
      </c>
      <c r="I740" s="87">
        <v>0</v>
      </c>
      <c r="J740" s="87">
        <v>0</v>
      </c>
      <c r="K740" s="87">
        <v>2</v>
      </c>
      <c r="L740" s="87">
        <v>4</v>
      </c>
      <c r="M740" s="87">
        <v>1</v>
      </c>
      <c r="N740" s="87">
        <v>6</v>
      </c>
      <c r="P740" s="87">
        <v>0</v>
      </c>
      <c r="Q740" s="87">
        <v>1</v>
      </c>
      <c r="R740" s="87">
        <v>0</v>
      </c>
      <c r="S740" s="87">
        <v>3</v>
      </c>
      <c r="T740" s="87">
        <v>4</v>
      </c>
      <c r="U740" s="87">
        <v>1</v>
      </c>
    </row>
    <row r="741" spans="1:27" x14ac:dyDescent="0.2">
      <c r="A741" s="87" t="s">
        <v>17</v>
      </c>
      <c r="B741" s="87">
        <v>1998</v>
      </c>
      <c r="C741" s="87">
        <v>2</v>
      </c>
      <c r="D741" s="87">
        <v>0</v>
      </c>
      <c r="E741" s="87">
        <v>3</v>
      </c>
      <c r="F741" s="87">
        <v>2</v>
      </c>
      <c r="G741" s="87">
        <v>1</v>
      </c>
      <c r="H741" s="87">
        <v>0</v>
      </c>
      <c r="I741" s="87">
        <v>0</v>
      </c>
      <c r="J741" s="87">
        <v>0</v>
      </c>
      <c r="K741" s="87">
        <v>2</v>
      </c>
      <c r="L741" s="87">
        <v>4</v>
      </c>
      <c r="M741" s="87">
        <v>1</v>
      </c>
      <c r="N741" s="87">
        <v>6</v>
      </c>
      <c r="P741" s="87">
        <v>0</v>
      </c>
      <c r="Q741" s="87">
        <v>1</v>
      </c>
      <c r="R741" s="87">
        <v>0</v>
      </c>
      <c r="S741" s="87">
        <v>3</v>
      </c>
      <c r="T741" s="87">
        <v>4</v>
      </c>
      <c r="U741" s="87">
        <v>1</v>
      </c>
      <c r="X741" s="87">
        <v>3</v>
      </c>
      <c r="Y741" s="87">
        <v>6</v>
      </c>
      <c r="Z741" s="87">
        <v>1</v>
      </c>
      <c r="AA741" s="87">
        <v>3</v>
      </c>
    </row>
    <row r="742" spans="1:27" x14ac:dyDescent="0.2">
      <c r="A742" s="87" t="s">
        <v>17</v>
      </c>
      <c r="B742" s="87">
        <v>1999</v>
      </c>
      <c r="C742" s="87">
        <v>2</v>
      </c>
      <c r="D742" s="87">
        <v>0</v>
      </c>
      <c r="E742" s="87">
        <v>3</v>
      </c>
      <c r="F742" s="87">
        <v>2</v>
      </c>
      <c r="G742" s="87">
        <v>1</v>
      </c>
      <c r="H742" s="87">
        <v>0</v>
      </c>
      <c r="I742" s="87">
        <v>0</v>
      </c>
      <c r="J742" s="87">
        <v>0</v>
      </c>
      <c r="K742" s="87">
        <v>2</v>
      </c>
      <c r="L742" s="87">
        <v>4</v>
      </c>
      <c r="M742" s="87">
        <v>1</v>
      </c>
      <c r="N742" s="87">
        <v>6</v>
      </c>
      <c r="P742" s="87">
        <v>0</v>
      </c>
      <c r="Q742" s="87">
        <v>1</v>
      </c>
      <c r="R742" s="87">
        <v>0</v>
      </c>
      <c r="S742" s="87">
        <v>3</v>
      </c>
      <c r="T742" s="87">
        <v>4</v>
      </c>
      <c r="U742" s="87">
        <v>1</v>
      </c>
      <c r="X742" s="87">
        <v>3</v>
      </c>
      <c r="Y742" s="87">
        <v>6</v>
      </c>
      <c r="Z742" s="87">
        <v>1</v>
      </c>
      <c r="AA742" s="87">
        <v>3</v>
      </c>
    </row>
    <row r="743" spans="1:27" x14ac:dyDescent="0.2">
      <c r="A743" s="87" t="s">
        <v>17</v>
      </c>
      <c r="B743" s="87">
        <v>2000</v>
      </c>
      <c r="C743" s="87">
        <v>2</v>
      </c>
      <c r="D743" s="87">
        <v>0</v>
      </c>
      <c r="E743" s="87">
        <v>3</v>
      </c>
      <c r="F743" s="87">
        <v>2</v>
      </c>
      <c r="G743" s="87">
        <v>1</v>
      </c>
      <c r="H743" s="87">
        <v>0</v>
      </c>
      <c r="I743" s="87">
        <v>0</v>
      </c>
      <c r="J743" s="87">
        <v>0</v>
      </c>
      <c r="K743" s="87">
        <v>2</v>
      </c>
      <c r="L743" s="87">
        <v>4</v>
      </c>
      <c r="M743" s="87">
        <v>1</v>
      </c>
      <c r="N743" s="87">
        <v>6</v>
      </c>
      <c r="P743" s="87">
        <v>0</v>
      </c>
      <c r="Q743" s="87">
        <v>1</v>
      </c>
      <c r="R743" s="87">
        <v>0</v>
      </c>
      <c r="S743" s="87">
        <v>1.5</v>
      </c>
      <c r="T743" s="87">
        <v>2</v>
      </c>
      <c r="U743" s="87">
        <v>1</v>
      </c>
      <c r="X743" s="87">
        <v>3</v>
      </c>
      <c r="Y743" s="87">
        <v>6</v>
      </c>
      <c r="Z743" s="87">
        <v>1</v>
      </c>
      <c r="AA743" s="87">
        <v>3</v>
      </c>
    </row>
    <row r="744" spans="1:27" x14ac:dyDescent="0.2">
      <c r="A744" s="87" t="s">
        <v>17</v>
      </c>
      <c r="B744" s="87">
        <v>2001</v>
      </c>
      <c r="C744" s="87">
        <v>2</v>
      </c>
      <c r="D744" s="87">
        <v>0</v>
      </c>
      <c r="E744" s="87">
        <v>3</v>
      </c>
      <c r="F744" s="87">
        <v>2</v>
      </c>
      <c r="G744" s="87">
        <v>1</v>
      </c>
      <c r="H744" s="87">
        <v>0</v>
      </c>
      <c r="I744" s="87">
        <v>0</v>
      </c>
      <c r="J744" s="87">
        <v>0</v>
      </c>
      <c r="K744" s="87">
        <v>2</v>
      </c>
      <c r="L744" s="87">
        <v>4</v>
      </c>
      <c r="M744" s="87">
        <v>1</v>
      </c>
      <c r="N744" s="87">
        <v>6</v>
      </c>
      <c r="P744" s="87">
        <v>0</v>
      </c>
      <c r="Q744" s="87">
        <v>1</v>
      </c>
      <c r="R744" s="87">
        <v>0</v>
      </c>
      <c r="S744" s="87">
        <v>1.5</v>
      </c>
      <c r="T744" s="87">
        <v>2</v>
      </c>
      <c r="U744" s="87">
        <v>1</v>
      </c>
      <c r="X744" s="87">
        <v>3</v>
      </c>
      <c r="Y744" s="87">
        <v>6</v>
      </c>
      <c r="Z744" s="87">
        <v>1</v>
      </c>
      <c r="AA744" s="87">
        <v>3</v>
      </c>
    </row>
    <row r="745" spans="1:27" x14ac:dyDescent="0.2">
      <c r="A745" s="87" t="s">
        <v>17</v>
      </c>
      <c r="B745" s="87">
        <v>2002</v>
      </c>
      <c r="C745" s="87">
        <v>2</v>
      </c>
      <c r="D745" s="87">
        <v>0</v>
      </c>
      <c r="E745" s="87">
        <v>3</v>
      </c>
      <c r="F745" s="87">
        <v>2</v>
      </c>
      <c r="G745" s="87">
        <v>1</v>
      </c>
      <c r="H745" s="87">
        <v>0</v>
      </c>
      <c r="I745" s="87">
        <v>0</v>
      </c>
      <c r="J745" s="87">
        <v>0</v>
      </c>
      <c r="K745" s="87">
        <v>2</v>
      </c>
      <c r="L745" s="87">
        <v>4</v>
      </c>
      <c r="M745" s="87">
        <v>1</v>
      </c>
      <c r="N745" s="87">
        <v>6</v>
      </c>
      <c r="P745" s="87">
        <v>0</v>
      </c>
      <c r="Q745" s="87">
        <v>1</v>
      </c>
      <c r="R745" s="87">
        <v>0</v>
      </c>
      <c r="S745" s="87">
        <v>1.5</v>
      </c>
      <c r="T745" s="87">
        <v>2</v>
      </c>
      <c r="U745" s="87">
        <v>1</v>
      </c>
      <c r="X745" s="87">
        <v>3</v>
      </c>
      <c r="Y745" s="87">
        <v>6</v>
      </c>
      <c r="Z745" s="87">
        <v>1</v>
      </c>
      <c r="AA745" s="87">
        <v>3</v>
      </c>
    </row>
    <row r="746" spans="1:27" x14ac:dyDescent="0.2">
      <c r="A746" s="87" t="s">
        <v>17</v>
      </c>
      <c r="B746" s="87">
        <v>2003</v>
      </c>
      <c r="C746" s="87">
        <v>2</v>
      </c>
      <c r="D746" s="87">
        <v>0</v>
      </c>
      <c r="E746" s="87">
        <v>3</v>
      </c>
      <c r="F746" s="87">
        <v>2</v>
      </c>
      <c r="G746" s="87">
        <v>1</v>
      </c>
      <c r="H746" s="87">
        <v>0</v>
      </c>
      <c r="I746" s="87">
        <v>0</v>
      </c>
      <c r="J746" s="87">
        <v>0</v>
      </c>
      <c r="K746" s="87">
        <v>2</v>
      </c>
      <c r="L746" s="87">
        <v>4</v>
      </c>
      <c r="M746" s="87">
        <v>1</v>
      </c>
      <c r="N746" s="87">
        <v>6</v>
      </c>
      <c r="P746" s="87">
        <v>0</v>
      </c>
      <c r="Q746" s="87">
        <v>1</v>
      </c>
      <c r="R746" s="87">
        <v>0</v>
      </c>
      <c r="S746" s="87">
        <v>1.5</v>
      </c>
      <c r="T746" s="87">
        <v>2</v>
      </c>
      <c r="U746" s="87">
        <v>1</v>
      </c>
      <c r="X746" s="87">
        <v>3</v>
      </c>
      <c r="Y746" s="87">
        <v>6</v>
      </c>
      <c r="Z746" s="87">
        <v>1</v>
      </c>
      <c r="AA746" s="87">
        <v>3</v>
      </c>
    </row>
    <row r="747" spans="1:27" x14ac:dyDescent="0.2">
      <c r="A747" s="87" t="s">
        <v>17</v>
      </c>
      <c r="B747" s="87">
        <v>2004</v>
      </c>
      <c r="C747" s="87">
        <v>2</v>
      </c>
      <c r="D747" s="87">
        <v>0</v>
      </c>
      <c r="E747" s="87">
        <v>3</v>
      </c>
      <c r="F747" s="87">
        <v>2</v>
      </c>
      <c r="G747" s="87">
        <v>1</v>
      </c>
      <c r="H747" s="87">
        <v>0</v>
      </c>
      <c r="I747" s="87">
        <v>0</v>
      </c>
      <c r="J747" s="87">
        <v>0</v>
      </c>
      <c r="K747" s="87">
        <v>2</v>
      </c>
      <c r="L747" s="87">
        <v>4</v>
      </c>
      <c r="M747" s="87">
        <v>1</v>
      </c>
      <c r="N747" s="87">
        <v>6</v>
      </c>
      <c r="P747" s="87">
        <v>0</v>
      </c>
      <c r="Q747" s="87">
        <v>1</v>
      </c>
      <c r="R747" s="87">
        <v>0</v>
      </c>
      <c r="S747" s="87">
        <v>1.5</v>
      </c>
      <c r="T747" s="87">
        <v>2</v>
      </c>
      <c r="U747" s="87">
        <v>1</v>
      </c>
      <c r="X747" s="87">
        <v>3</v>
      </c>
      <c r="Y747" s="87">
        <v>6</v>
      </c>
      <c r="Z747" s="87">
        <v>1</v>
      </c>
      <c r="AA747" s="87">
        <v>3</v>
      </c>
    </row>
    <row r="748" spans="1:27" x14ac:dyDescent="0.2">
      <c r="A748" s="87" t="s">
        <v>17</v>
      </c>
      <c r="B748" s="87">
        <v>2005</v>
      </c>
      <c r="C748" s="87">
        <v>2</v>
      </c>
      <c r="D748" s="87">
        <v>0</v>
      </c>
      <c r="E748" s="87">
        <v>3</v>
      </c>
      <c r="F748" s="87">
        <v>2</v>
      </c>
      <c r="G748" s="87">
        <v>1</v>
      </c>
      <c r="H748" s="87">
        <v>0</v>
      </c>
      <c r="I748" s="87">
        <v>0</v>
      </c>
      <c r="J748" s="87">
        <v>0</v>
      </c>
      <c r="K748" s="87">
        <v>2</v>
      </c>
      <c r="L748" s="87">
        <v>4</v>
      </c>
      <c r="M748" s="87">
        <v>1</v>
      </c>
      <c r="N748" s="87">
        <v>6</v>
      </c>
      <c r="P748" s="87">
        <v>0</v>
      </c>
      <c r="Q748" s="87">
        <v>1</v>
      </c>
      <c r="R748" s="87">
        <v>0</v>
      </c>
      <c r="S748" s="87">
        <v>1.5</v>
      </c>
      <c r="T748" s="87">
        <v>2</v>
      </c>
      <c r="U748" s="87">
        <v>1</v>
      </c>
      <c r="X748" s="87">
        <v>3</v>
      </c>
      <c r="Y748" s="87">
        <v>6</v>
      </c>
      <c r="Z748" s="87">
        <v>1</v>
      </c>
      <c r="AA748" s="87">
        <v>3</v>
      </c>
    </row>
    <row r="749" spans="1:27" x14ac:dyDescent="0.2">
      <c r="A749" s="87" t="s">
        <v>17</v>
      </c>
      <c r="B749" s="87">
        <v>2006</v>
      </c>
      <c r="C749" s="87">
        <v>2</v>
      </c>
      <c r="D749" s="87">
        <v>0</v>
      </c>
      <c r="E749" s="87">
        <v>3</v>
      </c>
      <c r="F749" s="87">
        <v>2</v>
      </c>
      <c r="G749" s="87">
        <v>1</v>
      </c>
      <c r="H749" s="87">
        <v>0</v>
      </c>
      <c r="I749" s="87">
        <v>0</v>
      </c>
      <c r="J749" s="87">
        <v>0</v>
      </c>
      <c r="K749" s="87">
        <v>2</v>
      </c>
      <c r="L749" s="87">
        <v>4</v>
      </c>
      <c r="M749" s="87">
        <v>1</v>
      </c>
      <c r="N749" s="87">
        <v>6</v>
      </c>
      <c r="P749" s="87">
        <v>0</v>
      </c>
      <c r="Q749" s="87">
        <v>1</v>
      </c>
      <c r="R749" s="87">
        <v>0</v>
      </c>
      <c r="S749" s="87">
        <v>1.5</v>
      </c>
      <c r="T749" s="87">
        <v>2</v>
      </c>
      <c r="U749" s="87">
        <v>1</v>
      </c>
      <c r="X749" s="87">
        <v>3</v>
      </c>
      <c r="Y749" s="87">
        <v>6</v>
      </c>
      <c r="Z749" s="87">
        <v>1</v>
      </c>
      <c r="AA749" s="87">
        <v>3</v>
      </c>
    </row>
    <row r="750" spans="1:27" x14ac:dyDescent="0.2">
      <c r="A750" s="87" t="s">
        <v>17</v>
      </c>
      <c r="B750" s="87">
        <v>2007</v>
      </c>
      <c r="C750" s="87">
        <v>2</v>
      </c>
      <c r="D750" s="87">
        <v>0</v>
      </c>
      <c r="E750" s="87">
        <v>3</v>
      </c>
      <c r="F750" s="87">
        <v>2</v>
      </c>
      <c r="G750" s="87">
        <v>1</v>
      </c>
      <c r="H750" s="87">
        <v>0</v>
      </c>
      <c r="I750" s="87">
        <v>0</v>
      </c>
      <c r="J750" s="87">
        <v>0</v>
      </c>
      <c r="K750" s="87">
        <v>2</v>
      </c>
      <c r="L750" s="87">
        <v>4</v>
      </c>
      <c r="M750" s="87">
        <v>1</v>
      </c>
      <c r="N750" s="87">
        <v>2</v>
      </c>
      <c r="P750" s="87">
        <v>0</v>
      </c>
      <c r="Q750" s="87">
        <v>1</v>
      </c>
      <c r="R750" s="87">
        <v>0</v>
      </c>
      <c r="S750" s="87">
        <v>1.5</v>
      </c>
      <c r="T750" s="87">
        <v>2</v>
      </c>
      <c r="U750" s="87">
        <v>1</v>
      </c>
      <c r="X750" s="87">
        <v>3</v>
      </c>
      <c r="Y750" s="87">
        <v>6</v>
      </c>
      <c r="Z750" s="87">
        <v>1</v>
      </c>
      <c r="AA750" s="87">
        <v>3</v>
      </c>
    </row>
    <row r="751" spans="1:27" x14ac:dyDescent="0.2">
      <c r="A751" s="87" t="s">
        <v>17</v>
      </c>
      <c r="B751" s="87">
        <v>2008</v>
      </c>
      <c r="C751" s="87">
        <v>2</v>
      </c>
      <c r="D751" s="87">
        <v>0</v>
      </c>
      <c r="E751" s="87">
        <v>3</v>
      </c>
      <c r="F751" s="87">
        <v>2</v>
      </c>
      <c r="G751" s="87">
        <v>1</v>
      </c>
      <c r="H751" s="87">
        <v>0</v>
      </c>
      <c r="I751" s="87">
        <v>0</v>
      </c>
      <c r="J751" s="87">
        <v>0</v>
      </c>
      <c r="K751" s="87">
        <v>2</v>
      </c>
      <c r="L751" s="87">
        <v>4</v>
      </c>
      <c r="M751" s="87">
        <v>1</v>
      </c>
      <c r="N751" s="87">
        <v>2</v>
      </c>
      <c r="O751" s="87">
        <v>6</v>
      </c>
      <c r="P751" s="87">
        <v>0</v>
      </c>
      <c r="Q751" s="87">
        <v>1</v>
      </c>
      <c r="R751" s="87">
        <v>0</v>
      </c>
      <c r="S751" s="87">
        <v>1.5</v>
      </c>
      <c r="T751" s="87">
        <v>2</v>
      </c>
      <c r="U751" s="87">
        <v>1</v>
      </c>
      <c r="V751" s="87">
        <v>6</v>
      </c>
      <c r="W751" s="87">
        <v>1.5</v>
      </c>
      <c r="X751" s="87">
        <v>3</v>
      </c>
      <c r="Y751" s="87">
        <v>6</v>
      </c>
      <c r="Z751" s="87">
        <v>1</v>
      </c>
      <c r="AA751" s="87">
        <v>3</v>
      </c>
    </row>
    <row r="752" spans="1:27" x14ac:dyDescent="0.2">
      <c r="A752" s="87" t="s">
        <v>17</v>
      </c>
      <c r="B752" s="87">
        <v>2009</v>
      </c>
      <c r="C752" s="87">
        <v>2</v>
      </c>
      <c r="D752" s="87">
        <v>0</v>
      </c>
      <c r="E752" s="87">
        <v>3</v>
      </c>
      <c r="F752" s="87">
        <v>2</v>
      </c>
      <c r="G752" s="87">
        <v>1</v>
      </c>
      <c r="H752" s="87">
        <v>0</v>
      </c>
      <c r="I752" s="87">
        <v>0</v>
      </c>
      <c r="J752" s="87">
        <v>0</v>
      </c>
      <c r="K752" s="87">
        <v>2</v>
      </c>
      <c r="L752" s="87">
        <v>4</v>
      </c>
      <c r="M752" s="87">
        <v>1</v>
      </c>
      <c r="N752" s="87">
        <v>2</v>
      </c>
      <c r="O752" s="87">
        <v>6</v>
      </c>
      <c r="P752" s="87">
        <v>0</v>
      </c>
      <c r="Q752" s="87">
        <v>1</v>
      </c>
      <c r="R752" s="87">
        <v>0</v>
      </c>
      <c r="S752" s="87">
        <v>1.5</v>
      </c>
      <c r="T752" s="87">
        <v>2</v>
      </c>
      <c r="U752" s="87">
        <v>1</v>
      </c>
      <c r="V752" s="87">
        <v>6</v>
      </c>
      <c r="W752" s="87">
        <v>1.5</v>
      </c>
      <c r="X752" s="87">
        <v>3</v>
      </c>
      <c r="Y752" s="87">
        <v>6</v>
      </c>
      <c r="Z752" s="87">
        <v>1</v>
      </c>
      <c r="AA752" s="87">
        <v>3</v>
      </c>
    </row>
    <row r="753" spans="1:27" x14ac:dyDescent="0.2">
      <c r="A753" s="87" t="s">
        <v>17</v>
      </c>
      <c r="B753" s="87">
        <v>2010</v>
      </c>
      <c r="C753" s="87">
        <v>2</v>
      </c>
      <c r="D753" s="87">
        <v>0</v>
      </c>
      <c r="E753" s="87">
        <v>3</v>
      </c>
      <c r="F753" s="87">
        <v>2</v>
      </c>
      <c r="G753" s="87">
        <v>1</v>
      </c>
      <c r="H753" s="87">
        <v>0</v>
      </c>
      <c r="I753" s="87">
        <v>0</v>
      </c>
      <c r="J753" s="87">
        <v>0</v>
      </c>
      <c r="K753" s="87">
        <v>2</v>
      </c>
      <c r="L753" s="87">
        <v>4</v>
      </c>
      <c r="M753" s="87">
        <v>1</v>
      </c>
      <c r="N753" s="87">
        <v>2</v>
      </c>
      <c r="O753" s="87">
        <v>6</v>
      </c>
      <c r="P753" s="87">
        <v>0</v>
      </c>
      <c r="Q753" s="87">
        <v>1</v>
      </c>
      <c r="R753" s="87">
        <v>0</v>
      </c>
      <c r="S753" s="87">
        <v>1.5</v>
      </c>
      <c r="T753" s="87">
        <v>2</v>
      </c>
      <c r="U753" s="87">
        <v>1</v>
      </c>
      <c r="V753" s="87">
        <v>6</v>
      </c>
      <c r="W753" s="87">
        <v>1.5</v>
      </c>
      <c r="X753" s="87">
        <v>3</v>
      </c>
      <c r="Y753" s="87">
        <v>6</v>
      </c>
      <c r="Z753" s="87">
        <v>1</v>
      </c>
      <c r="AA753" s="87">
        <v>3</v>
      </c>
    </row>
    <row r="754" spans="1:27" x14ac:dyDescent="0.2">
      <c r="A754" s="87" t="s">
        <v>17</v>
      </c>
      <c r="B754" s="87">
        <v>2011</v>
      </c>
      <c r="C754" s="87">
        <v>2</v>
      </c>
      <c r="D754" s="87">
        <v>0</v>
      </c>
      <c r="E754" s="87">
        <v>3</v>
      </c>
      <c r="F754" s="87">
        <v>2</v>
      </c>
      <c r="G754" s="87">
        <v>1</v>
      </c>
      <c r="H754" s="87">
        <v>0</v>
      </c>
      <c r="I754" s="87">
        <v>0</v>
      </c>
      <c r="J754" s="87">
        <v>0</v>
      </c>
      <c r="K754" s="87">
        <v>2</v>
      </c>
      <c r="L754" s="87">
        <v>4</v>
      </c>
      <c r="M754" s="87">
        <v>1</v>
      </c>
      <c r="N754" s="87">
        <v>2</v>
      </c>
      <c r="O754" s="87">
        <v>6</v>
      </c>
      <c r="P754" s="87">
        <v>0</v>
      </c>
      <c r="Q754" s="87">
        <v>1</v>
      </c>
      <c r="R754" s="87">
        <v>0</v>
      </c>
      <c r="S754" s="87">
        <v>1.5</v>
      </c>
      <c r="T754" s="87">
        <v>2</v>
      </c>
      <c r="U754" s="87">
        <v>1</v>
      </c>
      <c r="V754" s="87">
        <v>6</v>
      </c>
      <c r="W754" s="87">
        <v>1.5</v>
      </c>
      <c r="X754" s="87">
        <v>3</v>
      </c>
      <c r="Y754" s="87">
        <v>6</v>
      </c>
      <c r="Z754" s="87">
        <v>1</v>
      </c>
      <c r="AA754" s="87">
        <v>3</v>
      </c>
    </row>
    <row r="755" spans="1:27" x14ac:dyDescent="0.2">
      <c r="A755" s="87" t="s">
        <v>17</v>
      </c>
      <c r="B755" s="87">
        <v>2012</v>
      </c>
      <c r="C755" s="87">
        <v>2</v>
      </c>
      <c r="D755" s="87">
        <v>0</v>
      </c>
      <c r="E755" s="87">
        <v>3</v>
      </c>
      <c r="F755" s="87">
        <v>2</v>
      </c>
      <c r="G755" s="87">
        <v>1</v>
      </c>
      <c r="H755" s="87">
        <v>0</v>
      </c>
      <c r="I755" s="87">
        <v>0</v>
      </c>
      <c r="J755" s="87">
        <v>0</v>
      </c>
      <c r="K755" s="87">
        <v>2</v>
      </c>
      <c r="L755" s="87">
        <v>4</v>
      </c>
      <c r="M755" s="87">
        <v>1</v>
      </c>
      <c r="N755" s="87">
        <v>2</v>
      </c>
      <c r="O755" s="87">
        <v>6</v>
      </c>
      <c r="P755" s="87">
        <v>0</v>
      </c>
      <c r="Q755" s="87">
        <v>1</v>
      </c>
      <c r="R755" s="87">
        <v>0</v>
      </c>
      <c r="S755" s="87">
        <v>1.5</v>
      </c>
      <c r="T755" s="87">
        <v>2</v>
      </c>
      <c r="U755" s="87">
        <v>1</v>
      </c>
      <c r="V755" s="87">
        <v>6</v>
      </c>
      <c r="W755" s="87">
        <v>1.5</v>
      </c>
      <c r="X755" s="87">
        <v>3</v>
      </c>
      <c r="Y755" s="87">
        <v>6</v>
      </c>
      <c r="Z755" s="87">
        <v>1</v>
      </c>
      <c r="AA755" s="87">
        <v>3</v>
      </c>
    </row>
    <row r="756" spans="1:27" x14ac:dyDescent="0.2">
      <c r="A756" s="87" t="s">
        <v>17</v>
      </c>
      <c r="B756" s="87">
        <v>2013</v>
      </c>
      <c r="C756" s="87">
        <v>2</v>
      </c>
      <c r="D756" s="87">
        <v>0</v>
      </c>
      <c r="E756" s="87">
        <v>3</v>
      </c>
      <c r="F756" s="87">
        <v>2</v>
      </c>
      <c r="G756" s="87">
        <v>1</v>
      </c>
      <c r="H756" s="87">
        <v>0</v>
      </c>
      <c r="I756" s="87">
        <v>0</v>
      </c>
      <c r="J756" s="87">
        <v>0</v>
      </c>
      <c r="K756" s="87">
        <v>2</v>
      </c>
      <c r="L756" s="87">
        <v>4</v>
      </c>
      <c r="M756" s="87">
        <v>1</v>
      </c>
      <c r="N756" s="87">
        <v>2</v>
      </c>
      <c r="O756" s="87">
        <v>6</v>
      </c>
      <c r="P756" s="87">
        <v>0</v>
      </c>
      <c r="Q756" s="87">
        <v>1</v>
      </c>
      <c r="R756" s="87">
        <v>0</v>
      </c>
      <c r="S756" s="87">
        <v>1.5</v>
      </c>
      <c r="T756" s="87">
        <v>2</v>
      </c>
      <c r="U756" s="87">
        <v>1</v>
      </c>
      <c r="V756" s="87">
        <v>6</v>
      </c>
      <c r="W756" s="87">
        <v>1.5</v>
      </c>
      <c r="X756" s="87">
        <v>3</v>
      </c>
      <c r="Y756" s="87">
        <v>6</v>
      </c>
      <c r="Z756" s="87">
        <v>1</v>
      </c>
      <c r="AA756" s="87">
        <v>3</v>
      </c>
    </row>
    <row r="757" spans="1:27" x14ac:dyDescent="0.2">
      <c r="A757" s="87" t="s">
        <v>18</v>
      </c>
      <c r="B757" s="87">
        <v>1985</v>
      </c>
      <c r="L757" s="87">
        <v>4</v>
      </c>
    </row>
    <row r="758" spans="1:27" x14ac:dyDescent="0.2">
      <c r="A758" s="87" t="s">
        <v>18</v>
      </c>
      <c r="B758" s="87">
        <v>1986</v>
      </c>
      <c r="L758" s="87">
        <v>4</v>
      </c>
    </row>
    <row r="759" spans="1:27" x14ac:dyDescent="0.2">
      <c r="A759" s="87" t="s">
        <v>18</v>
      </c>
      <c r="B759" s="87">
        <v>1987</v>
      </c>
      <c r="L759" s="87">
        <v>4</v>
      </c>
    </row>
    <row r="760" spans="1:27" x14ac:dyDescent="0.2">
      <c r="A760" s="87" t="s">
        <v>18</v>
      </c>
      <c r="B760" s="87">
        <v>1988</v>
      </c>
      <c r="L760" s="87">
        <v>4</v>
      </c>
    </row>
    <row r="761" spans="1:27" x14ac:dyDescent="0.2">
      <c r="A761" s="87" t="s">
        <v>18</v>
      </c>
      <c r="B761" s="87">
        <v>1989</v>
      </c>
      <c r="L761" s="87">
        <v>4</v>
      </c>
    </row>
    <row r="762" spans="1:27" x14ac:dyDescent="0.2">
      <c r="A762" s="87" t="s">
        <v>18</v>
      </c>
      <c r="B762" s="87">
        <v>1990</v>
      </c>
      <c r="C762" s="87">
        <v>5</v>
      </c>
      <c r="D762" s="87">
        <v>3</v>
      </c>
      <c r="E762" s="87">
        <v>3</v>
      </c>
      <c r="F762" s="87">
        <v>2</v>
      </c>
      <c r="G762" s="87">
        <v>1</v>
      </c>
      <c r="H762" s="87">
        <v>0</v>
      </c>
      <c r="I762" s="87">
        <v>0</v>
      </c>
      <c r="J762" s="87">
        <v>0</v>
      </c>
      <c r="K762" s="87">
        <v>6</v>
      </c>
      <c r="L762" s="87">
        <v>4</v>
      </c>
      <c r="M762" s="87">
        <v>1</v>
      </c>
      <c r="N762" s="87">
        <v>6</v>
      </c>
      <c r="P762" s="87">
        <v>1</v>
      </c>
      <c r="Q762" s="87">
        <v>1</v>
      </c>
      <c r="R762" s="87">
        <v>0</v>
      </c>
      <c r="S762" s="87">
        <v>6</v>
      </c>
      <c r="T762" s="87">
        <v>4</v>
      </c>
      <c r="U762" s="87">
        <v>6</v>
      </c>
    </row>
    <row r="763" spans="1:27" x14ac:dyDescent="0.2">
      <c r="A763" s="87" t="s">
        <v>18</v>
      </c>
      <c r="B763" s="87">
        <v>1991</v>
      </c>
      <c r="C763" s="87">
        <v>5</v>
      </c>
      <c r="D763" s="87">
        <v>3</v>
      </c>
      <c r="E763" s="87">
        <v>3</v>
      </c>
      <c r="F763" s="87">
        <v>2</v>
      </c>
      <c r="G763" s="87">
        <v>1</v>
      </c>
      <c r="H763" s="87">
        <v>0</v>
      </c>
      <c r="I763" s="87">
        <v>0</v>
      </c>
      <c r="J763" s="87">
        <v>0</v>
      </c>
      <c r="K763" s="87">
        <v>6</v>
      </c>
      <c r="L763" s="87">
        <v>4</v>
      </c>
      <c r="M763" s="87">
        <v>1</v>
      </c>
      <c r="N763" s="87">
        <v>6</v>
      </c>
      <c r="P763" s="87">
        <v>1</v>
      </c>
      <c r="Q763" s="87">
        <v>1</v>
      </c>
      <c r="R763" s="87">
        <v>0</v>
      </c>
      <c r="S763" s="87">
        <v>6</v>
      </c>
      <c r="T763" s="87">
        <v>4</v>
      </c>
      <c r="U763" s="87">
        <v>6</v>
      </c>
    </row>
    <row r="764" spans="1:27" x14ac:dyDescent="0.2">
      <c r="A764" s="87" t="s">
        <v>18</v>
      </c>
      <c r="B764" s="87">
        <v>1992</v>
      </c>
      <c r="C764" s="87">
        <v>5</v>
      </c>
      <c r="D764" s="87">
        <v>3</v>
      </c>
      <c r="E764" s="87">
        <v>3</v>
      </c>
      <c r="F764" s="87">
        <v>2</v>
      </c>
      <c r="G764" s="87">
        <v>1</v>
      </c>
      <c r="H764" s="87">
        <v>0</v>
      </c>
      <c r="I764" s="87">
        <v>0</v>
      </c>
      <c r="J764" s="87">
        <v>0</v>
      </c>
      <c r="K764" s="87">
        <v>6</v>
      </c>
      <c r="L764" s="87">
        <v>4</v>
      </c>
      <c r="M764" s="87">
        <v>1</v>
      </c>
      <c r="N764" s="87">
        <v>6</v>
      </c>
      <c r="P764" s="87">
        <v>1</v>
      </c>
      <c r="Q764" s="87">
        <v>1</v>
      </c>
      <c r="R764" s="87">
        <v>0</v>
      </c>
      <c r="S764" s="87">
        <v>6</v>
      </c>
      <c r="T764" s="87">
        <v>4</v>
      </c>
      <c r="U764" s="87">
        <v>6</v>
      </c>
    </row>
    <row r="765" spans="1:27" x14ac:dyDescent="0.2">
      <c r="A765" s="87" t="s">
        <v>18</v>
      </c>
      <c r="B765" s="87">
        <v>1993</v>
      </c>
      <c r="C765" s="87">
        <v>5</v>
      </c>
      <c r="D765" s="87">
        <v>3</v>
      </c>
      <c r="E765" s="87">
        <v>3</v>
      </c>
      <c r="F765" s="87">
        <v>2</v>
      </c>
      <c r="G765" s="87">
        <v>1</v>
      </c>
      <c r="H765" s="87">
        <v>0</v>
      </c>
      <c r="I765" s="87">
        <v>0</v>
      </c>
      <c r="J765" s="87">
        <v>0</v>
      </c>
      <c r="K765" s="87">
        <v>6</v>
      </c>
      <c r="L765" s="87">
        <v>4</v>
      </c>
      <c r="M765" s="87">
        <v>1</v>
      </c>
      <c r="N765" s="87">
        <v>6</v>
      </c>
      <c r="P765" s="87">
        <v>1</v>
      </c>
      <c r="Q765" s="87">
        <v>1</v>
      </c>
      <c r="R765" s="87">
        <v>0</v>
      </c>
      <c r="S765" s="87">
        <v>6</v>
      </c>
      <c r="T765" s="87">
        <v>4</v>
      </c>
      <c r="U765" s="87">
        <v>6</v>
      </c>
    </row>
    <row r="766" spans="1:27" x14ac:dyDescent="0.2">
      <c r="A766" s="87" t="s">
        <v>18</v>
      </c>
      <c r="B766" s="87">
        <v>1994</v>
      </c>
      <c r="C766" s="87">
        <v>5</v>
      </c>
      <c r="D766" s="87">
        <v>3</v>
      </c>
      <c r="E766" s="87">
        <v>3</v>
      </c>
      <c r="F766" s="87">
        <v>2</v>
      </c>
      <c r="G766" s="87">
        <v>1</v>
      </c>
      <c r="H766" s="87">
        <v>0</v>
      </c>
      <c r="I766" s="87">
        <v>0</v>
      </c>
      <c r="J766" s="87">
        <v>0</v>
      </c>
      <c r="K766" s="87">
        <v>6</v>
      </c>
      <c r="L766" s="87">
        <v>4</v>
      </c>
      <c r="M766" s="87">
        <v>1</v>
      </c>
      <c r="N766" s="87">
        <v>6</v>
      </c>
      <c r="P766" s="87">
        <v>1</v>
      </c>
      <c r="Q766" s="87">
        <v>1</v>
      </c>
      <c r="R766" s="87">
        <v>0</v>
      </c>
      <c r="S766" s="87">
        <v>6</v>
      </c>
      <c r="T766" s="87">
        <v>4</v>
      </c>
      <c r="U766" s="87">
        <v>6</v>
      </c>
    </row>
    <row r="767" spans="1:27" x14ac:dyDescent="0.2">
      <c r="A767" s="87" t="s">
        <v>18</v>
      </c>
      <c r="B767" s="87">
        <v>1995</v>
      </c>
      <c r="C767" s="87">
        <v>5</v>
      </c>
      <c r="D767" s="87">
        <v>3</v>
      </c>
      <c r="E767" s="87">
        <v>3</v>
      </c>
      <c r="F767" s="87">
        <v>2</v>
      </c>
      <c r="G767" s="87">
        <v>1</v>
      </c>
      <c r="H767" s="87">
        <v>0</v>
      </c>
      <c r="I767" s="87">
        <v>0</v>
      </c>
      <c r="J767" s="87">
        <v>0</v>
      </c>
      <c r="K767" s="87">
        <v>6</v>
      </c>
      <c r="L767" s="87">
        <v>4</v>
      </c>
      <c r="M767" s="87">
        <v>1</v>
      </c>
      <c r="N767" s="87">
        <v>6</v>
      </c>
      <c r="P767" s="87">
        <v>1</v>
      </c>
      <c r="Q767" s="87">
        <v>1</v>
      </c>
      <c r="R767" s="87">
        <v>0</v>
      </c>
      <c r="S767" s="87">
        <v>6</v>
      </c>
      <c r="T767" s="87">
        <v>4</v>
      </c>
      <c r="U767" s="87">
        <v>6</v>
      </c>
    </row>
    <row r="768" spans="1:27" x14ac:dyDescent="0.2">
      <c r="A768" s="87" t="s">
        <v>18</v>
      </c>
      <c r="B768" s="87">
        <v>1996</v>
      </c>
      <c r="C768" s="87">
        <v>5</v>
      </c>
      <c r="D768" s="87">
        <v>3</v>
      </c>
      <c r="E768" s="87">
        <v>3</v>
      </c>
      <c r="F768" s="87">
        <v>2</v>
      </c>
      <c r="G768" s="87">
        <v>1</v>
      </c>
      <c r="H768" s="87">
        <v>0</v>
      </c>
      <c r="I768" s="87">
        <v>0</v>
      </c>
      <c r="J768" s="87">
        <v>0</v>
      </c>
      <c r="K768" s="87">
        <v>6</v>
      </c>
      <c r="L768" s="87">
        <v>4</v>
      </c>
      <c r="M768" s="87">
        <v>1</v>
      </c>
      <c r="N768" s="87">
        <v>6</v>
      </c>
      <c r="P768" s="87">
        <v>1</v>
      </c>
      <c r="Q768" s="87">
        <v>1</v>
      </c>
      <c r="R768" s="87">
        <v>0</v>
      </c>
      <c r="S768" s="87">
        <v>6</v>
      </c>
      <c r="T768" s="87">
        <v>4</v>
      </c>
      <c r="U768" s="87">
        <v>6</v>
      </c>
    </row>
    <row r="769" spans="1:27" x14ac:dyDescent="0.2">
      <c r="A769" s="87" t="s">
        <v>18</v>
      </c>
      <c r="B769" s="87">
        <v>1997</v>
      </c>
      <c r="C769" s="87">
        <v>5</v>
      </c>
      <c r="D769" s="87">
        <v>3</v>
      </c>
      <c r="E769" s="87">
        <v>3</v>
      </c>
      <c r="F769" s="87">
        <v>2</v>
      </c>
      <c r="G769" s="87">
        <v>1</v>
      </c>
      <c r="H769" s="87">
        <v>0</v>
      </c>
      <c r="I769" s="87">
        <v>0</v>
      </c>
      <c r="J769" s="87">
        <v>0</v>
      </c>
      <c r="K769" s="87">
        <v>6</v>
      </c>
      <c r="L769" s="87">
        <v>4</v>
      </c>
      <c r="M769" s="87">
        <v>1</v>
      </c>
      <c r="N769" s="87">
        <v>6</v>
      </c>
      <c r="P769" s="87">
        <v>1</v>
      </c>
      <c r="Q769" s="87">
        <v>1</v>
      </c>
      <c r="R769" s="87">
        <v>0</v>
      </c>
      <c r="S769" s="87">
        <v>6</v>
      </c>
      <c r="T769" s="87">
        <v>4</v>
      </c>
      <c r="U769" s="87">
        <v>6</v>
      </c>
    </row>
    <row r="770" spans="1:27" x14ac:dyDescent="0.2">
      <c r="A770" s="87" t="s">
        <v>18</v>
      </c>
      <c r="B770" s="87">
        <v>1998</v>
      </c>
      <c r="C770" s="87">
        <v>3</v>
      </c>
      <c r="D770" s="87">
        <v>3</v>
      </c>
      <c r="E770" s="87">
        <v>3</v>
      </c>
      <c r="F770" s="87">
        <v>2</v>
      </c>
      <c r="G770" s="87">
        <v>1</v>
      </c>
      <c r="H770" s="87">
        <v>0</v>
      </c>
      <c r="I770" s="87">
        <v>0</v>
      </c>
      <c r="J770" s="87">
        <v>0</v>
      </c>
      <c r="K770" s="87">
        <v>2</v>
      </c>
      <c r="L770" s="87">
        <v>4</v>
      </c>
      <c r="M770" s="87">
        <v>1</v>
      </c>
      <c r="N770" s="87">
        <v>6</v>
      </c>
      <c r="P770" s="87">
        <v>1</v>
      </c>
      <c r="Q770" s="87">
        <v>1</v>
      </c>
      <c r="R770" s="87">
        <v>0</v>
      </c>
      <c r="S770" s="87">
        <v>6</v>
      </c>
      <c r="T770" s="87">
        <v>4</v>
      </c>
      <c r="U770" s="87">
        <v>6</v>
      </c>
      <c r="X770" s="87">
        <v>4.5</v>
      </c>
      <c r="Y770" s="87">
        <v>3</v>
      </c>
      <c r="Z770" s="87">
        <v>0</v>
      </c>
      <c r="AA770" s="87">
        <v>0</v>
      </c>
    </row>
    <row r="771" spans="1:27" x14ac:dyDescent="0.2">
      <c r="A771" s="87" t="s">
        <v>18</v>
      </c>
      <c r="B771" s="87">
        <v>1999</v>
      </c>
      <c r="C771" s="87">
        <v>3</v>
      </c>
      <c r="D771" s="87">
        <v>3</v>
      </c>
      <c r="E771" s="87">
        <v>3</v>
      </c>
      <c r="F771" s="87">
        <v>2</v>
      </c>
      <c r="G771" s="87">
        <v>1</v>
      </c>
      <c r="H771" s="87">
        <v>0</v>
      </c>
      <c r="I771" s="87">
        <v>0</v>
      </c>
      <c r="J771" s="87">
        <v>0</v>
      </c>
      <c r="K771" s="87">
        <v>2</v>
      </c>
      <c r="L771" s="87">
        <v>4</v>
      </c>
      <c r="M771" s="87">
        <v>1</v>
      </c>
      <c r="N771" s="87">
        <v>6</v>
      </c>
      <c r="P771" s="87">
        <v>1</v>
      </c>
      <c r="Q771" s="87">
        <v>1</v>
      </c>
      <c r="R771" s="87">
        <v>0</v>
      </c>
      <c r="S771" s="87">
        <v>3</v>
      </c>
      <c r="T771" s="87">
        <v>4</v>
      </c>
      <c r="U771" s="87">
        <v>4</v>
      </c>
      <c r="X771" s="87">
        <v>4.5</v>
      </c>
      <c r="Y771" s="87">
        <v>3</v>
      </c>
      <c r="Z771" s="87">
        <v>0</v>
      </c>
      <c r="AA771" s="87">
        <v>0</v>
      </c>
    </row>
    <row r="772" spans="1:27" x14ac:dyDescent="0.2">
      <c r="A772" s="87" t="s">
        <v>18</v>
      </c>
      <c r="B772" s="87">
        <v>2000</v>
      </c>
      <c r="C772" s="87">
        <v>3</v>
      </c>
      <c r="D772" s="87">
        <v>3</v>
      </c>
      <c r="E772" s="87">
        <v>3</v>
      </c>
      <c r="F772" s="87">
        <v>2</v>
      </c>
      <c r="G772" s="87">
        <v>1</v>
      </c>
      <c r="H772" s="87">
        <v>0</v>
      </c>
      <c r="I772" s="87">
        <v>0</v>
      </c>
      <c r="J772" s="87">
        <v>0</v>
      </c>
      <c r="K772" s="87">
        <v>2</v>
      </c>
      <c r="L772" s="87">
        <v>4</v>
      </c>
      <c r="M772" s="87">
        <v>1</v>
      </c>
      <c r="N772" s="87">
        <v>6</v>
      </c>
      <c r="P772" s="87">
        <v>1</v>
      </c>
      <c r="Q772" s="87">
        <v>1</v>
      </c>
      <c r="R772" s="87">
        <v>0</v>
      </c>
      <c r="S772" s="87">
        <v>3</v>
      </c>
      <c r="T772" s="87">
        <v>4</v>
      </c>
      <c r="U772" s="87">
        <v>4</v>
      </c>
      <c r="X772" s="87">
        <v>4.5</v>
      </c>
      <c r="Y772" s="87">
        <v>3</v>
      </c>
      <c r="Z772" s="87">
        <v>0</v>
      </c>
      <c r="AA772" s="87">
        <v>0</v>
      </c>
    </row>
    <row r="773" spans="1:27" x14ac:dyDescent="0.2">
      <c r="A773" s="87" t="s">
        <v>18</v>
      </c>
      <c r="B773" s="87">
        <v>2001</v>
      </c>
      <c r="C773" s="87">
        <v>3</v>
      </c>
      <c r="D773" s="87">
        <v>3</v>
      </c>
      <c r="E773" s="87">
        <v>3</v>
      </c>
      <c r="F773" s="87">
        <v>2</v>
      </c>
      <c r="G773" s="87">
        <v>1</v>
      </c>
      <c r="H773" s="87">
        <v>0</v>
      </c>
      <c r="I773" s="87">
        <v>0</v>
      </c>
      <c r="J773" s="87">
        <v>0</v>
      </c>
      <c r="K773" s="87">
        <v>2</v>
      </c>
      <c r="L773" s="87">
        <v>4</v>
      </c>
      <c r="M773" s="87">
        <v>1</v>
      </c>
      <c r="N773" s="87">
        <v>6</v>
      </c>
      <c r="P773" s="87">
        <v>1</v>
      </c>
      <c r="Q773" s="87">
        <v>1</v>
      </c>
      <c r="R773" s="87">
        <v>0</v>
      </c>
      <c r="S773" s="87">
        <v>3</v>
      </c>
      <c r="T773" s="87">
        <v>4</v>
      </c>
      <c r="U773" s="87">
        <v>4</v>
      </c>
      <c r="X773" s="87">
        <v>4.5</v>
      </c>
      <c r="Y773" s="87">
        <v>3</v>
      </c>
      <c r="Z773" s="87">
        <v>0</v>
      </c>
      <c r="AA773" s="87">
        <v>0</v>
      </c>
    </row>
    <row r="774" spans="1:27" x14ac:dyDescent="0.2">
      <c r="A774" s="87" t="s">
        <v>18</v>
      </c>
      <c r="B774" s="87">
        <v>2002</v>
      </c>
      <c r="C774" s="87">
        <v>3</v>
      </c>
      <c r="D774" s="87">
        <v>3</v>
      </c>
      <c r="E774" s="87">
        <v>3</v>
      </c>
      <c r="F774" s="87">
        <v>2</v>
      </c>
      <c r="G774" s="87">
        <v>1</v>
      </c>
      <c r="H774" s="87">
        <v>0</v>
      </c>
      <c r="I774" s="87">
        <v>0</v>
      </c>
      <c r="J774" s="87">
        <v>0</v>
      </c>
      <c r="K774" s="87">
        <v>2</v>
      </c>
      <c r="L774" s="87">
        <v>4</v>
      </c>
      <c r="M774" s="87">
        <v>1</v>
      </c>
      <c r="N774" s="87">
        <v>6</v>
      </c>
      <c r="P774" s="87">
        <v>1</v>
      </c>
      <c r="Q774" s="87">
        <v>1</v>
      </c>
      <c r="R774" s="87">
        <v>0</v>
      </c>
      <c r="S774" s="87">
        <v>3</v>
      </c>
      <c r="T774" s="87">
        <v>4</v>
      </c>
      <c r="U774" s="87">
        <v>4</v>
      </c>
      <c r="X774" s="87">
        <v>4.5</v>
      </c>
      <c r="Y774" s="87">
        <v>3</v>
      </c>
      <c r="Z774" s="87">
        <v>0</v>
      </c>
      <c r="AA774" s="87">
        <v>0</v>
      </c>
    </row>
    <row r="775" spans="1:27" x14ac:dyDescent="0.2">
      <c r="A775" s="87" t="s">
        <v>18</v>
      </c>
      <c r="B775" s="87">
        <v>2003</v>
      </c>
      <c r="C775" s="87">
        <v>3</v>
      </c>
      <c r="D775" s="87">
        <v>3</v>
      </c>
      <c r="E775" s="87">
        <v>3</v>
      </c>
      <c r="F775" s="87">
        <v>2</v>
      </c>
      <c r="G775" s="87">
        <v>1</v>
      </c>
      <c r="H775" s="87">
        <v>0</v>
      </c>
      <c r="I775" s="87">
        <v>0</v>
      </c>
      <c r="J775" s="87">
        <v>0</v>
      </c>
      <c r="K775" s="87">
        <v>2</v>
      </c>
      <c r="L775" s="87">
        <v>4</v>
      </c>
      <c r="M775" s="87">
        <v>1</v>
      </c>
      <c r="N775" s="87">
        <v>6</v>
      </c>
      <c r="P775" s="87">
        <v>1</v>
      </c>
      <c r="Q775" s="87">
        <v>1</v>
      </c>
      <c r="R775" s="87">
        <v>0</v>
      </c>
      <c r="S775" s="87">
        <v>3</v>
      </c>
      <c r="T775" s="87">
        <v>4</v>
      </c>
      <c r="U775" s="87">
        <v>4</v>
      </c>
      <c r="X775" s="87">
        <v>4.5</v>
      </c>
      <c r="Y775" s="87">
        <v>3</v>
      </c>
      <c r="Z775" s="87">
        <v>0</v>
      </c>
      <c r="AA775" s="87">
        <v>0</v>
      </c>
    </row>
    <row r="776" spans="1:27" x14ac:dyDescent="0.2">
      <c r="A776" s="87" t="s">
        <v>18</v>
      </c>
      <c r="B776" s="87">
        <v>2004</v>
      </c>
      <c r="C776" s="87">
        <v>3</v>
      </c>
      <c r="D776" s="87">
        <v>3</v>
      </c>
      <c r="E776" s="87">
        <v>3</v>
      </c>
      <c r="F776" s="87">
        <v>2</v>
      </c>
      <c r="G776" s="87">
        <v>1</v>
      </c>
      <c r="H776" s="87">
        <v>0</v>
      </c>
      <c r="I776" s="87">
        <v>0</v>
      </c>
      <c r="J776" s="87">
        <v>0</v>
      </c>
      <c r="K776" s="87">
        <v>2</v>
      </c>
      <c r="L776" s="87">
        <v>4</v>
      </c>
      <c r="M776" s="87">
        <v>1</v>
      </c>
      <c r="N776" s="87">
        <v>6</v>
      </c>
      <c r="P776" s="87">
        <v>1</v>
      </c>
      <c r="Q776" s="87">
        <v>1</v>
      </c>
      <c r="R776" s="87">
        <v>0</v>
      </c>
      <c r="S776" s="87">
        <v>3</v>
      </c>
      <c r="T776" s="87">
        <v>4</v>
      </c>
      <c r="U776" s="87">
        <v>4</v>
      </c>
      <c r="X776" s="87">
        <v>4.5</v>
      </c>
      <c r="Y776" s="87">
        <v>3</v>
      </c>
      <c r="Z776" s="87">
        <v>0</v>
      </c>
      <c r="AA776" s="87">
        <v>0</v>
      </c>
    </row>
    <row r="777" spans="1:27" x14ac:dyDescent="0.2">
      <c r="A777" s="87" t="s">
        <v>18</v>
      </c>
      <c r="B777" s="87">
        <v>2005</v>
      </c>
      <c r="C777" s="87">
        <v>3</v>
      </c>
      <c r="D777" s="87">
        <v>3</v>
      </c>
      <c r="E777" s="87">
        <v>3</v>
      </c>
      <c r="F777" s="87">
        <v>2</v>
      </c>
      <c r="G777" s="87">
        <v>1</v>
      </c>
      <c r="H777" s="87">
        <v>0</v>
      </c>
      <c r="I777" s="87">
        <v>0</v>
      </c>
      <c r="J777" s="87">
        <v>0</v>
      </c>
      <c r="K777" s="87">
        <v>2</v>
      </c>
      <c r="L777" s="87">
        <v>4</v>
      </c>
      <c r="M777" s="87">
        <v>1</v>
      </c>
      <c r="N777" s="87">
        <v>6</v>
      </c>
      <c r="P777" s="87">
        <v>1</v>
      </c>
      <c r="Q777" s="87">
        <v>1</v>
      </c>
      <c r="R777" s="87">
        <v>0</v>
      </c>
      <c r="S777" s="87">
        <v>3</v>
      </c>
      <c r="T777" s="87">
        <v>4</v>
      </c>
      <c r="U777" s="87">
        <v>4</v>
      </c>
      <c r="X777" s="87">
        <v>4.5</v>
      </c>
      <c r="Y777" s="87">
        <v>3</v>
      </c>
      <c r="Z777" s="87">
        <v>0</v>
      </c>
      <c r="AA777" s="87">
        <v>0</v>
      </c>
    </row>
    <row r="778" spans="1:27" x14ac:dyDescent="0.2">
      <c r="A778" s="87" t="s">
        <v>18</v>
      </c>
      <c r="B778" s="87">
        <v>2006</v>
      </c>
      <c r="C778" s="87">
        <v>3</v>
      </c>
      <c r="D778" s="87">
        <v>3</v>
      </c>
      <c r="E778" s="87">
        <v>3</v>
      </c>
      <c r="F778" s="87">
        <v>2</v>
      </c>
      <c r="G778" s="87">
        <v>1</v>
      </c>
      <c r="H778" s="87">
        <v>0</v>
      </c>
      <c r="I778" s="87">
        <v>0</v>
      </c>
      <c r="J778" s="87">
        <v>0</v>
      </c>
      <c r="K778" s="87">
        <v>2</v>
      </c>
      <c r="L778" s="87">
        <v>4</v>
      </c>
      <c r="M778" s="87">
        <v>1</v>
      </c>
      <c r="N778" s="87">
        <v>6</v>
      </c>
      <c r="P778" s="87">
        <v>1</v>
      </c>
      <c r="Q778" s="87">
        <v>1</v>
      </c>
      <c r="R778" s="87">
        <v>0</v>
      </c>
      <c r="S778" s="87">
        <v>3</v>
      </c>
      <c r="T778" s="87">
        <v>4</v>
      </c>
      <c r="U778" s="87">
        <v>4</v>
      </c>
      <c r="X778" s="87">
        <v>4.5</v>
      </c>
      <c r="Y778" s="87">
        <v>3</v>
      </c>
      <c r="Z778" s="87">
        <v>0</v>
      </c>
      <c r="AA778" s="87">
        <v>0</v>
      </c>
    </row>
    <row r="779" spans="1:27" x14ac:dyDescent="0.2">
      <c r="A779" s="87" t="s">
        <v>18</v>
      </c>
      <c r="B779" s="87">
        <v>2007</v>
      </c>
      <c r="C779" s="87">
        <v>3</v>
      </c>
      <c r="D779" s="87">
        <v>3</v>
      </c>
      <c r="E779" s="87">
        <v>3</v>
      </c>
      <c r="F779" s="87">
        <v>2</v>
      </c>
      <c r="G779" s="87">
        <v>1</v>
      </c>
      <c r="H779" s="87">
        <v>0</v>
      </c>
      <c r="I779" s="87">
        <v>0</v>
      </c>
      <c r="J779" s="87">
        <v>0</v>
      </c>
      <c r="K779" s="87">
        <v>2</v>
      </c>
      <c r="L779" s="87">
        <v>4</v>
      </c>
      <c r="M779" s="87">
        <v>1</v>
      </c>
      <c r="N779" s="87">
        <v>6</v>
      </c>
      <c r="P779" s="87">
        <v>1</v>
      </c>
      <c r="Q779" s="87">
        <v>1</v>
      </c>
      <c r="R779" s="87">
        <v>0</v>
      </c>
      <c r="S779" s="87">
        <v>3</v>
      </c>
      <c r="T779" s="87">
        <v>4</v>
      </c>
      <c r="U779" s="87">
        <v>4</v>
      </c>
      <c r="X779" s="87">
        <v>4.5</v>
      </c>
      <c r="Y779" s="87">
        <v>3</v>
      </c>
      <c r="Z779" s="87">
        <v>0</v>
      </c>
      <c r="AA779" s="87">
        <v>0</v>
      </c>
    </row>
    <row r="780" spans="1:27" x14ac:dyDescent="0.2">
      <c r="A780" s="87" t="s">
        <v>18</v>
      </c>
      <c r="B780" s="87">
        <v>2008</v>
      </c>
      <c r="C780" s="87">
        <v>3</v>
      </c>
      <c r="D780" s="87">
        <v>3</v>
      </c>
      <c r="E780" s="87">
        <v>3</v>
      </c>
      <c r="F780" s="87">
        <v>2</v>
      </c>
      <c r="G780" s="87">
        <v>1</v>
      </c>
      <c r="H780" s="87">
        <v>0</v>
      </c>
      <c r="I780" s="87">
        <v>0</v>
      </c>
      <c r="J780" s="87">
        <v>0</v>
      </c>
      <c r="K780" s="87">
        <v>2</v>
      </c>
      <c r="L780" s="87">
        <v>4</v>
      </c>
      <c r="M780" s="87">
        <v>1</v>
      </c>
      <c r="N780" s="87">
        <v>6</v>
      </c>
      <c r="O780" s="87">
        <v>2</v>
      </c>
      <c r="P780" s="87">
        <v>0</v>
      </c>
      <c r="Q780" s="87">
        <v>0</v>
      </c>
      <c r="R780" s="87">
        <v>3</v>
      </c>
      <c r="S780" s="87">
        <v>3</v>
      </c>
      <c r="T780" s="87">
        <v>4</v>
      </c>
      <c r="U780" s="87">
        <v>4</v>
      </c>
      <c r="V780" s="87">
        <v>6</v>
      </c>
      <c r="W780" s="87">
        <v>6</v>
      </c>
      <c r="X780" s="87">
        <v>4.5</v>
      </c>
      <c r="Y780" s="87">
        <v>3</v>
      </c>
      <c r="Z780" s="87">
        <v>0</v>
      </c>
      <c r="AA780" s="87">
        <v>0</v>
      </c>
    </row>
    <row r="781" spans="1:27" x14ac:dyDescent="0.2">
      <c r="A781" s="87" t="s">
        <v>18</v>
      </c>
      <c r="B781" s="87">
        <v>2009</v>
      </c>
      <c r="C781" s="87">
        <v>3</v>
      </c>
      <c r="D781" s="87">
        <v>3</v>
      </c>
      <c r="E781" s="87">
        <v>3</v>
      </c>
      <c r="F781" s="87">
        <v>2</v>
      </c>
      <c r="G781" s="87">
        <v>1</v>
      </c>
      <c r="H781" s="87">
        <v>0</v>
      </c>
      <c r="I781" s="87">
        <v>0</v>
      </c>
      <c r="J781" s="87">
        <v>0</v>
      </c>
      <c r="K781" s="87">
        <v>2</v>
      </c>
      <c r="L781" s="87">
        <v>4</v>
      </c>
      <c r="M781" s="87">
        <v>1</v>
      </c>
      <c r="N781" s="87">
        <v>6</v>
      </c>
      <c r="O781" s="87">
        <v>2</v>
      </c>
      <c r="P781" s="87">
        <v>0</v>
      </c>
      <c r="Q781" s="87">
        <v>0</v>
      </c>
      <c r="R781" s="87">
        <v>3</v>
      </c>
      <c r="S781" s="87">
        <v>3</v>
      </c>
      <c r="T781" s="87">
        <v>4</v>
      </c>
      <c r="U781" s="87">
        <v>4</v>
      </c>
      <c r="V781" s="87">
        <v>6</v>
      </c>
      <c r="W781" s="87">
        <v>6</v>
      </c>
      <c r="X781" s="87">
        <v>4.5</v>
      </c>
      <c r="Y781" s="87">
        <v>3</v>
      </c>
      <c r="Z781" s="87">
        <v>0</v>
      </c>
      <c r="AA781" s="87">
        <v>0</v>
      </c>
    </row>
    <row r="782" spans="1:27" x14ac:dyDescent="0.2">
      <c r="A782" s="87" t="s">
        <v>18</v>
      </c>
      <c r="B782" s="87">
        <v>2010</v>
      </c>
      <c r="C782" s="87">
        <v>3</v>
      </c>
      <c r="D782" s="87">
        <v>3</v>
      </c>
      <c r="E782" s="87">
        <v>3</v>
      </c>
      <c r="F782" s="87">
        <v>2</v>
      </c>
      <c r="G782" s="87">
        <v>1</v>
      </c>
      <c r="H782" s="87">
        <v>0</v>
      </c>
      <c r="I782" s="87">
        <v>0</v>
      </c>
      <c r="J782" s="87">
        <v>0</v>
      </c>
      <c r="K782" s="87">
        <v>2</v>
      </c>
      <c r="L782" s="87">
        <v>4</v>
      </c>
      <c r="M782" s="87">
        <v>1</v>
      </c>
      <c r="N782" s="87">
        <v>6</v>
      </c>
      <c r="O782" s="87">
        <v>2</v>
      </c>
      <c r="P782" s="87">
        <v>0</v>
      </c>
      <c r="Q782" s="87">
        <v>0</v>
      </c>
      <c r="R782" s="87">
        <v>3</v>
      </c>
      <c r="S782" s="87">
        <v>3</v>
      </c>
      <c r="T782" s="87">
        <v>4</v>
      </c>
      <c r="U782" s="87">
        <v>4</v>
      </c>
      <c r="V782" s="87">
        <v>6</v>
      </c>
      <c r="W782" s="87">
        <v>6</v>
      </c>
      <c r="X782" s="87">
        <v>4.5</v>
      </c>
      <c r="Y782" s="87">
        <v>3</v>
      </c>
      <c r="Z782" s="87">
        <v>0</v>
      </c>
      <c r="AA782" s="87">
        <v>0</v>
      </c>
    </row>
    <row r="783" spans="1:27" x14ac:dyDescent="0.2">
      <c r="A783" s="87" t="s">
        <v>18</v>
      </c>
      <c r="B783" s="87">
        <v>2011</v>
      </c>
      <c r="C783" s="87">
        <v>3</v>
      </c>
      <c r="D783" s="87">
        <v>3</v>
      </c>
      <c r="E783" s="87">
        <v>3</v>
      </c>
      <c r="F783" s="87">
        <v>2</v>
      </c>
      <c r="G783" s="87">
        <v>1</v>
      </c>
      <c r="H783" s="87">
        <v>0</v>
      </c>
      <c r="I783" s="87">
        <v>0</v>
      </c>
      <c r="J783" s="87">
        <v>0</v>
      </c>
      <c r="K783" s="87">
        <v>2</v>
      </c>
      <c r="L783" s="87">
        <v>4</v>
      </c>
      <c r="M783" s="87">
        <v>1</v>
      </c>
      <c r="N783" s="87">
        <v>6</v>
      </c>
      <c r="O783" s="87">
        <v>2</v>
      </c>
      <c r="P783" s="87">
        <v>0</v>
      </c>
      <c r="Q783" s="87">
        <v>0</v>
      </c>
      <c r="R783" s="87">
        <v>3</v>
      </c>
      <c r="S783" s="87">
        <v>3</v>
      </c>
      <c r="T783" s="87">
        <v>4</v>
      </c>
      <c r="U783" s="87">
        <v>4</v>
      </c>
      <c r="V783" s="87">
        <v>6</v>
      </c>
      <c r="W783" s="87">
        <v>6</v>
      </c>
      <c r="X783" s="87">
        <v>4.5</v>
      </c>
      <c r="Y783" s="87">
        <v>3</v>
      </c>
      <c r="Z783" s="87">
        <v>0</v>
      </c>
      <c r="AA783" s="87">
        <v>0</v>
      </c>
    </row>
    <row r="784" spans="1:27" x14ac:dyDescent="0.2">
      <c r="A784" s="87" t="s">
        <v>18</v>
      </c>
      <c r="B784" s="87">
        <v>2012</v>
      </c>
      <c r="C784" s="87">
        <v>3</v>
      </c>
      <c r="D784" s="87">
        <v>3</v>
      </c>
      <c r="E784" s="87">
        <v>3</v>
      </c>
      <c r="F784" s="87">
        <v>2</v>
      </c>
      <c r="G784" s="87">
        <v>1</v>
      </c>
      <c r="H784" s="87">
        <v>0</v>
      </c>
      <c r="I784" s="87">
        <v>0</v>
      </c>
      <c r="J784" s="87">
        <v>0</v>
      </c>
      <c r="K784" s="87">
        <v>2</v>
      </c>
      <c r="L784" s="87">
        <v>4</v>
      </c>
      <c r="M784" s="87">
        <v>1</v>
      </c>
      <c r="N784" s="87">
        <v>6</v>
      </c>
      <c r="O784" s="87">
        <v>2</v>
      </c>
      <c r="P784" s="87">
        <v>0</v>
      </c>
      <c r="Q784" s="87">
        <v>0</v>
      </c>
      <c r="R784" s="87">
        <v>3</v>
      </c>
      <c r="S784" s="87">
        <v>3</v>
      </c>
      <c r="T784" s="87">
        <v>4</v>
      </c>
      <c r="U784" s="87">
        <v>4</v>
      </c>
      <c r="V784" s="87">
        <v>6</v>
      </c>
      <c r="W784" s="87">
        <v>6</v>
      </c>
      <c r="X784" s="87">
        <v>4.5</v>
      </c>
      <c r="Y784" s="87">
        <v>3</v>
      </c>
      <c r="Z784" s="87">
        <v>0</v>
      </c>
      <c r="AA784" s="87">
        <v>0</v>
      </c>
    </row>
    <row r="785" spans="1:27" x14ac:dyDescent="0.2">
      <c r="A785" s="87" t="s">
        <v>18</v>
      </c>
      <c r="B785" s="87">
        <v>2013</v>
      </c>
      <c r="C785" s="87">
        <v>3</v>
      </c>
      <c r="D785" s="87">
        <v>3</v>
      </c>
      <c r="E785" s="87">
        <v>3</v>
      </c>
      <c r="F785" s="87">
        <v>2</v>
      </c>
      <c r="G785" s="87">
        <v>1</v>
      </c>
      <c r="H785" s="87">
        <v>0</v>
      </c>
      <c r="I785" s="87">
        <v>0</v>
      </c>
      <c r="J785" s="87">
        <v>0</v>
      </c>
      <c r="K785" s="87">
        <v>2</v>
      </c>
      <c r="L785" s="87">
        <v>4</v>
      </c>
      <c r="M785" s="87">
        <v>1</v>
      </c>
      <c r="N785" s="87">
        <v>6</v>
      </c>
      <c r="O785" s="87">
        <v>2</v>
      </c>
      <c r="P785" s="87">
        <v>0</v>
      </c>
      <c r="Q785" s="87">
        <v>0</v>
      </c>
      <c r="R785" s="87">
        <v>3</v>
      </c>
      <c r="S785" s="87">
        <v>3</v>
      </c>
      <c r="T785" s="87">
        <v>4</v>
      </c>
      <c r="U785" s="87">
        <v>4</v>
      </c>
      <c r="V785" s="87">
        <v>6</v>
      </c>
      <c r="W785" s="87">
        <v>6</v>
      </c>
      <c r="X785" s="87">
        <v>4.5</v>
      </c>
      <c r="Y785" s="87">
        <v>3</v>
      </c>
      <c r="Z785" s="87">
        <v>0</v>
      </c>
      <c r="AA785" s="87">
        <v>0</v>
      </c>
    </row>
    <row r="786" spans="1:27" x14ac:dyDescent="0.2">
      <c r="A786" s="87" t="s">
        <v>19</v>
      </c>
      <c r="B786" s="87">
        <v>1985</v>
      </c>
    </row>
    <row r="787" spans="1:27" x14ac:dyDescent="0.2">
      <c r="A787" s="87" t="s">
        <v>19</v>
      </c>
      <c r="B787" s="87">
        <v>1986</v>
      </c>
    </row>
    <row r="788" spans="1:27" x14ac:dyDescent="0.2">
      <c r="A788" s="87" t="s">
        <v>19</v>
      </c>
      <c r="B788" s="87">
        <v>1987</v>
      </c>
    </row>
    <row r="789" spans="1:27" x14ac:dyDescent="0.2">
      <c r="A789" s="87" t="s">
        <v>19</v>
      </c>
      <c r="B789" s="87">
        <v>1988</v>
      </c>
    </row>
    <row r="790" spans="1:27" x14ac:dyDescent="0.2">
      <c r="A790" s="87" t="s">
        <v>19</v>
      </c>
      <c r="B790" s="87">
        <v>1989</v>
      </c>
    </row>
    <row r="791" spans="1:27" x14ac:dyDescent="0.2">
      <c r="A791" s="87" t="s">
        <v>19</v>
      </c>
      <c r="B791" s="87">
        <v>1990</v>
      </c>
    </row>
    <row r="792" spans="1:27" x14ac:dyDescent="0.2">
      <c r="A792" s="87" t="s">
        <v>19</v>
      </c>
      <c r="B792" s="87">
        <v>1991</v>
      </c>
    </row>
    <row r="793" spans="1:27" x14ac:dyDescent="0.2">
      <c r="A793" s="87" t="s">
        <v>19</v>
      </c>
      <c r="B793" s="87">
        <v>1992</v>
      </c>
    </row>
    <row r="794" spans="1:27" x14ac:dyDescent="0.2">
      <c r="A794" s="87" t="s">
        <v>19</v>
      </c>
      <c r="B794" s="87">
        <v>1993</v>
      </c>
    </row>
    <row r="795" spans="1:27" x14ac:dyDescent="0.2">
      <c r="A795" s="87" t="s">
        <v>19</v>
      </c>
      <c r="B795" s="87">
        <v>1994</v>
      </c>
    </row>
    <row r="796" spans="1:27" x14ac:dyDescent="0.2">
      <c r="A796" s="87" t="s">
        <v>19</v>
      </c>
      <c r="B796" s="87">
        <v>1995</v>
      </c>
    </row>
    <row r="797" spans="1:27" x14ac:dyDescent="0.2">
      <c r="A797" s="87" t="s">
        <v>19</v>
      </c>
      <c r="B797" s="87">
        <v>1996</v>
      </c>
    </row>
    <row r="798" spans="1:27" x14ac:dyDescent="0.2">
      <c r="A798" s="87" t="s">
        <v>19</v>
      </c>
      <c r="B798" s="87">
        <v>1997</v>
      </c>
    </row>
    <row r="799" spans="1:27" x14ac:dyDescent="0.2">
      <c r="A799" s="87" t="s">
        <v>19</v>
      </c>
      <c r="B799" s="87">
        <v>1998</v>
      </c>
    </row>
    <row r="800" spans="1:27" x14ac:dyDescent="0.2">
      <c r="A800" s="87" t="s">
        <v>19</v>
      </c>
      <c r="B800" s="87">
        <v>1999</v>
      </c>
    </row>
    <row r="801" spans="1:27" x14ac:dyDescent="0.2">
      <c r="A801" s="87" t="s">
        <v>19</v>
      </c>
      <c r="B801" s="87">
        <v>2000</v>
      </c>
    </row>
    <row r="802" spans="1:27" x14ac:dyDescent="0.2">
      <c r="A802" s="87" t="s">
        <v>19</v>
      </c>
      <c r="B802" s="87">
        <v>2001</v>
      </c>
    </row>
    <row r="803" spans="1:27" x14ac:dyDescent="0.2">
      <c r="A803" s="87" t="s">
        <v>19</v>
      </c>
      <c r="B803" s="87">
        <v>2002</v>
      </c>
    </row>
    <row r="804" spans="1:27" x14ac:dyDescent="0.2">
      <c r="A804" s="87" t="s">
        <v>19</v>
      </c>
      <c r="B804" s="87">
        <v>2003</v>
      </c>
    </row>
    <row r="805" spans="1:27" x14ac:dyDescent="0.2">
      <c r="A805" s="87" t="s">
        <v>19</v>
      </c>
      <c r="B805" s="87">
        <v>2004</v>
      </c>
    </row>
    <row r="806" spans="1:27" x14ac:dyDescent="0.2">
      <c r="A806" s="87" t="s">
        <v>19</v>
      </c>
      <c r="B806" s="87">
        <v>2005</v>
      </c>
    </row>
    <row r="807" spans="1:27" x14ac:dyDescent="0.2">
      <c r="A807" s="87" t="s">
        <v>19</v>
      </c>
      <c r="B807" s="87">
        <v>2006</v>
      </c>
    </row>
    <row r="808" spans="1:27" x14ac:dyDescent="0.2">
      <c r="A808" s="87" t="s">
        <v>19</v>
      </c>
      <c r="B808" s="87">
        <v>2007</v>
      </c>
    </row>
    <row r="809" spans="1:27" x14ac:dyDescent="0.2">
      <c r="A809" s="87" t="s">
        <v>19</v>
      </c>
      <c r="B809" s="87">
        <v>2008</v>
      </c>
      <c r="C809" s="87">
        <v>4</v>
      </c>
      <c r="D809" s="87">
        <v>2</v>
      </c>
      <c r="E809" s="87">
        <v>6</v>
      </c>
      <c r="F809" s="87">
        <v>4</v>
      </c>
      <c r="G809" s="87">
        <v>3</v>
      </c>
      <c r="H809" s="87">
        <v>0</v>
      </c>
      <c r="I809" s="87">
        <v>0</v>
      </c>
      <c r="J809" s="87">
        <v>2</v>
      </c>
      <c r="K809" s="87">
        <v>2</v>
      </c>
      <c r="L809" s="87">
        <v>3</v>
      </c>
      <c r="M809" s="87">
        <v>1</v>
      </c>
      <c r="N809" s="87">
        <v>0</v>
      </c>
      <c r="O809" s="87">
        <v>2</v>
      </c>
      <c r="P809" s="87">
        <v>5</v>
      </c>
      <c r="Q809" s="87">
        <v>3</v>
      </c>
      <c r="R809" s="87">
        <v>3</v>
      </c>
      <c r="S809" s="87">
        <v>3</v>
      </c>
      <c r="T809" s="87">
        <v>4</v>
      </c>
      <c r="U809" s="87">
        <v>4</v>
      </c>
      <c r="V809" s="87">
        <v>2</v>
      </c>
      <c r="W809" s="87">
        <v>6</v>
      </c>
      <c r="X809" s="87">
        <v>6</v>
      </c>
      <c r="Y809" s="87">
        <v>3</v>
      </c>
      <c r="Z809" s="87">
        <v>2</v>
      </c>
      <c r="AA809" s="87">
        <v>4.5</v>
      </c>
    </row>
    <row r="810" spans="1:27" x14ac:dyDescent="0.2">
      <c r="A810" s="87" t="s">
        <v>19</v>
      </c>
      <c r="B810" s="87">
        <v>2009</v>
      </c>
      <c r="C810" s="87">
        <v>4</v>
      </c>
      <c r="D810" s="87">
        <v>2</v>
      </c>
      <c r="E810" s="87">
        <v>6</v>
      </c>
      <c r="F810" s="87">
        <v>4</v>
      </c>
      <c r="G810" s="87">
        <v>3</v>
      </c>
      <c r="H810" s="87">
        <v>0</v>
      </c>
      <c r="I810" s="87">
        <v>0</v>
      </c>
      <c r="J810" s="87">
        <v>2</v>
      </c>
      <c r="K810" s="87">
        <v>2</v>
      </c>
      <c r="L810" s="87">
        <v>3</v>
      </c>
      <c r="M810" s="87">
        <v>1</v>
      </c>
      <c r="N810" s="87">
        <v>0</v>
      </c>
      <c r="O810" s="87">
        <v>2</v>
      </c>
      <c r="P810" s="87">
        <v>5</v>
      </c>
      <c r="Q810" s="87">
        <v>3</v>
      </c>
      <c r="R810" s="87">
        <v>3</v>
      </c>
      <c r="S810" s="87">
        <v>3</v>
      </c>
      <c r="T810" s="87">
        <v>4</v>
      </c>
      <c r="U810" s="87">
        <v>4</v>
      </c>
      <c r="V810" s="87">
        <v>2</v>
      </c>
      <c r="W810" s="87">
        <v>6</v>
      </c>
      <c r="X810" s="87">
        <v>6</v>
      </c>
      <c r="Y810" s="87">
        <v>3</v>
      </c>
      <c r="Z810" s="87">
        <v>2</v>
      </c>
      <c r="AA810" s="87">
        <v>4.5</v>
      </c>
    </row>
    <row r="811" spans="1:27" x14ac:dyDescent="0.2">
      <c r="A811" s="87" t="s">
        <v>19</v>
      </c>
      <c r="B811" s="87">
        <v>2010</v>
      </c>
      <c r="C811" s="87">
        <v>4</v>
      </c>
      <c r="D811" s="87">
        <v>2</v>
      </c>
      <c r="E811" s="87">
        <v>6</v>
      </c>
      <c r="F811" s="87">
        <v>4</v>
      </c>
      <c r="G811" s="87">
        <v>3</v>
      </c>
      <c r="H811" s="87">
        <v>0</v>
      </c>
      <c r="I811" s="87">
        <v>0</v>
      </c>
      <c r="J811" s="87">
        <v>2</v>
      </c>
      <c r="K811" s="87">
        <v>2</v>
      </c>
      <c r="L811" s="87">
        <v>3</v>
      </c>
      <c r="M811" s="87">
        <v>1</v>
      </c>
      <c r="N811" s="87">
        <v>0</v>
      </c>
      <c r="O811" s="87">
        <v>2</v>
      </c>
      <c r="P811" s="87">
        <v>5</v>
      </c>
      <c r="Q811" s="87">
        <v>3</v>
      </c>
      <c r="R811" s="87">
        <v>3</v>
      </c>
      <c r="S811" s="87">
        <v>3</v>
      </c>
      <c r="T811" s="87">
        <v>4</v>
      </c>
      <c r="U811" s="87">
        <v>4</v>
      </c>
      <c r="V811" s="87">
        <v>2</v>
      </c>
      <c r="W811" s="87">
        <v>6</v>
      </c>
      <c r="X811" s="87">
        <v>6</v>
      </c>
      <c r="Y811" s="87">
        <v>3</v>
      </c>
      <c r="Z811" s="87">
        <v>2</v>
      </c>
      <c r="AA811" s="87">
        <v>4.5</v>
      </c>
    </row>
    <row r="812" spans="1:27" x14ac:dyDescent="0.2">
      <c r="A812" s="87" t="s">
        <v>19</v>
      </c>
      <c r="B812" s="87">
        <v>2011</v>
      </c>
      <c r="C812" s="87">
        <v>4</v>
      </c>
      <c r="D812" s="87">
        <v>2</v>
      </c>
      <c r="E812" s="87">
        <v>6</v>
      </c>
      <c r="F812" s="87">
        <v>4</v>
      </c>
      <c r="G812" s="87">
        <v>3</v>
      </c>
      <c r="H812" s="87">
        <v>0</v>
      </c>
      <c r="I812" s="87">
        <v>0</v>
      </c>
      <c r="J812" s="87">
        <v>2</v>
      </c>
      <c r="K812" s="87">
        <v>2</v>
      </c>
      <c r="L812" s="87">
        <v>3</v>
      </c>
      <c r="M812" s="87">
        <v>1</v>
      </c>
      <c r="N812" s="87">
        <v>0</v>
      </c>
      <c r="O812" s="87">
        <v>2</v>
      </c>
      <c r="P812" s="87">
        <v>5</v>
      </c>
      <c r="Q812" s="87">
        <v>3</v>
      </c>
      <c r="R812" s="87">
        <v>3</v>
      </c>
      <c r="S812" s="87">
        <v>3</v>
      </c>
      <c r="T812" s="87">
        <v>4</v>
      </c>
      <c r="U812" s="87">
        <v>4</v>
      </c>
      <c r="V812" s="87">
        <v>2</v>
      </c>
      <c r="W812" s="87">
        <v>6</v>
      </c>
      <c r="X812" s="87">
        <v>6</v>
      </c>
      <c r="Y812" s="87">
        <v>3</v>
      </c>
      <c r="Z812" s="87">
        <v>2</v>
      </c>
      <c r="AA812" s="87">
        <v>4.5</v>
      </c>
    </row>
    <row r="813" spans="1:27" x14ac:dyDescent="0.2">
      <c r="A813" s="87" t="s">
        <v>19</v>
      </c>
      <c r="B813" s="87">
        <v>2012</v>
      </c>
      <c r="C813" s="87">
        <v>4</v>
      </c>
      <c r="D813" s="87">
        <v>2</v>
      </c>
      <c r="E813" s="87">
        <v>6</v>
      </c>
      <c r="F813" s="87">
        <v>4</v>
      </c>
      <c r="G813" s="87">
        <v>3</v>
      </c>
      <c r="H813" s="87">
        <v>0</v>
      </c>
      <c r="I813" s="87">
        <v>0</v>
      </c>
      <c r="J813" s="87">
        <v>2</v>
      </c>
      <c r="K813" s="87">
        <v>2</v>
      </c>
      <c r="L813" s="87">
        <v>3</v>
      </c>
      <c r="M813" s="87">
        <v>1</v>
      </c>
      <c r="N813" s="87">
        <v>0</v>
      </c>
      <c r="O813" s="87">
        <v>2</v>
      </c>
      <c r="P813" s="87">
        <v>5</v>
      </c>
      <c r="Q813" s="87">
        <v>3</v>
      </c>
      <c r="R813" s="87">
        <v>3</v>
      </c>
      <c r="S813" s="87">
        <v>3</v>
      </c>
      <c r="T813" s="87">
        <v>4</v>
      </c>
      <c r="U813" s="87">
        <v>4</v>
      </c>
      <c r="V813" s="87">
        <v>2</v>
      </c>
      <c r="W813" s="87">
        <v>6</v>
      </c>
      <c r="X813" s="87">
        <v>6</v>
      </c>
      <c r="Y813" s="87">
        <v>3</v>
      </c>
      <c r="Z813" s="87">
        <v>2</v>
      </c>
      <c r="AA813" s="87">
        <v>4.5</v>
      </c>
    </row>
    <row r="814" spans="1:27" x14ac:dyDescent="0.2">
      <c r="A814" s="87" t="s">
        <v>19</v>
      </c>
      <c r="B814" s="87">
        <v>2013</v>
      </c>
      <c r="C814" s="87">
        <v>4</v>
      </c>
      <c r="D814" s="87">
        <v>2</v>
      </c>
      <c r="E814" s="87">
        <v>6</v>
      </c>
      <c r="F814" s="87">
        <v>4</v>
      </c>
      <c r="G814" s="87">
        <v>3</v>
      </c>
      <c r="H814" s="87">
        <v>0</v>
      </c>
      <c r="I814" s="87">
        <v>0</v>
      </c>
      <c r="J814" s="87">
        <v>2</v>
      </c>
      <c r="K814" s="87">
        <v>2</v>
      </c>
      <c r="L814" s="87">
        <v>3</v>
      </c>
      <c r="M814" s="87">
        <v>1</v>
      </c>
      <c r="N814" s="87">
        <v>0</v>
      </c>
      <c r="O814" s="87">
        <v>2</v>
      </c>
      <c r="P814" s="87">
        <v>5</v>
      </c>
      <c r="Q814" s="87">
        <v>3</v>
      </c>
      <c r="R814" s="87">
        <v>3</v>
      </c>
      <c r="S814" s="87">
        <v>3</v>
      </c>
      <c r="T814" s="87">
        <v>4</v>
      </c>
      <c r="U814" s="87">
        <v>4</v>
      </c>
      <c r="V814" s="87">
        <v>2</v>
      </c>
      <c r="W814" s="87">
        <v>6</v>
      </c>
      <c r="X814" s="87">
        <v>6</v>
      </c>
      <c r="Y814" s="87">
        <v>3</v>
      </c>
      <c r="Z814" s="87">
        <v>2</v>
      </c>
      <c r="AA814" s="87">
        <v>4.5</v>
      </c>
    </row>
    <row r="815" spans="1:27" x14ac:dyDescent="0.2">
      <c r="A815" s="87" t="s">
        <v>39</v>
      </c>
      <c r="B815" s="87">
        <v>1985</v>
      </c>
    </row>
    <row r="816" spans="1:27" x14ac:dyDescent="0.2">
      <c r="A816" s="87" t="s">
        <v>39</v>
      </c>
      <c r="B816" s="87">
        <v>1986</v>
      </c>
    </row>
    <row r="817" spans="1:2" x14ac:dyDescent="0.2">
      <c r="A817" s="87" t="s">
        <v>39</v>
      </c>
      <c r="B817" s="87">
        <v>1987</v>
      </c>
    </row>
    <row r="818" spans="1:2" x14ac:dyDescent="0.2">
      <c r="A818" s="87" t="s">
        <v>39</v>
      </c>
      <c r="B818" s="87">
        <v>1988</v>
      </c>
    </row>
    <row r="819" spans="1:2" x14ac:dyDescent="0.2">
      <c r="A819" s="87" t="s">
        <v>39</v>
      </c>
      <c r="B819" s="87">
        <v>1989</v>
      </c>
    </row>
    <row r="820" spans="1:2" x14ac:dyDescent="0.2">
      <c r="A820" s="87" t="s">
        <v>39</v>
      </c>
      <c r="B820" s="87">
        <v>1990</v>
      </c>
    </row>
    <row r="821" spans="1:2" x14ac:dyDescent="0.2">
      <c r="A821" s="87" t="s">
        <v>39</v>
      </c>
      <c r="B821" s="87">
        <v>1991</v>
      </c>
    </row>
    <row r="822" spans="1:2" x14ac:dyDescent="0.2">
      <c r="A822" s="87" t="s">
        <v>39</v>
      </c>
      <c r="B822" s="87">
        <v>1992</v>
      </c>
    </row>
    <row r="823" spans="1:2" x14ac:dyDescent="0.2">
      <c r="A823" s="87" t="s">
        <v>39</v>
      </c>
      <c r="B823" s="87">
        <v>1993</v>
      </c>
    </row>
    <row r="824" spans="1:2" x14ac:dyDescent="0.2">
      <c r="A824" s="87" t="s">
        <v>39</v>
      </c>
      <c r="B824" s="87">
        <v>1994</v>
      </c>
    </row>
    <row r="825" spans="1:2" x14ac:dyDescent="0.2">
      <c r="A825" s="87" t="s">
        <v>39</v>
      </c>
      <c r="B825" s="87">
        <v>1995</v>
      </c>
    </row>
    <row r="826" spans="1:2" x14ac:dyDescent="0.2">
      <c r="A826" s="87" t="s">
        <v>39</v>
      </c>
      <c r="B826" s="87">
        <v>1996</v>
      </c>
    </row>
    <row r="827" spans="1:2" x14ac:dyDescent="0.2">
      <c r="A827" s="87" t="s">
        <v>39</v>
      </c>
      <c r="B827" s="87">
        <v>1997</v>
      </c>
    </row>
    <row r="828" spans="1:2" x14ac:dyDescent="0.2">
      <c r="A828" s="87" t="s">
        <v>39</v>
      </c>
      <c r="B828" s="87">
        <v>1998</v>
      </c>
    </row>
    <row r="829" spans="1:2" x14ac:dyDescent="0.2">
      <c r="A829" s="87" t="s">
        <v>39</v>
      </c>
      <c r="B829" s="87">
        <v>1999</v>
      </c>
    </row>
    <row r="830" spans="1:2" x14ac:dyDescent="0.2">
      <c r="A830" s="87" t="s">
        <v>39</v>
      </c>
      <c r="B830" s="87">
        <v>2000</v>
      </c>
    </row>
    <row r="831" spans="1:2" x14ac:dyDescent="0.2">
      <c r="A831" s="87" t="s">
        <v>39</v>
      </c>
      <c r="B831" s="87">
        <v>2001</v>
      </c>
    </row>
    <row r="832" spans="1:2" x14ac:dyDescent="0.2">
      <c r="A832" s="87" t="s">
        <v>39</v>
      </c>
      <c r="B832" s="87">
        <v>2002</v>
      </c>
    </row>
    <row r="833" spans="1:27" x14ac:dyDescent="0.2">
      <c r="A833" s="87" t="s">
        <v>39</v>
      </c>
      <c r="B833" s="87">
        <v>2003</v>
      </c>
    </row>
    <row r="834" spans="1:27" x14ac:dyDescent="0.2">
      <c r="A834" s="87" t="s">
        <v>39</v>
      </c>
      <c r="B834" s="87">
        <v>2004</v>
      </c>
    </row>
    <row r="835" spans="1:27" x14ac:dyDescent="0.2">
      <c r="A835" s="87" t="s">
        <v>39</v>
      </c>
      <c r="B835" s="87">
        <v>2005</v>
      </c>
    </row>
    <row r="836" spans="1:27" x14ac:dyDescent="0.2">
      <c r="A836" s="87" t="s">
        <v>39</v>
      </c>
      <c r="B836" s="87">
        <v>2006</v>
      </c>
    </row>
    <row r="837" spans="1:27" x14ac:dyDescent="0.2">
      <c r="A837" s="87" t="s">
        <v>39</v>
      </c>
      <c r="B837" s="87">
        <v>2007</v>
      </c>
    </row>
    <row r="838" spans="1:27" x14ac:dyDescent="0.2">
      <c r="A838" s="87" t="s">
        <v>39</v>
      </c>
      <c r="B838" s="87">
        <v>2008</v>
      </c>
    </row>
    <row r="839" spans="1:27" x14ac:dyDescent="0.2">
      <c r="A839" s="87" t="s">
        <v>39</v>
      </c>
      <c r="B839" s="87">
        <v>2009</v>
      </c>
    </row>
    <row r="840" spans="1:27" x14ac:dyDescent="0.2">
      <c r="A840" s="87" t="s">
        <v>39</v>
      </c>
      <c r="B840" s="87">
        <v>2010</v>
      </c>
    </row>
    <row r="841" spans="1:27" x14ac:dyDescent="0.2">
      <c r="A841" s="87" t="s">
        <v>39</v>
      </c>
      <c r="B841" s="87">
        <v>2011</v>
      </c>
    </row>
    <row r="842" spans="1:27" x14ac:dyDescent="0.2">
      <c r="A842" s="87" t="s">
        <v>39</v>
      </c>
      <c r="B842" s="87">
        <v>2012</v>
      </c>
      <c r="C842" s="87">
        <v>5</v>
      </c>
      <c r="D842" s="87">
        <v>2</v>
      </c>
      <c r="E842" s="87">
        <v>3</v>
      </c>
      <c r="F842" s="87">
        <v>2</v>
      </c>
      <c r="G842" s="87">
        <v>1</v>
      </c>
      <c r="H842" s="87">
        <v>2</v>
      </c>
      <c r="I842" s="87">
        <v>2</v>
      </c>
      <c r="J842" s="87">
        <v>1</v>
      </c>
      <c r="K842" s="87">
        <v>0</v>
      </c>
      <c r="L842" s="87">
        <v>4</v>
      </c>
      <c r="M842" s="87">
        <v>1</v>
      </c>
      <c r="N842" s="87">
        <v>6</v>
      </c>
      <c r="O842" s="87">
        <v>1</v>
      </c>
      <c r="P842" s="87">
        <v>2</v>
      </c>
      <c r="Q842" s="87">
        <v>0</v>
      </c>
      <c r="R842" s="87">
        <v>1</v>
      </c>
      <c r="S842" s="87">
        <v>0</v>
      </c>
      <c r="T842" s="87">
        <v>2</v>
      </c>
      <c r="U842" s="87">
        <v>0</v>
      </c>
      <c r="V842" s="87">
        <v>6</v>
      </c>
      <c r="W842" s="87">
        <v>6</v>
      </c>
      <c r="X842" s="87">
        <v>6</v>
      </c>
      <c r="Y842" s="87">
        <v>6</v>
      </c>
      <c r="Z842" s="87">
        <v>3</v>
      </c>
      <c r="AA842" s="87">
        <v>0</v>
      </c>
    </row>
    <row r="843" spans="1:27" x14ac:dyDescent="0.2">
      <c r="A843" s="87" t="s">
        <v>39</v>
      </c>
      <c r="B843" s="87">
        <v>2013</v>
      </c>
      <c r="C843" s="87">
        <v>5</v>
      </c>
      <c r="D843" s="87">
        <v>2</v>
      </c>
      <c r="E843" s="87">
        <v>3</v>
      </c>
      <c r="F843" s="87">
        <v>2</v>
      </c>
      <c r="G843" s="87">
        <v>1</v>
      </c>
      <c r="H843" s="87">
        <v>2</v>
      </c>
      <c r="I843" s="87">
        <v>2</v>
      </c>
      <c r="J843" s="87">
        <v>1</v>
      </c>
      <c r="K843" s="87">
        <v>0</v>
      </c>
      <c r="L843" s="87">
        <v>4</v>
      </c>
      <c r="M843" s="87">
        <v>1</v>
      </c>
      <c r="N843" s="87">
        <v>6</v>
      </c>
      <c r="O843" s="87">
        <v>1</v>
      </c>
      <c r="P843" s="87">
        <v>2</v>
      </c>
      <c r="Q843" s="87">
        <v>0</v>
      </c>
      <c r="R843" s="87">
        <v>1</v>
      </c>
      <c r="S843" s="87">
        <v>0</v>
      </c>
      <c r="T843" s="87">
        <v>2</v>
      </c>
      <c r="U843" s="87">
        <v>0</v>
      </c>
      <c r="V843" s="87">
        <v>6</v>
      </c>
      <c r="W843" s="87">
        <v>6</v>
      </c>
      <c r="X843" s="87">
        <v>6</v>
      </c>
      <c r="Y843" s="87">
        <v>6</v>
      </c>
      <c r="Z843" s="87">
        <v>3</v>
      </c>
      <c r="AA843" s="87">
        <v>0</v>
      </c>
    </row>
    <row r="844" spans="1:27" x14ac:dyDescent="0.2">
      <c r="A844" s="87" t="s">
        <v>20</v>
      </c>
      <c r="B844" s="87">
        <v>1985</v>
      </c>
    </row>
    <row r="845" spans="1:27" x14ac:dyDescent="0.2">
      <c r="A845" s="87" t="s">
        <v>20</v>
      </c>
      <c r="B845" s="87">
        <v>1986</v>
      </c>
    </row>
    <row r="846" spans="1:27" x14ac:dyDescent="0.2">
      <c r="A846" s="87" t="s">
        <v>20</v>
      </c>
      <c r="B846" s="87">
        <v>1987</v>
      </c>
    </row>
    <row r="847" spans="1:27" x14ac:dyDescent="0.2">
      <c r="A847" s="87" t="s">
        <v>20</v>
      </c>
      <c r="B847" s="87">
        <v>1988</v>
      </c>
    </row>
    <row r="848" spans="1:27" x14ac:dyDescent="0.2">
      <c r="A848" s="87" t="s">
        <v>20</v>
      </c>
      <c r="B848" s="87">
        <v>1989</v>
      </c>
    </row>
    <row r="849" spans="1:27" x14ac:dyDescent="0.2">
      <c r="A849" s="87" t="s">
        <v>20</v>
      </c>
      <c r="B849" s="87">
        <v>1990</v>
      </c>
      <c r="C849" s="87">
        <v>2</v>
      </c>
      <c r="D849" s="87">
        <v>0</v>
      </c>
      <c r="E849" s="87">
        <v>0</v>
      </c>
      <c r="F849" s="87">
        <v>0</v>
      </c>
      <c r="G849" s="87">
        <v>0</v>
      </c>
      <c r="H849" s="87">
        <v>2</v>
      </c>
      <c r="I849" s="87">
        <v>4</v>
      </c>
      <c r="J849" s="87">
        <v>1</v>
      </c>
      <c r="K849" s="87">
        <v>5</v>
      </c>
      <c r="L849" s="87">
        <v>6</v>
      </c>
      <c r="M849" s="87">
        <v>3</v>
      </c>
      <c r="N849" s="87">
        <v>3</v>
      </c>
      <c r="P849" s="87">
        <v>5</v>
      </c>
      <c r="Q849" s="87">
        <v>0</v>
      </c>
      <c r="R849" s="87">
        <v>0</v>
      </c>
      <c r="S849" s="87">
        <v>6</v>
      </c>
      <c r="T849" s="87">
        <v>4</v>
      </c>
      <c r="U849" s="87">
        <v>6</v>
      </c>
    </row>
    <row r="850" spans="1:27" x14ac:dyDescent="0.2">
      <c r="A850" s="87" t="s">
        <v>20</v>
      </c>
      <c r="B850" s="87">
        <v>1991</v>
      </c>
      <c r="C850" s="87">
        <v>2</v>
      </c>
      <c r="D850" s="87">
        <v>0</v>
      </c>
      <c r="E850" s="87">
        <v>0</v>
      </c>
      <c r="F850" s="87">
        <v>0</v>
      </c>
      <c r="G850" s="87">
        <v>0</v>
      </c>
      <c r="H850" s="87">
        <v>2</v>
      </c>
      <c r="I850" s="87">
        <v>4</v>
      </c>
      <c r="J850" s="87">
        <v>1</v>
      </c>
      <c r="K850" s="87">
        <v>5</v>
      </c>
      <c r="L850" s="87">
        <v>6</v>
      </c>
      <c r="M850" s="87">
        <v>3</v>
      </c>
      <c r="N850" s="87">
        <v>3</v>
      </c>
      <c r="P850" s="87">
        <v>5</v>
      </c>
      <c r="Q850" s="87">
        <v>0</v>
      </c>
      <c r="R850" s="87">
        <v>0</v>
      </c>
      <c r="S850" s="87">
        <v>6</v>
      </c>
      <c r="T850" s="87">
        <v>4</v>
      </c>
      <c r="U850" s="87">
        <v>6</v>
      </c>
    </row>
    <row r="851" spans="1:27" x14ac:dyDescent="0.2">
      <c r="A851" s="87" t="s">
        <v>20</v>
      </c>
      <c r="B851" s="87">
        <v>1992</v>
      </c>
      <c r="C851" s="87">
        <v>2</v>
      </c>
      <c r="D851" s="87">
        <v>0</v>
      </c>
      <c r="E851" s="87">
        <v>0</v>
      </c>
      <c r="F851" s="87">
        <v>0</v>
      </c>
      <c r="G851" s="87">
        <v>0</v>
      </c>
      <c r="H851" s="87">
        <v>2</v>
      </c>
      <c r="I851" s="87">
        <v>4</v>
      </c>
      <c r="J851" s="87">
        <v>1</v>
      </c>
      <c r="K851" s="87">
        <v>5</v>
      </c>
      <c r="L851" s="87">
        <v>6</v>
      </c>
      <c r="M851" s="87">
        <v>3</v>
      </c>
      <c r="N851" s="87">
        <v>3</v>
      </c>
      <c r="P851" s="87">
        <v>5</v>
      </c>
      <c r="Q851" s="87">
        <v>0</v>
      </c>
      <c r="R851" s="87">
        <v>0</v>
      </c>
      <c r="S851" s="87">
        <v>6</v>
      </c>
      <c r="T851" s="87">
        <v>4</v>
      </c>
      <c r="U851" s="87">
        <v>6</v>
      </c>
    </row>
    <row r="852" spans="1:27" x14ac:dyDescent="0.2">
      <c r="A852" s="87" t="s">
        <v>20</v>
      </c>
      <c r="B852" s="87">
        <v>1993</v>
      </c>
      <c r="C852" s="87">
        <v>2</v>
      </c>
      <c r="D852" s="87">
        <v>0</v>
      </c>
      <c r="E852" s="87">
        <v>0</v>
      </c>
      <c r="F852" s="87">
        <v>0</v>
      </c>
      <c r="G852" s="87">
        <v>0</v>
      </c>
      <c r="H852" s="87">
        <v>2</v>
      </c>
      <c r="I852" s="87">
        <v>4</v>
      </c>
      <c r="J852" s="87">
        <v>1</v>
      </c>
      <c r="K852" s="87">
        <v>5</v>
      </c>
      <c r="L852" s="87">
        <v>6</v>
      </c>
      <c r="M852" s="87">
        <v>3</v>
      </c>
      <c r="N852" s="87">
        <v>3</v>
      </c>
      <c r="P852" s="87">
        <v>5</v>
      </c>
      <c r="Q852" s="87">
        <v>0</v>
      </c>
      <c r="R852" s="87">
        <v>0</v>
      </c>
      <c r="S852" s="87">
        <v>6</v>
      </c>
      <c r="T852" s="87">
        <v>4</v>
      </c>
      <c r="U852" s="87">
        <v>6</v>
      </c>
    </row>
    <row r="853" spans="1:27" x14ac:dyDescent="0.2">
      <c r="A853" s="87" t="s">
        <v>20</v>
      </c>
      <c r="B853" s="87">
        <v>1994</v>
      </c>
      <c r="C853" s="87">
        <v>2</v>
      </c>
      <c r="D853" s="87">
        <v>0</v>
      </c>
      <c r="E853" s="87">
        <v>0</v>
      </c>
      <c r="F853" s="87">
        <v>0</v>
      </c>
      <c r="G853" s="87">
        <v>0</v>
      </c>
      <c r="H853" s="87">
        <v>2</v>
      </c>
      <c r="I853" s="87">
        <v>4</v>
      </c>
      <c r="J853" s="87">
        <v>1</v>
      </c>
      <c r="K853" s="87">
        <v>5</v>
      </c>
      <c r="L853" s="87">
        <v>6</v>
      </c>
      <c r="M853" s="87">
        <v>3</v>
      </c>
      <c r="N853" s="87">
        <v>3</v>
      </c>
      <c r="P853" s="87">
        <v>5</v>
      </c>
      <c r="Q853" s="87">
        <v>0</v>
      </c>
      <c r="R853" s="87">
        <v>0</v>
      </c>
      <c r="S853" s="87">
        <v>6</v>
      </c>
      <c r="T853" s="87">
        <v>4</v>
      </c>
      <c r="U853" s="87">
        <v>6</v>
      </c>
    </row>
    <row r="854" spans="1:27" x14ac:dyDescent="0.2">
      <c r="A854" s="87" t="s">
        <v>20</v>
      </c>
      <c r="B854" s="87">
        <v>1995</v>
      </c>
      <c r="C854" s="87">
        <v>2</v>
      </c>
      <c r="D854" s="87">
        <v>0</v>
      </c>
      <c r="E854" s="87">
        <v>0</v>
      </c>
      <c r="F854" s="87">
        <v>0</v>
      </c>
      <c r="G854" s="87">
        <v>0</v>
      </c>
      <c r="H854" s="87">
        <v>2</v>
      </c>
      <c r="I854" s="87">
        <v>4</v>
      </c>
      <c r="J854" s="87">
        <v>1</v>
      </c>
      <c r="K854" s="87">
        <v>5</v>
      </c>
      <c r="L854" s="87">
        <v>6</v>
      </c>
      <c r="M854" s="87">
        <v>3</v>
      </c>
      <c r="N854" s="87">
        <v>3</v>
      </c>
      <c r="P854" s="87">
        <v>5</v>
      </c>
      <c r="Q854" s="87">
        <v>0</v>
      </c>
      <c r="R854" s="87">
        <v>0</v>
      </c>
      <c r="S854" s="87">
        <v>6</v>
      </c>
      <c r="T854" s="87">
        <v>4</v>
      </c>
      <c r="U854" s="87">
        <v>6</v>
      </c>
    </row>
    <row r="855" spans="1:27" x14ac:dyDescent="0.2">
      <c r="A855" s="87" t="s">
        <v>20</v>
      </c>
      <c r="B855" s="87">
        <v>1996</v>
      </c>
      <c r="C855" s="87">
        <v>2</v>
      </c>
      <c r="D855" s="87">
        <v>0</v>
      </c>
      <c r="E855" s="87">
        <v>0</v>
      </c>
      <c r="F855" s="87">
        <v>0</v>
      </c>
      <c r="G855" s="87">
        <v>0</v>
      </c>
      <c r="H855" s="87">
        <v>2</v>
      </c>
      <c r="I855" s="87">
        <v>4</v>
      </c>
      <c r="J855" s="87">
        <v>1</v>
      </c>
      <c r="K855" s="87">
        <v>5</v>
      </c>
      <c r="L855" s="87">
        <v>6</v>
      </c>
      <c r="M855" s="87">
        <v>3</v>
      </c>
      <c r="N855" s="87">
        <v>3</v>
      </c>
      <c r="P855" s="87">
        <v>5</v>
      </c>
      <c r="Q855" s="87">
        <v>0</v>
      </c>
      <c r="R855" s="87">
        <v>0</v>
      </c>
      <c r="S855" s="87">
        <v>6</v>
      </c>
      <c r="T855" s="87">
        <v>4</v>
      </c>
      <c r="U855" s="87">
        <v>6</v>
      </c>
    </row>
    <row r="856" spans="1:27" x14ac:dyDescent="0.2">
      <c r="A856" s="87" t="s">
        <v>20</v>
      </c>
      <c r="B856" s="87">
        <v>1997</v>
      </c>
      <c r="C856" s="87">
        <v>2</v>
      </c>
      <c r="D856" s="87">
        <v>0</v>
      </c>
      <c r="E856" s="87">
        <v>0</v>
      </c>
      <c r="F856" s="87">
        <v>0</v>
      </c>
      <c r="G856" s="87">
        <v>0</v>
      </c>
      <c r="H856" s="87">
        <v>2</v>
      </c>
      <c r="I856" s="87">
        <v>4</v>
      </c>
      <c r="J856" s="87">
        <v>1</v>
      </c>
      <c r="K856" s="87">
        <v>5</v>
      </c>
      <c r="L856" s="87">
        <v>6</v>
      </c>
      <c r="M856" s="87">
        <v>3</v>
      </c>
      <c r="N856" s="87">
        <v>3</v>
      </c>
      <c r="P856" s="87">
        <v>5</v>
      </c>
      <c r="Q856" s="87">
        <v>0</v>
      </c>
      <c r="R856" s="87">
        <v>0</v>
      </c>
      <c r="S856" s="87">
        <v>6</v>
      </c>
      <c r="T856" s="87">
        <v>4</v>
      </c>
      <c r="U856" s="87">
        <v>6</v>
      </c>
    </row>
    <row r="857" spans="1:27" x14ac:dyDescent="0.2">
      <c r="A857" s="87" t="s">
        <v>20</v>
      </c>
      <c r="B857" s="87">
        <v>1998</v>
      </c>
      <c r="C857" s="87">
        <v>2</v>
      </c>
      <c r="D857" s="87">
        <v>0</v>
      </c>
      <c r="E857" s="87">
        <v>0</v>
      </c>
      <c r="F857" s="87">
        <v>0</v>
      </c>
      <c r="G857" s="87">
        <v>0</v>
      </c>
      <c r="H857" s="87">
        <v>2</v>
      </c>
      <c r="I857" s="87">
        <v>4</v>
      </c>
      <c r="J857" s="87">
        <v>1</v>
      </c>
      <c r="K857" s="87">
        <v>5</v>
      </c>
      <c r="L857" s="87">
        <v>6</v>
      </c>
      <c r="M857" s="87">
        <v>3</v>
      </c>
      <c r="N857" s="87">
        <v>3</v>
      </c>
      <c r="P857" s="87">
        <v>5</v>
      </c>
      <c r="Q857" s="87">
        <v>0</v>
      </c>
      <c r="R857" s="87">
        <v>0</v>
      </c>
      <c r="S857" s="87">
        <v>6</v>
      </c>
      <c r="T857" s="87">
        <v>4</v>
      </c>
      <c r="U857" s="87">
        <v>6</v>
      </c>
      <c r="X857" s="87">
        <v>6</v>
      </c>
      <c r="Y857" s="87">
        <v>6</v>
      </c>
      <c r="Z857" s="87">
        <v>1</v>
      </c>
      <c r="AA857" s="87">
        <v>4.5</v>
      </c>
    </row>
    <row r="858" spans="1:27" x14ac:dyDescent="0.2">
      <c r="A858" s="87" t="s">
        <v>20</v>
      </c>
      <c r="B858" s="87">
        <v>1999</v>
      </c>
      <c r="C858" s="87">
        <v>2</v>
      </c>
      <c r="D858" s="87">
        <v>0</v>
      </c>
      <c r="E858" s="87">
        <v>0</v>
      </c>
      <c r="F858" s="87">
        <v>0</v>
      </c>
      <c r="G858" s="87">
        <v>0</v>
      </c>
      <c r="H858" s="87">
        <v>2</v>
      </c>
      <c r="I858" s="87">
        <v>4</v>
      </c>
      <c r="J858" s="87">
        <v>1</v>
      </c>
      <c r="K858" s="87">
        <v>5</v>
      </c>
      <c r="L858" s="87">
        <v>6</v>
      </c>
      <c r="M858" s="87">
        <v>3</v>
      </c>
      <c r="N858" s="87">
        <v>3</v>
      </c>
      <c r="P858" s="87">
        <v>5</v>
      </c>
      <c r="Q858" s="87">
        <v>0</v>
      </c>
      <c r="R858" s="87">
        <v>0</v>
      </c>
      <c r="S858" s="87">
        <v>6</v>
      </c>
      <c r="T858" s="87">
        <v>4</v>
      </c>
      <c r="U858" s="87">
        <v>6</v>
      </c>
      <c r="X858" s="87">
        <v>6</v>
      </c>
      <c r="Y858" s="87">
        <v>6</v>
      </c>
      <c r="Z858" s="87">
        <v>1</v>
      </c>
      <c r="AA858" s="87">
        <v>4.5</v>
      </c>
    </row>
    <row r="859" spans="1:27" x14ac:dyDescent="0.2">
      <c r="A859" s="87" t="s">
        <v>20</v>
      </c>
      <c r="B859" s="87">
        <v>2000</v>
      </c>
      <c r="C859" s="87">
        <v>2</v>
      </c>
      <c r="D859" s="87">
        <v>0</v>
      </c>
      <c r="E859" s="87">
        <v>0</v>
      </c>
      <c r="F859" s="87">
        <v>0</v>
      </c>
      <c r="G859" s="87">
        <v>0</v>
      </c>
      <c r="H859" s="87">
        <v>2</v>
      </c>
      <c r="I859" s="87">
        <v>4</v>
      </c>
      <c r="J859" s="87">
        <v>1</v>
      </c>
      <c r="K859" s="87">
        <v>5</v>
      </c>
      <c r="L859" s="87">
        <v>6</v>
      </c>
      <c r="M859" s="87">
        <v>3</v>
      </c>
      <c r="N859" s="87">
        <v>3</v>
      </c>
      <c r="P859" s="87">
        <v>5</v>
      </c>
      <c r="Q859" s="87">
        <v>0</v>
      </c>
      <c r="R859" s="87">
        <v>0</v>
      </c>
      <c r="S859" s="87">
        <v>6</v>
      </c>
      <c r="T859" s="87">
        <v>4</v>
      </c>
      <c r="U859" s="87">
        <v>6</v>
      </c>
      <c r="X859" s="87">
        <v>6</v>
      </c>
      <c r="Y859" s="87">
        <v>6</v>
      </c>
      <c r="Z859" s="87">
        <v>1</v>
      </c>
      <c r="AA859" s="87">
        <v>4.5</v>
      </c>
    </row>
    <row r="860" spans="1:27" x14ac:dyDescent="0.2">
      <c r="A860" s="87" t="s">
        <v>20</v>
      </c>
      <c r="B860" s="87">
        <v>2001</v>
      </c>
      <c r="C860" s="87">
        <v>2</v>
      </c>
      <c r="D860" s="87">
        <v>0</v>
      </c>
      <c r="E860" s="87">
        <v>0</v>
      </c>
      <c r="F860" s="87">
        <v>0</v>
      </c>
      <c r="G860" s="87">
        <v>0</v>
      </c>
      <c r="H860" s="87">
        <v>2</v>
      </c>
      <c r="I860" s="87">
        <v>4</v>
      </c>
      <c r="J860" s="87">
        <v>1</v>
      </c>
      <c r="K860" s="87">
        <v>5</v>
      </c>
      <c r="L860" s="87">
        <v>6</v>
      </c>
      <c r="M860" s="87">
        <v>3</v>
      </c>
      <c r="N860" s="87">
        <v>3</v>
      </c>
      <c r="P860" s="87">
        <v>5</v>
      </c>
      <c r="Q860" s="87">
        <v>0</v>
      </c>
      <c r="R860" s="87">
        <v>0</v>
      </c>
      <c r="S860" s="87">
        <v>6</v>
      </c>
      <c r="T860" s="87">
        <v>4</v>
      </c>
      <c r="U860" s="87">
        <v>6</v>
      </c>
      <c r="X860" s="87">
        <v>6</v>
      </c>
      <c r="Y860" s="87">
        <v>6</v>
      </c>
      <c r="Z860" s="87">
        <v>1</v>
      </c>
      <c r="AA860" s="87">
        <v>4.5</v>
      </c>
    </row>
    <row r="861" spans="1:27" x14ac:dyDescent="0.2">
      <c r="A861" s="87" t="s">
        <v>20</v>
      </c>
      <c r="B861" s="87">
        <v>2002</v>
      </c>
      <c r="C861" s="87">
        <v>2</v>
      </c>
      <c r="D861" s="87">
        <v>0</v>
      </c>
      <c r="E861" s="87">
        <v>0</v>
      </c>
      <c r="F861" s="87">
        <v>0</v>
      </c>
      <c r="G861" s="87">
        <v>0</v>
      </c>
      <c r="H861" s="87">
        <v>2</v>
      </c>
      <c r="I861" s="87">
        <v>4</v>
      </c>
      <c r="J861" s="87">
        <v>1</v>
      </c>
      <c r="K861" s="87">
        <v>5</v>
      </c>
      <c r="L861" s="87">
        <v>6</v>
      </c>
      <c r="M861" s="87">
        <v>3</v>
      </c>
      <c r="N861" s="87">
        <v>3</v>
      </c>
      <c r="P861" s="87">
        <v>5</v>
      </c>
      <c r="Q861" s="87">
        <v>0</v>
      </c>
      <c r="R861" s="87">
        <v>0</v>
      </c>
      <c r="S861" s="87">
        <v>6</v>
      </c>
      <c r="T861" s="87">
        <v>4</v>
      </c>
      <c r="U861" s="87">
        <v>6</v>
      </c>
      <c r="X861" s="87">
        <v>6</v>
      </c>
      <c r="Y861" s="87">
        <v>6</v>
      </c>
      <c r="Z861" s="87">
        <v>1</v>
      </c>
      <c r="AA861" s="87">
        <v>4.5</v>
      </c>
    </row>
    <row r="862" spans="1:27" x14ac:dyDescent="0.2">
      <c r="A862" s="87" t="s">
        <v>20</v>
      </c>
      <c r="B862" s="87">
        <v>2003</v>
      </c>
      <c r="C862" s="87">
        <v>2</v>
      </c>
      <c r="D862" s="87">
        <v>0</v>
      </c>
      <c r="E862" s="87">
        <v>0</v>
      </c>
      <c r="F862" s="87">
        <v>0</v>
      </c>
      <c r="G862" s="87">
        <v>0</v>
      </c>
      <c r="H862" s="87">
        <v>2</v>
      </c>
      <c r="I862" s="87">
        <v>4</v>
      </c>
      <c r="J862" s="87">
        <v>1</v>
      </c>
      <c r="K862" s="87">
        <v>5</v>
      </c>
      <c r="L862" s="87">
        <v>6</v>
      </c>
      <c r="M862" s="87">
        <v>3</v>
      </c>
      <c r="N862" s="87">
        <v>3</v>
      </c>
      <c r="P862" s="87">
        <v>5</v>
      </c>
      <c r="Q862" s="87">
        <v>0</v>
      </c>
      <c r="R862" s="87">
        <v>0</v>
      </c>
      <c r="S862" s="87">
        <v>6</v>
      </c>
      <c r="T862" s="87">
        <v>4</v>
      </c>
      <c r="U862" s="87">
        <v>6</v>
      </c>
      <c r="X862" s="87">
        <v>6</v>
      </c>
      <c r="Y862" s="87">
        <v>6</v>
      </c>
      <c r="Z862" s="87">
        <v>1</v>
      </c>
      <c r="AA862" s="87">
        <v>4.5</v>
      </c>
    </row>
    <row r="863" spans="1:27" x14ac:dyDescent="0.2">
      <c r="A863" s="87" t="s">
        <v>20</v>
      </c>
      <c r="B863" s="87">
        <v>2004</v>
      </c>
      <c r="C863" s="87">
        <v>2</v>
      </c>
      <c r="D863" s="87">
        <v>0</v>
      </c>
      <c r="E863" s="87">
        <v>0</v>
      </c>
      <c r="F863" s="87">
        <v>0</v>
      </c>
      <c r="G863" s="87">
        <v>0</v>
      </c>
      <c r="H863" s="87">
        <v>2</v>
      </c>
      <c r="I863" s="87">
        <v>4</v>
      </c>
      <c r="J863" s="87">
        <v>1</v>
      </c>
      <c r="K863" s="87">
        <v>5</v>
      </c>
      <c r="L863" s="87">
        <v>6</v>
      </c>
      <c r="M863" s="87">
        <v>3</v>
      </c>
      <c r="N863" s="87">
        <v>3</v>
      </c>
      <c r="P863" s="87">
        <v>5</v>
      </c>
      <c r="Q863" s="87">
        <v>0</v>
      </c>
      <c r="R863" s="87">
        <v>0</v>
      </c>
      <c r="S863" s="87">
        <v>6</v>
      </c>
      <c r="T863" s="87">
        <v>4</v>
      </c>
      <c r="U863" s="87">
        <v>6</v>
      </c>
      <c r="X863" s="87">
        <v>6</v>
      </c>
      <c r="Y863" s="87">
        <v>6</v>
      </c>
      <c r="Z863" s="87">
        <v>1</v>
      </c>
      <c r="AA863" s="87">
        <v>4.5</v>
      </c>
    </row>
    <row r="864" spans="1:27" x14ac:dyDescent="0.2">
      <c r="A864" s="87" t="s">
        <v>20</v>
      </c>
      <c r="B864" s="87">
        <v>2005</v>
      </c>
      <c r="C864" s="87">
        <v>2</v>
      </c>
      <c r="D864" s="87">
        <v>0</v>
      </c>
      <c r="E864" s="87">
        <v>0</v>
      </c>
      <c r="F864" s="87">
        <v>0</v>
      </c>
      <c r="G864" s="87">
        <v>0</v>
      </c>
      <c r="H864" s="87">
        <v>2</v>
      </c>
      <c r="I864" s="87">
        <v>4</v>
      </c>
      <c r="J864" s="87">
        <v>1</v>
      </c>
      <c r="K864" s="87">
        <v>5</v>
      </c>
      <c r="L864" s="87">
        <v>6</v>
      </c>
      <c r="M864" s="87">
        <v>3</v>
      </c>
      <c r="N864" s="87">
        <v>3</v>
      </c>
      <c r="P864" s="87">
        <v>5</v>
      </c>
      <c r="Q864" s="87">
        <v>0</v>
      </c>
      <c r="R864" s="87">
        <v>0</v>
      </c>
      <c r="S864" s="87">
        <v>6</v>
      </c>
      <c r="T864" s="87">
        <v>4</v>
      </c>
      <c r="U864" s="87">
        <v>6</v>
      </c>
      <c r="X864" s="87">
        <v>6</v>
      </c>
      <c r="Y864" s="87">
        <v>6</v>
      </c>
      <c r="Z864" s="87">
        <v>1</v>
      </c>
      <c r="AA864" s="87">
        <v>4.5</v>
      </c>
    </row>
    <row r="865" spans="1:27" x14ac:dyDescent="0.2">
      <c r="A865" s="87" t="s">
        <v>20</v>
      </c>
      <c r="B865" s="87">
        <v>2006</v>
      </c>
      <c r="C865" s="87">
        <v>2</v>
      </c>
      <c r="D865" s="87">
        <v>0</v>
      </c>
      <c r="E865" s="87">
        <v>0</v>
      </c>
      <c r="F865" s="87">
        <v>0</v>
      </c>
      <c r="G865" s="87">
        <v>0</v>
      </c>
      <c r="H865" s="87">
        <v>2</v>
      </c>
      <c r="I865" s="87">
        <v>4</v>
      </c>
      <c r="J865" s="87">
        <v>1</v>
      </c>
      <c r="K865" s="87">
        <v>5</v>
      </c>
      <c r="L865" s="87">
        <v>6</v>
      </c>
      <c r="M865" s="87">
        <v>3</v>
      </c>
      <c r="N865" s="87">
        <v>3</v>
      </c>
      <c r="P865" s="87">
        <v>5</v>
      </c>
      <c r="Q865" s="87">
        <v>0</v>
      </c>
      <c r="R865" s="87">
        <v>0</v>
      </c>
      <c r="S865" s="87">
        <v>6</v>
      </c>
      <c r="T865" s="87">
        <v>4</v>
      </c>
      <c r="U865" s="87">
        <v>6</v>
      </c>
      <c r="X865" s="87">
        <v>6</v>
      </c>
      <c r="Y865" s="87">
        <v>6</v>
      </c>
      <c r="Z865" s="87">
        <v>1</v>
      </c>
      <c r="AA865" s="87">
        <v>4.5</v>
      </c>
    </row>
    <row r="866" spans="1:27" x14ac:dyDescent="0.2">
      <c r="A866" s="87" t="s">
        <v>20</v>
      </c>
      <c r="B866" s="87">
        <v>2007</v>
      </c>
      <c r="C866" s="87">
        <v>2</v>
      </c>
      <c r="D866" s="87">
        <v>0</v>
      </c>
      <c r="E866" s="87">
        <v>0</v>
      </c>
      <c r="F866" s="87">
        <v>0</v>
      </c>
      <c r="G866" s="87">
        <v>0</v>
      </c>
      <c r="H866" s="87">
        <v>2</v>
      </c>
      <c r="I866" s="87">
        <v>4</v>
      </c>
      <c r="J866" s="87">
        <v>1</v>
      </c>
      <c r="K866" s="87">
        <v>5</v>
      </c>
      <c r="L866" s="87">
        <v>6</v>
      </c>
      <c r="M866" s="87">
        <v>3</v>
      </c>
      <c r="N866" s="87">
        <v>3</v>
      </c>
      <c r="P866" s="87">
        <v>5</v>
      </c>
      <c r="Q866" s="87">
        <v>0</v>
      </c>
      <c r="R866" s="87">
        <v>0</v>
      </c>
      <c r="S866" s="87">
        <v>6</v>
      </c>
      <c r="T866" s="87">
        <v>4</v>
      </c>
      <c r="U866" s="87">
        <v>6</v>
      </c>
      <c r="X866" s="87">
        <v>6</v>
      </c>
      <c r="Y866" s="87">
        <v>6</v>
      </c>
      <c r="Z866" s="87">
        <v>1</v>
      </c>
      <c r="AA866" s="87">
        <v>4.5</v>
      </c>
    </row>
    <row r="867" spans="1:27" x14ac:dyDescent="0.2">
      <c r="A867" s="87" t="s">
        <v>20</v>
      </c>
      <c r="B867" s="87">
        <v>2008</v>
      </c>
      <c r="C867" s="87">
        <v>2</v>
      </c>
      <c r="D867" s="87">
        <v>0</v>
      </c>
      <c r="E867" s="87">
        <v>0</v>
      </c>
      <c r="F867" s="87">
        <v>0</v>
      </c>
      <c r="G867" s="87">
        <v>0</v>
      </c>
      <c r="H867" s="87">
        <v>2</v>
      </c>
      <c r="I867" s="87">
        <v>4</v>
      </c>
      <c r="J867" s="87">
        <v>1</v>
      </c>
      <c r="K867" s="87">
        <v>5</v>
      </c>
      <c r="L867" s="87">
        <v>6</v>
      </c>
      <c r="M867" s="87">
        <v>3</v>
      </c>
      <c r="N867" s="87">
        <v>3</v>
      </c>
      <c r="O867" s="87">
        <v>2</v>
      </c>
      <c r="P867" s="87">
        <v>5</v>
      </c>
      <c r="Q867" s="87">
        <v>0</v>
      </c>
      <c r="R867" s="87">
        <v>0</v>
      </c>
      <c r="S867" s="87">
        <v>6</v>
      </c>
      <c r="T867" s="87">
        <v>4</v>
      </c>
      <c r="U867" s="87">
        <v>6</v>
      </c>
      <c r="V867" s="87">
        <v>6</v>
      </c>
      <c r="W867" s="87">
        <v>6</v>
      </c>
      <c r="X867" s="87">
        <v>6</v>
      </c>
      <c r="Y867" s="87">
        <v>6</v>
      </c>
      <c r="Z867" s="87">
        <v>1</v>
      </c>
      <c r="AA867" s="87">
        <v>4.5</v>
      </c>
    </row>
    <row r="868" spans="1:27" x14ac:dyDescent="0.2">
      <c r="A868" s="87" t="s">
        <v>20</v>
      </c>
      <c r="B868" s="87">
        <v>2009</v>
      </c>
      <c r="C868" s="87">
        <v>2</v>
      </c>
      <c r="D868" s="87">
        <v>0</v>
      </c>
      <c r="E868" s="87">
        <v>0</v>
      </c>
      <c r="F868" s="87">
        <v>0</v>
      </c>
      <c r="G868" s="87">
        <v>0</v>
      </c>
      <c r="H868" s="87">
        <v>2</v>
      </c>
      <c r="I868" s="87">
        <v>4</v>
      </c>
      <c r="J868" s="87">
        <v>1</v>
      </c>
      <c r="K868" s="87">
        <v>5</v>
      </c>
      <c r="L868" s="87">
        <v>6</v>
      </c>
      <c r="M868" s="87">
        <v>3</v>
      </c>
      <c r="N868" s="87">
        <v>3</v>
      </c>
      <c r="O868" s="87">
        <v>2</v>
      </c>
      <c r="P868" s="87">
        <v>5</v>
      </c>
      <c r="Q868" s="87">
        <v>0</v>
      </c>
      <c r="R868" s="87">
        <v>0</v>
      </c>
      <c r="S868" s="87">
        <v>6</v>
      </c>
      <c r="T868" s="87">
        <v>4</v>
      </c>
      <c r="U868" s="87">
        <v>6</v>
      </c>
      <c r="V868" s="87">
        <v>6</v>
      </c>
      <c r="W868" s="87">
        <v>6</v>
      </c>
      <c r="X868" s="87">
        <v>6</v>
      </c>
      <c r="Y868" s="87">
        <v>6</v>
      </c>
      <c r="Z868" s="87">
        <v>1</v>
      </c>
      <c r="AA868" s="87">
        <v>4.5</v>
      </c>
    </row>
    <row r="869" spans="1:27" x14ac:dyDescent="0.2">
      <c r="A869" s="87" t="s">
        <v>20</v>
      </c>
      <c r="B869" s="87">
        <v>2010</v>
      </c>
      <c r="C869" s="87">
        <v>2</v>
      </c>
      <c r="D869" s="87">
        <v>0</v>
      </c>
      <c r="E869" s="87">
        <v>0</v>
      </c>
      <c r="F869" s="87">
        <v>0</v>
      </c>
      <c r="G869" s="87">
        <v>0</v>
      </c>
      <c r="H869" s="87">
        <v>2</v>
      </c>
      <c r="I869" s="87">
        <v>4</v>
      </c>
      <c r="J869" s="87">
        <v>1</v>
      </c>
      <c r="K869" s="87">
        <v>5</v>
      </c>
      <c r="L869" s="87">
        <v>6</v>
      </c>
      <c r="M869" s="87">
        <v>3</v>
      </c>
      <c r="N869" s="87">
        <v>3</v>
      </c>
      <c r="O869" s="87">
        <v>2</v>
      </c>
      <c r="P869" s="87">
        <v>5</v>
      </c>
      <c r="Q869" s="87">
        <v>0</v>
      </c>
      <c r="R869" s="87">
        <v>0</v>
      </c>
      <c r="S869" s="87">
        <v>6</v>
      </c>
      <c r="T869" s="87">
        <v>4</v>
      </c>
      <c r="U869" s="87">
        <v>6</v>
      </c>
      <c r="V869" s="87">
        <v>6</v>
      </c>
      <c r="W869" s="87">
        <v>6</v>
      </c>
      <c r="X869" s="87">
        <v>6</v>
      </c>
      <c r="Y869" s="87">
        <v>6</v>
      </c>
      <c r="Z869" s="87">
        <v>1</v>
      </c>
      <c r="AA869" s="87">
        <v>4.5</v>
      </c>
    </row>
    <row r="870" spans="1:27" x14ac:dyDescent="0.2">
      <c r="A870" s="87" t="s">
        <v>20</v>
      </c>
      <c r="B870" s="87">
        <v>2011</v>
      </c>
      <c r="C870" s="87">
        <v>2</v>
      </c>
      <c r="D870" s="87">
        <v>0</v>
      </c>
      <c r="E870" s="87">
        <v>0</v>
      </c>
      <c r="F870" s="87">
        <v>0</v>
      </c>
      <c r="G870" s="87">
        <v>0</v>
      </c>
      <c r="H870" s="87">
        <v>2</v>
      </c>
      <c r="I870" s="87">
        <v>4</v>
      </c>
      <c r="J870" s="87">
        <v>1</v>
      </c>
      <c r="K870" s="87">
        <v>5</v>
      </c>
      <c r="L870" s="87">
        <v>6</v>
      </c>
      <c r="M870" s="87">
        <v>3</v>
      </c>
      <c r="N870" s="87">
        <v>3</v>
      </c>
      <c r="O870" s="87">
        <v>2</v>
      </c>
      <c r="P870" s="87">
        <v>5</v>
      </c>
      <c r="Q870" s="87">
        <v>0</v>
      </c>
      <c r="R870" s="87">
        <v>0</v>
      </c>
      <c r="S870" s="87">
        <v>6</v>
      </c>
      <c r="T870" s="87">
        <v>4</v>
      </c>
      <c r="U870" s="87">
        <v>6</v>
      </c>
      <c r="V870" s="87">
        <v>6</v>
      </c>
      <c r="W870" s="87">
        <v>6</v>
      </c>
      <c r="X870" s="87">
        <v>6</v>
      </c>
      <c r="Y870" s="87">
        <v>6</v>
      </c>
      <c r="Z870" s="87">
        <v>1</v>
      </c>
      <c r="AA870" s="87">
        <v>4.5</v>
      </c>
    </row>
    <row r="871" spans="1:27" x14ac:dyDescent="0.2">
      <c r="A871" s="87" t="s">
        <v>20</v>
      </c>
      <c r="B871" s="87">
        <v>2012</v>
      </c>
      <c r="C871" s="87">
        <v>2</v>
      </c>
      <c r="D871" s="87">
        <v>0</v>
      </c>
      <c r="E871" s="87">
        <v>0</v>
      </c>
      <c r="F871" s="87">
        <v>0</v>
      </c>
      <c r="G871" s="87">
        <v>0</v>
      </c>
      <c r="H871" s="87">
        <v>2</v>
      </c>
      <c r="I871" s="87">
        <v>4</v>
      </c>
      <c r="J871" s="87">
        <v>1</v>
      </c>
      <c r="K871" s="87">
        <v>5</v>
      </c>
      <c r="L871" s="87">
        <v>6</v>
      </c>
      <c r="M871" s="87">
        <v>3</v>
      </c>
      <c r="N871" s="87">
        <v>3</v>
      </c>
      <c r="O871" s="87">
        <v>2</v>
      </c>
      <c r="P871" s="87">
        <v>5</v>
      </c>
      <c r="Q871" s="87">
        <v>0</v>
      </c>
      <c r="R871" s="87">
        <v>0</v>
      </c>
      <c r="S871" s="87">
        <v>6</v>
      </c>
      <c r="T871" s="87">
        <v>4</v>
      </c>
      <c r="U871" s="87">
        <v>6</v>
      </c>
      <c r="V871" s="87">
        <v>6</v>
      </c>
      <c r="W871" s="87">
        <v>6</v>
      </c>
      <c r="X871" s="87">
        <v>6</v>
      </c>
      <c r="Y871" s="87">
        <v>6</v>
      </c>
      <c r="Z871" s="87">
        <v>1</v>
      </c>
      <c r="AA871" s="87">
        <v>4.5</v>
      </c>
    </row>
    <row r="872" spans="1:27" x14ac:dyDescent="0.2">
      <c r="A872" s="87" t="s">
        <v>20</v>
      </c>
      <c r="B872" s="87">
        <v>2013</v>
      </c>
      <c r="C872" s="87">
        <v>2</v>
      </c>
      <c r="D872" s="87">
        <v>0</v>
      </c>
      <c r="E872" s="87">
        <v>0</v>
      </c>
      <c r="F872" s="87">
        <v>0</v>
      </c>
      <c r="G872" s="87">
        <v>0</v>
      </c>
      <c r="H872" s="87">
        <v>2</v>
      </c>
      <c r="I872" s="87">
        <v>4</v>
      </c>
      <c r="J872" s="87">
        <v>1</v>
      </c>
      <c r="K872" s="87">
        <v>5</v>
      </c>
      <c r="L872" s="87">
        <v>4</v>
      </c>
      <c r="M872" s="87">
        <v>3</v>
      </c>
      <c r="N872" s="87">
        <v>3</v>
      </c>
      <c r="O872" s="87">
        <v>2</v>
      </c>
      <c r="P872" s="87">
        <v>5</v>
      </c>
      <c r="Q872" s="87">
        <v>0</v>
      </c>
      <c r="R872" s="87">
        <v>0</v>
      </c>
      <c r="S872" s="87">
        <v>2.25</v>
      </c>
      <c r="T872" s="87">
        <v>2</v>
      </c>
      <c r="U872" s="87">
        <v>0</v>
      </c>
      <c r="V872" s="87">
        <v>0</v>
      </c>
      <c r="W872" s="87">
        <v>6</v>
      </c>
      <c r="X872" s="87">
        <v>6</v>
      </c>
      <c r="Y872" s="87">
        <v>6</v>
      </c>
      <c r="Z872" s="87">
        <v>1</v>
      </c>
      <c r="AA872" s="87">
        <v>4.5</v>
      </c>
    </row>
    <row r="873" spans="1:27" x14ac:dyDescent="0.2">
      <c r="A873" s="87" t="s">
        <v>21</v>
      </c>
      <c r="B873" s="87">
        <v>1985</v>
      </c>
      <c r="C873" s="87">
        <v>5.67</v>
      </c>
      <c r="D873" s="87">
        <v>4</v>
      </c>
      <c r="E873" s="87">
        <v>2</v>
      </c>
      <c r="F873" s="87">
        <v>2</v>
      </c>
      <c r="G873" s="87">
        <v>2</v>
      </c>
      <c r="H873" s="87">
        <v>0</v>
      </c>
      <c r="I873" s="87">
        <v>2</v>
      </c>
      <c r="J873" s="87">
        <v>2</v>
      </c>
      <c r="K873" s="87">
        <v>3</v>
      </c>
      <c r="L873" s="87">
        <v>5</v>
      </c>
      <c r="M873" s="87">
        <v>1</v>
      </c>
      <c r="N873" s="87">
        <v>2</v>
      </c>
      <c r="P873" s="87">
        <v>0</v>
      </c>
      <c r="Q873" s="87">
        <v>6</v>
      </c>
      <c r="R873" s="87">
        <v>0</v>
      </c>
      <c r="S873" s="87">
        <v>1.5</v>
      </c>
      <c r="T873" s="87">
        <v>2</v>
      </c>
      <c r="U873" s="87">
        <v>0</v>
      </c>
    </row>
    <row r="874" spans="1:27" x14ac:dyDescent="0.2">
      <c r="A874" s="87" t="s">
        <v>21</v>
      </c>
      <c r="B874" s="87">
        <v>1986</v>
      </c>
      <c r="C874" s="87">
        <v>5.6</v>
      </c>
      <c r="D874" s="87">
        <v>4</v>
      </c>
      <c r="E874" s="87">
        <v>2</v>
      </c>
      <c r="F874" s="87">
        <v>2</v>
      </c>
      <c r="G874" s="87">
        <v>2</v>
      </c>
      <c r="H874" s="87">
        <v>0</v>
      </c>
      <c r="I874" s="87">
        <v>2</v>
      </c>
      <c r="J874" s="87">
        <v>2</v>
      </c>
      <c r="K874" s="87">
        <v>3</v>
      </c>
      <c r="L874" s="87">
        <v>5</v>
      </c>
      <c r="M874" s="87">
        <v>1</v>
      </c>
      <c r="N874" s="87">
        <v>2</v>
      </c>
      <c r="P874" s="87">
        <v>0</v>
      </c>
      <c r="Q874" s="87">
        <v>6</v>
      </c>
      <c r="R874" s="87">
        <v>0</v>
      </c>
      <c r="S874" s="87">
        <v>1.5</v>
      </c>
      <c r="T874" s="87">
        <v>2</v>
      </c>
      <c r="U874" s="87">
        <v>0</v>
      </c>
    </row>
    <row r="875" spans="1:27" x14ac:dyDescent="0.2">
      <c r="A875" s="87" t="s">
        <v>21</v>
      </c>
      <c r="B875" s="87">
        <v>1987</v>
      </c>
      <c r="C875" s="87">
        <v>5.53</v>
      </c>
      <c r="D875" s="87">
        <v>4</v>
      </c>
      <c r="E875" s="87">
        <v>2</v>
      </c>
      <c r="F875" s="87">
        <v>2</v>
      </c>
      <c r="G875" s="87">
        <v>2</v>
      </c>
      <c r="H875" s="87">
        <v>0</v>
      </c>
      <c r="I875" s="87">
        <v>2</v>
      </c>
      <c r="J875" s="87">
        <v>2</v>
      </c>
      <c r="K875" s="87">
        <v>3</v>
      </c>
      <c r="L875" s="87">
        <v>5</v>
      </c>
      <c r="M875" s="87">
        <v>1</v>
      </c>
      <c r="N875" s="87">
        <v>2</v>
      </c>
      <c r="P875" s="87">
        <v>0</v>
      </c>
      <c r="Q875" s="87">
        <v>6</v>
      </c>
      <c r="R875" s="87">
        <v>0</v>
      </c>
      <c r="S875" s="87">
        <v>1.5</v>
      </c>
      <c r="T875" s="87">
        <v>2</v>
      </c>
      <c r="U875" s="87">
        <v>0</v>
      </c>
    </row>
    <row r="876" spans="1:27" x14ac:dyDescent="0.2">
      <c r="A876" s="87" t="s">
        <v>21</v>
      </c>
      <c r="B876" s="87">
        <v>1988</v>
      </c>
      <c r="C876" s="87">
        <v>5.47</v>
      </c>
      <c r="D876" s="87">
        <v>4</v>
      </c>
      <c r="E876" s="87">
        <v>2</v>
      </c>
      <c r="F876" s="87">
        <v>1</v>
      </c>
      <c r="G876" s="87">
        <v>2</v>
      </c>
      <c r="H876" s="87">
        <v>0</v>
      </c>
      <c r="I876" s="87">
        <v>2</v>
      </c>
      <c r="J876" s="87">
        <v>3</v>
      </c>
      <c r="K876" s="87">
        <v>3</v>
      </c>
      <c r="L876" s="87">
        <v>5</v>
      </c>
      <c r="M876" s="87">
        <v>1</v>
      </c>
      <c r="N876" s="87">
        <v>2</v>
      </c>
      <c r="P876" s="87">
        <v>0</v>
      </c>
      <c r="Q876" s="87">
        <v>6</v>
      </c>
      <c r="R876" s="87">
        <v>0</v>
      </c>
      <c r="S876" s="87">
        <v>1.5</v>
      </c>
      <c r="T876" s="87">
        <v>2</v>
      </c>
      <c r="U876" s="87">
        <v>0</v>
      </c>
    </row>
    <row r="877" spans="1:27" x14ac:dyDescent="0.2">
      <c r="A877" s="87" t="s">
        <v>21</v>
      </c>
      <c r="B877" s="87">
        <v>1989</v>
      </c>
      <c r="C877" s="87">
        <v>5.4</v>
      </c>
      <c r="D877" s="87">
        <v>4</v>
      </c>
      <c r="E877" s="87">
        <v>2</v>
      </c>
      <c r="F877" s="87">
        <v>1</v>
      </c>
      <c r="G877" s="87">
        <v>2</v>
      </c>
      <c r="H877" s="87">
        <v>0</v>
      </c>
      <c r="I877" s="87">
        <v>2</v>
      </c>
      <c r="J877" s="87">
        <v>3</v>
      </c>
      <c r="K877" s="87">
        <v>3</v>
      </c>
      <c r="L877" s="87">
        <v>5</v>
      </c>
      <c r="M877" s="87">
        <v>1</v>
      </c>
      <c r="N877" s="87">
        <v>2</v>
      </c>
      <c r="P877" s="87">
        <v>0</v>
      </c>
      <c r="Q877" s="87">
        <v>6</v>
      </c>
      <c r="R877" s="87">
        <v>0</v>
      </c>
      <c r="S877" s="87">
        <v>1.5</v>
      </c>
      <c r="T877" s="87">
        <v>2</v>
      </c>
      <c r="U877" s="87">
        <v>0</v>
      </c>
    </row>
    <row r="878" spans="1:27" x14ac:dyDescent="0.2">
      <c r="A878" s="87" t="s">
        <v>21</v>
      </c>
      <c r="B878" s="87">
        <v>1990</v>
      </c>
      <c r="C878" s="87">
        <v>5.33</v>
      </c>
      <c r="D878" s="87">
        <v>4</v>
      </c>
      <c r="E878" s="87">
        <v>1</v>
      </c>
      <c r="F878" s="87">
        <v>1</v>
      </c>
      <c r="G878" s="87">
        <v>2</v>
      </c>
      <c r="H878" s="87">
        <v>0</v>
      </c>
      <c r="I878" s="87">
        <v>3</v>
      </c>
      <c r="J878" s="87">
        <v>3</v>
      </c>
      <c r="K878" s="87">
        <v>3</v>
      </c>
      <c r="L878" s="87">
        <v>5</v>
      </c>
      <c r="M878" s="87">
        <v>1</v>
      </c>
      <c r="N878" s="87">
        <v>2</v>
      </c>
      <c r="P878" s="87">
        <v>0</v>
      </c>
      <c r="Q878" s="87">
        <v>6</v>
      </c>
      <c r="R878" s="87">
        <v>0</v>
      </c>
      <c r="S878" s="87">
        <v>1.5</v>
      </c>
      <c r="T878" s="87">
        <v>2</v>
      </c>
      <c r="U878" s="87">
        <v>0</v>
      </c>
    </row>
    <row r="879" spans="1:27" x14ac:dyDescent="0.2">
      <c r="A879" s="87" t="s">
        <v>21</v>
      </c>
      <c r="B879" s="87">
        <v>1991</v>
      </c>
      <c r="C879" s="87">
        <v>5.27</v>
      </c>
      <c r="D879" s="87">
        <v>4</v>
      </c>
      <c r="E879" s="87">
        <v>1</v>
      </c>
      <c r="F879" s="87">
        <v>1</v>
      </c>
      <c r="G879" s="87">
        <v>2</v>
      </c>
      <c r="H879" s="87">
        <v>0</v>
      </c>
      <c r="I879" s="87">
        <v>3</v>
      </c>
      <c r="J879" s="87">
        <v>3</v>
      </c>
      <c r="K879" s="87">
        <v>3</v>
      </c>
      <c r="L879" s="87">
        <v>5</v>
      </c>
      <c r="M879" s="87">
        <v>1</v>
      </c>
      <c r="N879" s="87">
        <v>2</v>
      </c>
      <c r="P879" s="87">
        <v>0</v>
      </c>
      <c r="Q879" s="87">
        <v>6</v>
      </c>
      <c r="R879" s="87">
        <v>0</v>
      </c>
      <c r="S879" s="87">
        <v>1.5</v>
      </c>
      <c r="T879" s="87">
        <v>2</v>
      </c>
      <c r="U879" s="87">
        <v>0</v>
      </c>
    </row>
    <row r="880" spans="1:27" x14ac:dyDescent="0.2">
      <c r="A880" s="87" t="s">
        <v>21</v>
      </c>
      <c r="B880" s="87">
        <v>1992</v>
      </c>
      <c r="C880" s="87">
        <v>5.2</v>
      </c>
      <c r="D880" s="87">
        <v>4</v>
      </c>
      <c r="E880" s="87">
        <v>1</v>
      </c>
      <c r="F880" s="87">
        <v>1</v>
      </c>
      <c r="G880" s="87">
        <v>2</v>
      </c>
      <c r="H880" s="87">
        <v>0</v>
      </c>
      <c r="I880" s="87">
        <v>3</v>
      </c>
      <c r="J880" s="87">
        <v>3</v>
      </c>
      <c r="K880" s="87">
        <v>3</v>
      </c>
      <c r="L880" s="87">
        <v>5</v>
      </c>
      <c r="M880" s="87">
        <v>1</v>
      </c>
      <c r="N880" s="87">
        <v>2</v>
      </c>
      <c r="P880" s="87">
        <v>0</v>
      </c>
      <c r="Q880" s="87">
        <v>6</v>
      </c>
      <c r="R880" s="87">
        <v>0</v>
      </c>
      <c r="S880" s="87">
        <v>1.5</v>
      </c>
      <c r="T880" s="87">
        <v>2</v>
      </c>
      <c r="U880" s="87">
        <v>0</v>
      </c>
    </row>
    <row r="881" spans="1:27" x14ac:dyDescent="0.2">
      <c r="A881" s="87" t="s">
        <v>21</v>
      </c>
      <c r="B881" s="87">
        <v>1993</v>
      </c>
      <c r="C881" s="87">
        <v>5.13</v>
      </c>
      <c r="D881" s="87">
        <v>4</v>
      </c>
      <c r="E881" s="87">
        <v>1</v>
      </c>
      <c r="F881" s="87">
        <v>1</v>
      </c>
      <c r="G881" s="87">
        <v>2</v>
      </c>
      <c r="H881" s="87">
        <v>0</v>
      </c>
      <c r="I881" s="87">
        <v>3</v>
      </c>
      <c r="J881" s="87">
        <v>4</v>
      </c>
      <c r="K881" s="87">
        <v>3</v>
      </c>
      <c r="L881" s="87">
        <v>5</v>
      </c>
      <c r="M881" s="87">
        <v>1</v>
      </c>
      <c r="N881" s="87">
        <v>2</v>
      </c>
      <c r="P881" s="87">
        <v>0</v>
      </c>
      <c r="Q881" s="87">
        <v>6</v>
      </c>
      <c r="R881" s="87">
        <v>0</v>
      </c>
      <c r="S881" s="87">
        <v>1.5</v>
      </c>
      <c r="T881" s="87">
        <v>2</v>
      </c>
      <c r="U881" s="87">
        <v>0</v>
      </c>
    </row>
    <row r="882" spans="1:27" x14ac:dyDescent="0.2">
      <c r="A882" s="87" t="s">
        <v>21</v>
      </c>
      <c r="B882" s="87">
        <v>1994</v>
      </c>
      <c r="C882" s="87">
        <v>5.07</v>
      </c>
      <c r="D882" s="87">
        <v>3</v>
      </c>
      <c r="E882" s="87">
        <v>1</v>
      </c>
      <c r="F882" s="87">
        <v>1</v>
      </c>
      <c r="G882" s="87">
        <v>2</v>
      </c>
      <c r="H882" s="87">
        <v>0</v>
      </c>
      <c r="I882" s="87">
        <v>3</v>
      </c>
      <c r="J882" s="87">
        <v>4</v>
      </c>
      <c r="K882" s="87">
        <v>3</v>
      </c>
      <c r="L882" s="87">
        <v>5</v>
      </c>
      <c r="M882" s="87">
        <v>1</v>
      </c>
      <c r="N882" s="87">
        <v>2</v>
      </c>
      <c r="P882" s="87">
        <v>0</v>
      </c>
      <c r="Q882" s="87">
        <v>6</v>
      </c>
      <c r="R882" s="87">
        <v>0</v>
      </c>
      <c r="S882" s="87">
        <v>1.5</v>
      </c>
      <c r="T882" s="87">
        <v>2</v>
      </c>
      <c r="U882" s="87">
        <v>0</v>
      </c>
    </row>
    <row r="883" spans="1:27" x14ac:dyDescent="0.2">
      <c r="A883" s="87" t="s">
        <v>21</v>
      </c>
      <c r="B883" s="87">
        <v>1995</v>
      </c>
      <c r="C883" s="87">
        <v>5</v>
      </c>
      <c r="D883" s="87">
        <v>3</v>
      </c>
      <c r="E883" s="87">
        <v>1</v>
      </c>
      <c r="F883" s="87">
        <v>1</v>
      </c>
      <c r="G883" s="87">
        <v>1</v>
      </c>
      <c r="H883" s="87">
        <v>0</v>
      </c>
      <c r="I883" s="87">
        <v>3</v>
      </c>
      <c r="J883" s="87">
        <v>4</v>
      </c>
      <c r="K883" s="87">
        <v>3</v>
      </c>
      <c r="L883" s="87">
        <v>5</v>
      </c>
      <c r="M883" s="87">
        <v>1</v>
      </c>
      <c r="N883" s="87">
        <v>2</v>
      </c>
      <c r="P883" s="87">
        <v>0</v>
      </c>
      <c r="Q883" s="87">
        <v>6</v>
      </c>
      <c r="R883" s="87">
        <v>0</v>
      </c>
      <c r="S883" s="87">
        <v>1.5</v>
      </c>
      <c r="T883" s="87">
        <v>2</v>
      </c>
      <c r="U883" s="87">
        <v>0</v>
      </c>
    </row>
    <row r="884" spans="1:27" x14ac:dyDescent="0.2">
      <c r="A884" s="87" t="s">
        <v>21</v>
      </c>
      <c r="B884" s="87">
        <v>1996</v>
      </c>
      <c r="C884" s="87">
        <v>5</v>
      </c>
      <c r="D884" s="87">
        <v>3</v>
      </c>
      <c r="E884" s="87">
        <v>1</v>
      </c>
      <c r="F884" s="87">
        <v>1</v>
      </c>
      <c r="G884" s="87">
        <v>1</v>
      </c>
      <c r="H884" s="87">
        <v>0</v>
      </c>
      <c r="I884" s="87">
        <v>3</v>
      </c>
      <c r="J884" s="87">
        <v>4</v>
      </c>
      <c r="K884" s="87">
        <v>3</v>
      </c>
      <c r="L884" s="87">
        <v>5</v>
      </c>
      <c r="M884" s="87">
        <v>1</v>
      </c>
      <c r="N884" s="87">
        <v>2</v>
      </c>
      <c r="P884" s="87">
        <v>0</v>
      </c>
      <c r="Q884" s="87">
        <v>6</v>
      </c>
      <c r="R884" s="87">
        <v>0</v>
      </c>
      <c r="S884" s="87">
        <v>1.5</v>
      </c>
      <c r="T884" s="87">
        <v>2</v>
      </c>
      <c r="U884" s="87">
        <v>0</v>
      </c>
    </row>
    <row r="885" spans="1:27" x14ac:dyDescent="0.2">
      <c r="A885" s="87" t="s">
        <v>21</v>
      </c>
      <c r="B885" s="87">
        <v>1997</v>
      </c>
      <c r="C885" s="87">
        <v>5</v>
      </c>
      <c r="D885" s="87">
        <v>3</v>
      </c>
      <c r="E885" s="87">
        <v>1</v>
      </c>
      <c r="F885" s="87">
        <v>1</v>
      </c>
      <c r="G885" s="87">
        <v>1</v>
      </c>
      <c r="H885" s="87">
        <v>0</v>
      </c>
      <c r="I885" s="87">
        <v>3</v>
      </c>
      <c r="J885" s="87">
        <v>4</v>
      </c>
      <c r="K885" s="87">
        <v>3</v>
      </c>
      <c r="L885" s="87">
        <v>5</v>
      </c>
      <c r="M885" s="87">
        <v>1</v>
      </c>
      <c r="N885" s="87">
        <v>2</v>
      </c>
      <c r="P885" s="87">
        <v>0</v>
      </c>
      <c r="Q885" s="87">
        <v>6</v>
      </c>
      <c r="R885" s="87">
        <v>0</v>
      </c>
      <c r="S885" s="87">
        <v>1.5</v>
      </c>
      <c r="T885" s="87">
        <v>2</v>
      </c>
      <c r="U885" s="87">
        <v>0</v>
      </c>
    </row>
    <row r="886" spans="1:27" x14ac:dyDescent="0.2">
      <c r="A886" s="87" t="s">
        <v>21</v>
      </c>
      <c r="B886" s="87">
        <v>1998</v>
      </c>
      <c r="C886" s="87">
        <v>5</v>
      </c>
      <c r="D886" s="87">
        <v>3</v>
      </c>
      <c r="E886" s="87">
        <v>1</v>
      </c>
      <c r="F886" s="87">
        <v>1</v>
      </c>
      <c r="G886" s="87">
        <v>1</v>
      </c>
      <c r="H886" s="87">
        <v>0</v>
      </c>
      <c r="I886" s="87">
        <v>3</v>
      </c>
      <c r="J886" s="87">
        <v>4</v>
      </c>
      <c r="K886" s="87">
        <v>3</v>
      </c>
      <c r="L886" s="87">
        <v>5</v>
      </c>
      <c r="M886" s="87">
        <v>1</v>
      </c>
      <c r="N886" s="87">
        <v>2</v>
      </c>
      <c r="P886" s="87">
        <v>0</v>
      </c>
      <c r="Q886" s="87">
        <v>6</v>
      </c>
      <c r="R886" s="87">
        <v>0</v>
      </c>
      <c r="S886" s="87">
        <v>1.5</v>
      </c>
      <c r="T886" s="87">
        <v>2</v>
      </c>
      <c r="U886" s="87">
        <v>0</v>
      </c>
      <c r="X886" s="87">
        <v>3</v>
      </c>
      <c r="Y886" s="87">
        <v>3</v>
      </c>
      <c r="Z886" s="87">
        <v>3</v>
      </c>
      <c r="AA886" s="87">
        <v>3</v>
      </c>
    </row>
    <row r="887" spans="1:27" x14ac:dyDescent="0.2">
      <c r="A887" s="87" t="s">
        <v>21</v>
      </c>
      <c r="B887" s="87">
        <v>1999</v>
      </c>
      <c r="C887" s="87">
        <v>5</v>
      </c>
      <c r="D887" s="87">
        <v>3</v>
      </c>
      <c r="E887" s="87">
        <v>2</v>
      </c>
      <c r="F887" s="87">
        <v>1</v>
      </c>
      <c r="G887" s="87">
        <v>1</v>
      </c>
      <c r="H887" s="87">
        <v>0</v>
      </c>
      <c r="I887" s="87">
        <v>3</v>
      </c>
      <c r="J887" s="87">
        <v>4</v>
      </c>
      <c r="K887" s="87">
        <v>3</v>
      </c>
      <c r="L887" s="87">
        <v>5</v>
      </c>
      <c r="M887" s="87">
        <v>1</v>
      </c>
      <c r="N887" s="87">
        <v>2</v>
      </c>
      <c r="P887" s="87">
        <v>0</v>
      </c>
      <c r="Q887" s="87">
        <v>3</v>
      </c>
      <c r="R887" s="87">
        <v>1</v>
      </c>
      <c r="S887" s="87">
        <v>0.75</v>
      </c>
      <c r="T887" s="87">
        <v>2</v>
      </c>
      <c r="U887" s="87">
        <v>0</v>
      </c>
      <c r="X887" s="87">
        <v>3</v>
      </c>
      <c r="Y887" s="87">
        <v>3</v>
      </c>
      <c r="Z887" s="87">
        <v>3</v>
      </c>
      <c r="AA887" s="87">
        <v>3</v>
      </c>
    </row>
    <row r="888" spans="1:27" x14ac:dyDescent="0.2">
      <c r="A888" s="87" t="s">
        <v>21</v>
      </c>
      <c r="B888" s="87">
        <v>2000</v>
      </c>
      <c r="C888" s="87">
        <v>5</v>
      </c>
      <c r="D888" s="87">
        <v>3</v>
      </c>
      <c r="E888" s="87">
        <v>2</v>
      </c>
      <c r="F888" s="87">
        <v>1</v>
      </c>
      <c r="G888" s="87">
        <v>1</v>
      </c>
      <c r="H888" s="87">
        <v>0</v>
      </c>
      <c r="I888" s="87">
        <v>3</v>
      </c>
      <c r="J888" s="87">
        <v>4</v>
      </c>
      <c r="K888" s="87">
        <v>3</v>
      </c>
      <c r="L888" s="87">
        <v>5</v>
      </c>
      <c r="M888" s="87">
        <v>1</v>
      </c>
      <c r="N888" s="87">
        <v>2</v>
      </c>
      <c r="P888" s="87">
        <v>0</v>
      </c>
      <c r="Q888" s="87">
        <v>3</v>
      </c>
      <c r="R888" s="87">
        <v>1</v>
      </c>
      <c r="S888" s="87">
        <v>0.75</v>
      </c>
      <c r="T888" s="87">
        <v>2</v>
      </c>
      <c r="U888" s="87">
        <v>0</v>
      </c>
      <c r="X888" s="87">
        <v>3</v>
      </c>
      <c r="Y888" s="87">
        <v>3</v>
      </c>
      <c r="Z888" s="87">
        <v>3</v>
      </c>
      <c r="AA888" s="87">
        <v>3</v>
      </c>
    </row>
    <row r="889" spans="1:27" x14ac:dyDescent="0.2">
      <c r="A889" s="87" t="s">
        <v>21</v>
      </c>
      <c r="B889" s="87">
        <v>2001</v>
      </c>
      <c r="C889" s="87">
        <v>5</v>
      </c>
      <c r="D889" s="87">
        <v>3</v>
      </c>
      <c r="E889" s="87">
        <v>2</v>
      </c>
      <c r="F889" s="87">
        <v>1</v>
      </c>
      <c r="G889" s="87">
        <v>1</v>
      </c>
      <c r="H889" s="87">
        <v>0</v>
      </c>
      <c r="I889" s="87">
        <v>3</v>
      </c>
      <c r="J889" s="87">
        <v>4</v>
      </c>
      <c r="K889" s="87">
        <v>3</v>
      </c>
      <c r="L889" s="87">
        <v>5</v>
      </c>
      <c r="M889" s="87">
        <v>1</v>
      </c>
      <c r="N889" s="87">
        <v>2</v>
      </c>
      <c r="P889" s="87">
        <v>0</v>
      </c>
      <c r="Q889" s="87">
        <v>3</v>
      </c>
      <c r="R889" s="87">
        <v>1</v>
      </c>
      <c r="S889" s="87">
        <v>0.75</v>
      </c>
      <c r="T889" s="87">
        <v>2</v>
      </c>
      <c r="U889" s="87">
        <v>0</v>
      </c>
      <c r="X889" s="87">
        <v>3</v>
      </c>
      <c r="Y889" s="87">
        <v>3</v>
      </c>
      <c r="Z889" s="87">
        <v>3</v>
      </c>
      <c r="AA889" s="87">
        <v>3</v>
      </c>
    </row>
    <row r="890" spans="1:27" x14ac:dyDescent="0.2">
      <c r="A890" s="87" t="s">
        <v>21</v>
      </c>
      <c r="B890" s="87">
        <v>2002</v>
      </c>
      <c r="C890" s="87">
        <v>5</v>
      </c>
      <c r="D890" s="87">
        <v>3</v>
      </c>
      <c r="E890" s="87">
        <v>2</v>
      </c>
      <c r="F890" s="87">
        <v>1</v>
      </c>
      <c r="G890" s="87">
        <v>1</v>
      </c>
      <c r="H890" s="87">
        <v>0</v>
      </c>
      <c r="I890" s="87">
        <v>3</v>
      </c>
      <c r="J890" s="87">
        <v>4</v>
      </c>
      <c r="K890" s="87">
        <v>3</v>
      </c>
      <c r="L890" s="87">
        <v>5</v>
      </c>
      <c r="M890" s="87">
        <v>1</v>
      </c>
      <c r="N890" s="87">
        <v>2</v>
      </c>
      <c r="P890" s="87">
        <v>0</v>
      </c>
      <c r="Q890" s="87">
        <v>3</v>
      </c>
      <c r="R890" s="87">
        <v>1</v>
      </c>
      <c r="S890" s="87">
        <v>0.75</v>
      </c>
      <c r="T890" s="87">
        <v>2</v>
      </c>
      <c r="U890" s="87">
        <v>0</v>
      </c>
      <c r="X890" s="87">
        <v>3</v>
      </c>
      <c r="Y890" s="87">
        <v>3</v>
      </c>
      <c r="Z890" s="87">
        <v>3</v>
      </c>
      <c r="AA890" s="87">
        <v>3</v>
      </c>
    </row>
    <row r="891" spans="1:27" x14ac:dyDescent="0.2">
      <c r="A891" s="87" t="s">
        <v>21</v>
      </c>
      <c r="B891" s="87">
        <v>2003</v>
      </c>
      <c r="C891" s="87">
        <v>5</v>
      </c>
      <c r="D891" s="87">
        <v>3</v>
      </c>
      <c r="E891" s="87">
        <v>2</v>
      </c>
      <c r="F891" s="87">
        <v>1</v>
      </c>
      <c r="G891" s="87">
        <v>1</v>
      </c>
      <c r="H891" s="87">
        <v>0</v>
      </c>
      <c r="I891" s="87">
        <v>3</v>
      </c>
      <c r="J891" s="87">
        <v>4</v>
      </c>
      <c r="K891" s="87">
        <v>3</v>
      </c>
      <c r="L891" s="87">
        <v>5</v>
      </c>
      <c r="M891" s="87">
        <v>1</v>
      </c>
      <c r="N891" s="87">
        <v>2</v>
      </c>
      <c r="P891" s="87">
        <v>0</v>
      </c>
      <c r="Q891" s="87">
        <v>3</v>
      </c>
      <c r="R891" s="87">
        <v>1</v>
      </c>
      <c r="S891" s="87">
        <v>0.75</v>
      </c>
      <c r="T891" s="87">
        <v>2</v>
      </c>
      <c r="U891" s="87">
        <v>0</v>
      </c>
      <c r="X891" s="87">
        <v>3</v>
      </c>
      <c r="Y891" s="87">
        <v>3</v>
      </c>
      <c r="Z891" s="87">
        <v>3</v>
      </c>
      <c r="AA891" s="87">
        <v>3</v>
      </c>
    </row>
    <row r="892" spans="1:27" x14ac:dyDescent="0.2">
      <c r="A892" s="87" t="s">
        <v>21</v>
      </c>
      <c r="B892" s="87">
        <v>2004</v>
      </c>
      <c r="C892" s="87">
        <v>5</v>
      </c>
      <c r="D892" s="87">
        <v>3</v>
      </c>
      <c r="E892" s="87">
        <v>2</v>
      </c>
      <c r="F892" s="87">
        <v>1</v>
      </c>
      <c r="G892" s="87">
        <v>1</v>
      </c>
      <c r="H892" s="87">
        <v>0</v>
      </c>
      <c r="I892" s="87">
        <v>3</v>
      </c>
      <c r="J892" s="87">
        <v>4</v>
      </c>
      <c r="K892" s="87">
        <v>3</v>
      </c>
      <c r="L892" s="87">
        <v>5</v>
      </c>
      <c r="M892" s="87">
        <v>1</v>
      </c>
      <c r="N892" s="87">
        <v>2</v>
      </c>
      <c r="P892" s="87">
        <v>0</v>
      </c>
      <c r="Q892" s="87">
        <v>3</v>
      </c>
      <c r="R892" s="87">
        <v>1</v>
      </c>
      <c r="S892" s="87">
        <v>0.75</v>
      </c>
      <c r="T892" s="87">
        <v>2</v>
      </c>
      <c r="U892" s="87">
        <v>0</v>
      </c>
      <c r="X892" s="87">
        <v>3</v>
      </c>
      <c r="Y892" s="87">
        <v>3</v>
      </c>
      <c r="Z892" s="87">
        <v>3</v>
      </c>
      <c r="AA892" s="87">
        <v>3</v>
      </c>
    </row>
    <row r="893" spans="1:27" x14ac:dyDescent="0.2">
      <c r="A893" s="87" t="s">
        <v>21</v>
      </c>
      <c r="B893" s="87">
        <v>2005</v>
      </c>
      <c r="C893" s="87">
        <v>5</v>
      </c>
      <c r="D893" s="87">
        <v>3</v>
      </c>
      <c r="E893" s="87">
        <v>2</v>
      </c>
      <c r="F893" s="87">
        <v>1</v>
      </c>
      <c r="G893" s="87">
        <v>1</v>
      </c>
      <c r="H893" s="87">
        <v>0</v>
      </c>
      <c r="I893" s="87">
        <v>3</v>
      </c>
      <c r="J893" s="87">
        <v>4</v>
      </c>
      <c r="K893" s="87">
        <v>3</v>
      </c>
      <c r="L893" s="87">
        <v>5</v>
      </c>
      <c r="M893" s="87">
        <v>1</v>
      </c>
      <c r="N893" s="87">
        <v>2</v>
      </c>
      <c r="P893" s="87">
        <v>0</v>
      </c>
      <c r="Q893" s="87">
        <v>3</v>
      </c>
      <c r="R893" s="87">
        <v>1</v>
      </c>
      <c r="S893" s="87">
        <v>0.75</v>
      </c>
      <c r="T893" s="87">
        <v>2</v>
      </c>
      <c r="U893" s="87">
        <v>0</v>
      </c>
      <c r="X893" s="87">
        <v>3</v>
      </c>
      <c r="Y893" s="87">
        <v>3</v>
      </c>
      <c r="Z893" s="87">
        <v>3</v>
      </c>
      <c r="AA893" s="87">
        <v>3</v>
      </c>
    </row>
    <row r="894" spans="1:27" x14ac:dyDescent="0.2">
      <c r="A894" s="87" t="s">
        <v>21</v>
      </c>
      <c r="B894" s="87">
        <v>2006</v>
      </c>
      <c r="C894" s="87">
        <v>5</v>
      </c>
      <c r="D894" s="87">
        <v>3</v>
      </c>
      <c r="E894" s="87">
        <v>2</v>
      </c>
      <c r="F894" s="87">
        <v>1</v>
      </c>
      <c r="G894" s="87">
        <v>1</v>
      </c>
      <c r="H894" s="87">
        <v>0</v>
      </c>
      <c r="I894" s="87">
        <v>3</v>
      </c>
      <c r="J894" s="87">
        <v>4</v>
      </c>
      <c r="K894" s="87">
        <v>3</v>
      </c>
      <c r="L894" s="87">
        <v>5</v>
      </c>
      <c r="M894" s="87">
        <v>1</v>
      </c>
      <c r="N894" s="87">
        <v>2</v>
      </c>
      <c r="P894" s="87">
        <v>0</v>
      </c>
      <c r="Q894" s="87">
        <v>3</v>
      </c>
      <c r="R894" s="87">
        <v>1</v>
      </c>
      <c r="S894" s="87">
        <v>0.75</v>
      </c>
      <c r="T894" s="87">
        <v>2</v>
      </c>
      <c r="U894" s="87">
        <v>0</v>
      </c>
      <c r="X894" s="87">
        <v>3</v>
      </c>
      <c r="Y894" s="87">
        <v>3</v>
      </c>
      <c r="Z894" s="87">
        <v>3</v>
      </c>
      <c r="AA894" s="87">
        <v>3</v>
      </c>
    </row>
    <row r="895" spans="1:27" x14ac:dyDescent="0.2">
      <c r="A895" s="87" t="s">
        <v>21</v>
      </c>
      <c r="B895" s="87">
        <v>2007</v>
      </c>
      <c r="C895" s="87">
        <v>5</v>
      </c>
      <c r="D895" s="87">
        <v>3</v>
      </c>
      <c r="E895" s="87">
        <v>2</v>
      </c>
      <c r="F895" s="87">
        <v>1</v>
      </c>
      <c r="G895" s="87">
        <v>1</v>
      </c>
      <c r="H895" s="87">
        <v>0</v>
      </c>
      <c r="I895" s="87">
        <v>3</v>
      </c>
      <c r="J895" s="87">
        <v>4</v>
      </c>
      <c r="K895" s="87">
        <v>3</v>
      </c>
      <c r="L895" s="87">
        <v>5</v>
      </c>
      <c r="M895" s="87">
        <v>1</v>
      </c>
      <c r="N895" s="87">
        <v>2</v>
      </c>
      <c r="P895" s="87">
        <v>0</v>
      </c>
      <c r="Q895" s="87">
        <v>3</v>
      </c>
      <c r="R895" s="87">
        <v>1</v>
      </c>
      <c r="S895" s="87">
        <v>0.75</v>
      </c>
      <c r="T895" s="87">
        <v>2</v>
      </c>
      <c r="U895" s="87">
        <v>0</v>
      </c>
      <c r="X895" s="87">
        <v>3</v>
      </c>
      <c r="Y895" s="87">
        <v>3</v>
      </c>
      <c r="Z895" s="87">
        <v>3</v>
      </c>
      <c r="AA895" s="87">
        <v>3</v>
      </c>
    </row>
    <row r="896" spans="1:27" x14ac:dyDescent="0.2">
      <c r="A896" s="87" t="s">
        <v>21</v>
      </c>
      <c r="B896" s="87">
        <v>2008</v>
      </c>
      <c r="C896" s="87">
        <v>5</v>
      </c>
      <c r="D896" s="87">
        <v>3</v>
      </c>
      <c r="E896" s="87">
        <v>2</v>
      </c>
      <c r="F896" s="87">
        <v>1</v>
      </c>
      <c r="G896" s="87">
        <v>1</v>
      </c>
      <c r="H896" s="87">
        <v>0</v>
      </c>
      <c r="I896" s="87">
        <v>3</v>
      </c>
      <c r="J896" s="87">
        <v>4</v>
      </c>
      <c r="K896" s="87">
        <v>3</v>
      </c>
      <c r="L896" s="87">
        <v>5</v>
      </c>
      <c r="M896" s="87">
        <v>1</v>
      </c>
      <c r="N896" s="87">
        <v>2</v>
      </c>
      <c r="O896" s="87">
        <v>3</v>
      </c>
      <c r="P896" s="87">
        <v>0</v>
      </c>
      <c r="Q896" s="87">
        <v>3</v>
      </c>
      <c r="R896" s="87">
        <v>1</v>
      </c>
      <c r="S896" s="87">
        <v>0.75</v>
      </c>
      <c r="T896" s="87">
        <v>2</v>
      </c>
      <c r="U896" s="87">
        <v>0</v>
      </c>
      <c r="V896" s="87">
        <v>0</v>
      </c>
      <c r="W896" s="87">
        <v>4.5</v>
      </c>
      <c r="X896" s="87">
        <v>3</v>
      </c>
      <c r="Y896" s="87">
        <v>3</v>
      </c>
      <c r="Z896" s="87">
        <v>3</v>
      </c>
      <c r="AA896" s="87">
        <v>3</v>
      </c>
    </row>
    <row r="897" spans="1:27" x14ac:dyDescent="0.2">
      <c r="A897" s="87" t="s">
        <v>21</v>
      </c>
      <c r="B897" s="87">
        <v>2009</v>
      </c>
      <c r="C897" s="87">
        <v>5</v>
      </c>
      <c r="D897" s="87">
        <v>3</v>
      </c>
      <c r="E897" s="87">
        <v>2</v>
      </c>
      <c r="F897" s="87">
        <v>1</v>
      </c>
      <c r="G897" s="87">
        <v>1</v>
      </c>
      <c r="H897" s="87">
        <v>0</v>
      </c>
      <c r="I897" s="87">
        <v>3</v>
      </c>
      <c r="J897" s="87">
        <v>3</v>
      </c>
      <c r="K897" s="87">
        <v>3</v>
      </c>
      <c r="L897" s="87">
        <v>5</v>
      </c>
      <c r="M897" s="87">
        <v>1</v>
      </c>
      <c r="N897" s="87">
        <v>2</v>
      </c>
      <c r="O897" s="87">
        <v>3</v>
      </c>
      <c r="P897" s="87">
        <v>0</v>
      </c>
      <c r="Q897" s="87">
        <v>3</v>
      </c>
      <c r="R897" s="87">
        <v>1</v>
      </c>
      <c r="S897" s="87">
        <v>0.75</v>
      </c>
      <c r="T897" s="87">
        <v>2</v>
      </c>
      <c r="U897" s="87">
        <v>0</v>
      </c>
      <c r="V897" s="87">
        <v>0</v>
      </c>
      <c r="W897" s="87">
        <v>4.5</v>
      </c>
      <c r="X897" s="87">
        <v>3</v>
      </c>
      <c r="Y897" s="87">
        <v>3</v>
      </c>
      <c r="Z897" s="87">
        <v>3</v>
      </c>
      <c r="AA897" s="87">
        <v>3</v>
      </c>
    </row>
    <row r="898" spans="1:27" x14ac:dyDescent="0.2">
      <c r="A898" s="87" t="s">
        <v>21</v>
      </c>
      <c r="B898" s="87">
        <v>2010</v>
      </c>
      <c r="C898" s="87">
        <v>5</v>
      </c>
      <c r="D898" s="87">
        <v>3</v>
      </c>
      <c r="E898" s="87">
        <v>2</v>
      </c>
      <c r="F898" s="87">
        <v>1</v>
      </c>
      <c r="G898" s="87">
        <v>1</v>
      </c>
      <c r="H898" s="87">
        <v>0</v>
      </c>
      <c r="I898" s="87">
        <v>3</v>
      </c>
      <c r="J898" s="87">
        <v>3</v>
      </c>
      <c r="K898" s="87">
        <v>3</v>
      </c>
      <c r="L898" s="87">
        <v>5</v>
      </c>
      <c r="M898" s="87">
        <v>1</v>
      </c>
      <c r="N898" s="87">
        <v>2</v>
      </c>
      <c r="O898" s="87">
        <v>3</v>
      </c>
      <c r="P898" s="87">
        <v>0</v>
      </c>
      <c r="Q898" s="87">
        <v>3</v>
      </c>
      <c r="R898" s="87">
        <v>1</v>
      </c>
      <c r="S898" s="87">
        <v>0.75</v>
      </c>
      <c r="T898" s="87">
        <v>2</v>
      </c>
      <c r="U898" s="87">
        <v>0</v>
      </c>
      <c r="V898" s="87">
        <v>0</v>
      </c>
      <c r="W898" s="87">
        <v>4.5</v>
      </c>
      <c r="X898" s="87">
        <v>3</v>
      </c>
      <c r="Y898" s="87">
        <v>3</v>
      </c>
      <c r="Z898" s="87">
        <v>3</v>
      </c>
      <c r="AA898" s="87">
        <v>3</v>
      </c>
    </row>
    <row r="899" spans="1:27" x14ac:dyDescent="0.2">
      <c r="A899" s="87" t="s">
        <v>21</v>
      </c>
      <c r="B899" s="87">
        <v>2011</v>
      </c>
      <c r="C899" s="87">
        <v>5</v>
      </c>
      <c r="D899" s="87">
        <v>3</v>
      </c>
      <c r="E899" s="87">
        <v>2</v>
      </c>
      <c r="F899" s="87">
        <v>1</v>
      </c>
      <c r="G899" s="87">
        <v>1</v>
      </c>
      <c r="H899" s="87">
        <v>0</v>
      </c>
      <c r="I899" s="87">
        <v>3</v>
      </c>
      <c r="J899" s="87">
        <v>3</v>
      </c>
      <c r="K899" s="87">
        <v>3</v>
      </c>
      <c r="L899" s="87">
        <v>5</v>
      </c>
      <c r="M899" s="87">
        <v>1</v>
      </c>
      <c r="N899" s="87">
        <v>2</v>
      </c>
      <c r="O899" s="87">
        <v>3</v>
      </c>
      <c r="P899" s="87">
        <v>0</v>
      </c>
      <c r="Q899" s="87">
        <v>3</v>
      </c>
      <c r="R899" s="87">
        <v>1</v>
      </c>
      <c r="S899" s="87">
        <v>0.75</v>
      </c>
      <c r="T899" s="87">
        <v>2</v>
      </c>
      <c r="U899" s="87">
        <v>0</v>
      </c>
      <c r="V899" s="87">
        <v>0</v>
      </c>
      <c r="W899" s="87">
        <v>4.5</v>
      </c>
      <c r="X899" s="87">
        <v>3</v>
      </c>
      <c r="Y899" s="87">
        <v>3</v>
      </c>
      <c r="Z899" s="87">
        <v>3</v>
      </c>
      <c r="AA899" s="87">
        <v>3</v>
      </c>
    </row>
    <row r="900" spans="1:27" x14ac:dyDescent="0.2">
      <c r="A900" s="87" t="s">
        <v>21</v>
      </c>
      <c r="B900" s="87">
        <v>2012</v>
      </c>
      <c r="C900" s="87">
        <v>5</v>
      </c>
      <c r="D900" s="87">
        <v>3</v>
      </c>
      <c r="E900" s="87">
        <v>2</v>
      </c>
      <c r="F900" s="87">
        <v>1</v>
      </c>
      <c r="G900" s="87">
        <v>1</v>
      </c>
      <c r="H900" s="87">
        <v>0</v>
      </c>
      <c r="I900" s="87">
        <v>3</v>
      </c>
      <c r="J900" s="87">
        <v>3</v>
      </c>
      <c r="K900" s="87">
        <v>3</v>
      </c>
      <c r="L900" s="87">
        <v>5</v>
      </c>
      <c r="M900" s="87">
        <v>1</v>
      </c>
      <c r="N900" s="87">
        <v>2</v>
      </c>
      <c r="O900" s="87">
        <v>3</v>
      </c>
      <c r="P900" s="87">
        <v>0</v>
      </c>
      <c r="Q900" s="87">
        <v>3</v>
      </c>
      <c r="R900" s="87">
        <v>1</v>
      </c>
      <c r="S900" s="87">
        <v>0.75</v>
      </c>
      <c r="T900" s="87">
        <v>2</v>
      </c>
      <c r="U900" s="87">
        <v>0</v>
      </c>
      <c r="V900" s="87">
        <v>0</v>
      </c>
      <c r="W900" s="87">
        <v>4.5</v>
      </c>
      <c r="X900" s="87">
        <v>3</v>
      </c>
      <c r="Y900" s="87">
        <v>3</v>
      </c>
      <c r="Z900" s="87">
        <v>3</v>
      </c>
      <c r="AA900" s="87">
        <v>3</v>
      </c>
    </row>
    <row r="901" spans="1:27" x14ac:dyDescent="0.2">
      <c r="A901" s="87" t="s">
        <v>21</v>
      </c>
      <c r="B901" s="87">
        <v>2013</v>
      </c>
      <c r="C901" s="87">
        <v>5</v>
      </c>
      <c r="D901" s="87">
        <v>3</v>
      </c>
      <c r="E901" s="87">
        <v>2</v>
      </c>
      <c r="F901" s="87">
        <v>1</v>
      </c>
      <c r="G901" s="87">
        <v>1</v>
      </c>
      <c r="H901" s="87">
        <v>0</v>
      </c>
      <c r="I901" s="87">
        <v>3</v>
      </c>
      <c r="J901" s="87">
        <v>3</v>
      </c>
      <c r="K901" s="87">
        <v>3</v>
      </c>
      <c r="L901" s="87">
        <v>5</v>
      </c>
      <c r="M901" s="87">
        <v>1</v>
      </c>
      <c r="N901" s="87">
        <v>2</v>
      </c>
      <c r="O901" s="87">
        <v>3</v>
      </c>
      <c r="P901" s="87">
        <v>0</v>
      </c>
      <c r="Q901" s="87">
        <v>3</v>
      </c>
      <c r="R901" s="87">
        <v>1</v>
      </c>
      <c r="S901" s="87">
        <v>0.75</v>
      </c>
      <c r="T901" s="87">
        <v>2</v>
      </c>
      <c r="U901" s="87">
        <v>0</v>
      </c>
      <c r="V901" s="87">
        <v>0</v>
      </c>
      <c r="W901" s="87">
        <v>4.5</v>
      </c>
      <c r="X901" s="87">
        <v>3.75</v>
      </c>
      <c r="Y901" s="87">
        <v>3</v>
      </c>
      <c r="Z901" s="87">
        <v>3</v>
      </c>
      <c r="AA901" s="87">
        <v>3</v>
      </c>
    </row>
    <row r="902" spans="1:27" x14ac:dyDescent="0.2">
      <c r="A902" s="87" t="s">
        <v>23</v>
      </c>
      <c r="B902" s="87">
        <v>1985</v>
      </c>
      <c r="C902" s="87">
        <v>3</v>
      </c>
      <c r="D902" s="87">
        <v>2</v>
      </c>
      <c r="E902" s="87">
        <v>3</v>
      </c>
      <c r="F902" s="87">
        <v>2</v>
      </c>
      <c r="G902" s="87">
        <v>2</v>
      </c>
      <c r="H902" s="87">
        <v>0</v>
      </c>
      <c r="I902" s="87">
        <v>0</v>
      </c>
      <c r="J902" s="87">
        <v>0</v>
      </c>
      <c r="K902" s="87">
        <v>5</v>
      </c>
      <c r="L902" s="87">
        <v>3</v>
      </c>
      <c r="M902" s="87">
        <v>2</v>
      </c>
      <c r="N902" s="87">
        <v>4</v>
      </c>
      <c r="P902" s="87">
        <v>4</v>
      </c>
      <c r="Q902" s="87">
        <v>5</v>
      </c>
      <c r="R902" s="87">
        <v>0</v>
      </c>
      <c r="S902" s="87">
        <v>3</v>
      </c>
      <c r="T902" s="87">
        <v>3</v>
      </c>
    </row>
    <row r="903" spans="1:27" x14ac:dyDescent="0.2">
      <c r="A903" s="87" t="s">
        <v>23</v>
      </c>
      <c r="B903" s="87">
        <v>1986</v>
      </c>
      <c r="C903" s="87">
        <v>3</v>
      </c>
      <c r="D903" s="87">
        <v>2</v>
      </c>
      <c r="E903" s="87">
        <v>3</v>
      </c>
      <c r="F903" s="87">
        <v>2</v>
      </c>
      <c r="G903" s="87">
        <v>2</v>
      </c>
      <c r="H903" s="87">
        <v>0</v>
      </c>
      <c r="I903" s="87">
        <v>0</v>
      </c>
      <c r="J903" s="87">
        <v>0</v>
      </c>
      <c r="K903" s="87">
        <v>5</v>
      </c>
      <c r="L903" s="87">
        <v>3</v>
      </c>
      <c r="M903" s="87">
        <v>2</v>
      </c>
      <c r="N903" s="87">
        <v>4</v>
      </c>
      <c r="P903" s="87">
        <v>4</v>
      </c>
      <c r="Q903" s="87">
        <v>5</v>
      </c>
      <c r="R903" s="87">
        <v>0</v>
      </c>
      <c r="S903" s="87">
        <v>3</v>
      </c>
      <c r="T903" s="87">
        <v>3</v>
      </c>
    </row>
    <row r="904" spans="1:27" x14ac:dyDescent="0.2">
      <c r="A904" s="87" t="s">
        <v>23</v>
      </c>
      <c r="B904" s="87">
        <v>1987</v>
      </c>
      <c r="C904" s="87">
        <v>3</v>
      </c>
      <c r="D904" s="87">
        <v>2</v>
      </c>
      <c r="E904" s="87">
        <v>3</v>
      </c>
      <c r="F904" s="87">
        <v>2</v>
      </c>
      <c r="G904" s="87">
        <v>2</v>
      </c>
      <c r="H904" s="87">
        <v>0</v>
      </c>
      <c r="I904" s="87">
        <v>0</v>
      </c>
      <c r="J904" s="87">
        <v>0</v>
      </c>
      <c r="K904" s="87">
        <v>5</v>
      </c>
      <c r="L904" s="87">
        <v>3</v>
      </c>
      <c r="M904" s="87">
        <v>2</v>
      </c>
      <c r="N904" s="87">
        <v>4</v>
      </c>
      <c r="P904" s="87">
        <v>4</v>
      </c>
      <c r="Q904" s="87">
        <v>5</v>
      </c>
      <c r="R904" s="87">
        <v>0</v>
      </c>
      <c r="S904" s="87">
        <v>3</v>
      </c>
      <c r="T904" s="87">
        <v>3</v>
      </c>
    </row>
    <row r="905" spans="1:27" x14ac:dyDescent="0.2">
      <c r="A905" s="87" t="s">
        <v>23</v>
      </c>
      <c r="B905" s="87">
        <v>1988</v>
      </c>
      <c r="C905" s="87">
        <v>3</v>
      </c>
      <c r="D905" s="87">
        <v>2</v>
      </c>
      <c r="E905" s="87">
        <v>3</v>
      </c>
      <c r="F905" s="87">
        <v>2</v>
      </c>
      <c r="G905" s="87">
        <v>2</v>
      </c>
      <c r="H905" s="87">
        <v>0</v>
      </c>
      <c r="I905" s="87">
        <v>0</v>
      </c>
      <c r="J905" s="87">
        <v>0</v>
      </c>
      <c r="K905" s="87">
        <v>5</v>
      </c>
      <c r="L905" s="87">
        <v>3</v>
      </c>
      <c r="M905" s="87">
        <v>2</v>
      </c>
      <c r="N905" s="87">
        <v>4</v>
      </c>
      <c r="P905" s="87">
        <v>4</v>
      </c>
      <c r="Q905" s="87">
        <v>5</v>
      </c>
      <c r="R905" s="87">
        <v>0</v>
      </c>
      <c r="S905" s="87">
        <v>3</v>
      </c>
      <c r="T905" s="87">
        <v>3</v>
      </c>
    </row>
    <row r="906" spans="1:27" x14ac:dyDescent="0.2">
      <c r="A906" s="87" t="s">
        <v>23</v>
      </c>
      <c r="B906" s="87">
        <v>1989</v>
      </c>
      <c r="C906" s="87">
        <v>3</v>
      </c>
      <c r="D906" s="87">
        <v>2</v>
      </c>
      <c r="E906" s="87">
        <v>3</v>
      </c>
      <c r="F906" s="87">
        <v>2</v>
      </c>
      <c r="G906" s="87">
        <v>2</v>
      </c>
      <c r="H906" s="87">
        <v>0</v>
      </c>
      <c r="I906" s="87">
        <v>0</v>
      </c>
      <c r="J906" s="87">
        <v>0</v>
      </c>
      <c r="K906" s="87">
        <v>5</v>
      </c>
      <c r="L906" s="87">
        <v>3</v>
      </c>
      <c r="M906" s="87">
        <v>2</v>
      </c>
      <c r="N906" s="87">
        <v>4</v>
      </c>
      <c r="P906" s="87">
        <v>4</v>
      </c>
      <c r="Q906" s="87">
        <v>5</v>
      </c>
      <c r="R906" s="87">
        <v>0</v>
      </c>
      <c r="S906" s="87">
        <v>3</v>
      </c>
      <c r="T906" s="87">
        <v>3</v>
      </c>
    </row>
    <row r="907" spans="1:27" x14ac:dyDescent="0.2">
      <c r="A907" s="87" t="s">
        <v>23</v>
      </c>
      <c r="B907" s="87">
        <v>1990</v>
      </c>
      <c r="C907" s="87">
        <v>3</v>
      </c>
      <c r="D907" s="87">
        <v>2</v>
      </c>
      <c r="E907" s="87">
        <v>3</v>
      </c>
      <c r="F907" s="87">
        <v>2</v>
      </c>
      <c r="G907" s="87">
        <v>2</v>
      </c>
      <c r="H907" s="87">
        <v>0</v>
      </c>
      <c r="I907" s="87">
        <v>0</v>
      </c>
      <c r="J907" s="87">
        <v>0</v>
      </c>
      <c r="K907" s="87">
        <v>5</v>
      </c>
      <c r="L907" s="87">
        <v>3</v>
      </c>
      <c r="M907" s="87">
        <v>2</v>
      </c>
      <c r="N907" s="87">
        <v>4</v>
      </c>
      <c r="P907" s="87">
        <v>4</v>
      </c>
      <c r="Q907" s="87">
        <v>5</v>
      </c>
      <c r="R907" s="87">
        <v>0</v>
      </c>
      <c r="S907" s="87">
        <v>3</v>
      </c>
      <c r="T907" s="87">
        <v>3</v>
      </c>
    </row>
    <row r="908" spans="1:27" x14ac:dyDescent="0.2">
      <c r="A908" s="87" t="s">
        <v>23</v>
      </c>
      <c r="B908" s="87">
        <v>1991</v>
      </c>
      <c r="C908" s="87">
        <v>3</v>
      </c>
      <c r="D908" s="87">
        <v>2</v>
      </c>
      <c r="E908" s="87">
        <v>3</v>
      </c>
      <c r="F908" s="87">
        <v>2</v>
      </c>
      <c r="G908" s="87">
        <v>2</v>
      </c>
      <c r="H908" s="87">
        <v>0</v>
      </c>
      <c r="I908" s="87">
        <v>0</v>
      </c>
      <c r="J908" s="87">
        <v>0</v>
      </c>
      <c r="K908" s="87">
        <v>5</v>
      </c>
      <c r="L908" s="87">
        <v>3</v>
      </c>
      <c r="M908" s="87">
        <v>2</v>
      </c>
      <c r="N908" s="87">
        <v>4</v>
      </c>
      <c r="P908" s="87">
        <v>4</v>
      </c>
      <c r="Q908" s="87">
        <v>5</v>
      </c>
      <c r="R908" s="87">
        <v>0</v>
      </c>
      <c r="S908" s="87">
        <v>3</v>
      </c>
      <c r="T908" s="87">
        <v>3</v>
      </c>
    </row>
    <row r="909" spans="1:27" x14ac:dyDescent="0.2">
      <c r="A909" s="87" t="s">
        <v>23</v>
      </c>
      <c r="B909" s="87">
        <v>1992</v>
      </c>
      <c r="C909" s="87">
        <v>3</v>
      </c>
      <c r="D909" s="87">
        <v>2</v>
      </c>
      <c r="E909" s="87">
        <v>3</v>
      </c>
      <c r="F909" s="87">
        <v>2</v>
      </c>
      <c r="G909" s="87">
        <v>2</v>
      </c>
      <c r="H909" s="87">
        <v>0</v>
      </c>
      <c r="I909" s="87">
        <v>0</v>
      </c>
      <c r="J909" s="87">
        <v>0</v>
      </c>
      <c r="K909" s="87">
        <v>5</v>
      </c>
      <c r="L909" s="87">
        <v>3</v>
      </c>
      <c r="M909" s="87">
        <v>2</v>
      </c>
      <c r="N909" s="87">
        <v>4</v>
      </c>
      <c r="P909" s="87">
        <v>4</v>
      </c>
      <c r="Q909" s="87">
        <v>5</v>
      </c>
      <c r="R909" s="87">
        <v>0</v>
      </c>
      <c r="S909" s="87">
        <v>3</v>
      </c>
      <c r="T909" s="87">
        <v>3</v>
      </c>
    </row>
    <row r="910" spans="1:27" x14ac:dyDescent="0.2">
      <c r="A910" s="87" t="s">
        <v>23</v>
      </c>
      <c r="B910" s="87">
        <v>1993</v>
      </c>
      <c r="C910" s="87">
        <v>3</v>
      </c>
      <c r="D910" s="87">
        <v>2</v>
      </c>
      <c r="E910" s="87">
        <v>3</v>
      </c>
      <c r="F910" s="87">
        <v>2</v>
      </c>
      <c r="G910" s="87">
        <v>2</v>
      </c>
      <c r="H910" s="87">
        <v>0</v>
      </c>
      <c r="I910" s="87">
        <v>0</v>
      </c>
      <c r="J910" s="87">
        <v>0</v>
      </c>
      <c r="K910" s="87">
        <v>5</v>
      </c>
      <c r="L910" s="87">
        <v>3</v>
      </c>
      <c r="M910" s="87">
        <v>2</v>
      </c>
      <c r="N910" s="87">
        <v>4</v>
      </c>
      <c r="P910" s="87">
        <v>4</v>
      </c>
      <c r="Q910" s="87">
        <v>5</v>
      </c>
      <c r="R910" s="87">
        <v>0</v>
      </c>
      <c r="S910" s="87">
        <v>3</v>
      </c>
      <c r="T910" s="87">
        <v>3</v>
      </c>
    </row>
    <row r="911" spans="1:27" x14ac:dyDescent="0.2">
      <c r="A911" s="87" t="s">
        <v>23</v>
      </c>
      <c r="B911" s="87">
        <v>1994</v>
      </c>
      <c r="C911" s="87">
        <v>3</v>
      </c>
      <c r="D911" s="87">
        <v>2</v>
      </c>
      <c r="E911" s="87">
        <v>3</v>
      </c>
      <c r="F911" s="87">
        <v>2</v>
      </c>
      <c r="G911" s="87">
        <v>2</v>
      </c>
      <c r="H911" s="87">
        <v>0</v>
      </c>
      <c r="I911" s="87">
        <v>0</v>
      </c>
      <c r="J911" s="87">
        <v>0</v>
      </c>
      <c r="K911" s="87">
        <v>5</v>
      </c>
      <c r="L911" s="87">
        <v>3</v>
      </c>
      <c r="M911" s="87">
        <v>2</v>
      </c>
      <c r="N911" s="87">
        <v>4</v>
      </c>
      <c r="P911" s="87">
        <v>4</v>
      </c>
      <c r="Q911" s="87">
        <v>5</v>
      </c>
      <c r="R911" s="87">
        <v>0</v>
      </c>
      <c r="S911" s="87">
        <v>3</v>
      </c>
      <c r="T911" s="87">
        <v>3</v>
      </c>
    </row>
    <row r="912" spans="1:27" x14ac:dyDescent="0.2">
      <c r="A912" s="87" t="s">
        <v>23</v>
      </c>
      <c r="B912" s="87">
        <v>1995</v>
      </c>
      <c r="C912" s="87">
        <v>3</v>
      </c>
      <c r="D912" s="87">
        <v>2</v>
      </c>
      <c r="E912" s="87">
        <v>3</v>
      </c>
      <c r="F912" s="87">
        <v>2</v>
      </c>
      <c r="G912" s="87">
        <v>2</v>
      </c>
      <c r="H912" s="87">
        <v>0</v>
      </c>
      <c r="I912" s="87">
        <v>0</v>
      </c>
      <c r="J912" s="87">
        <v>0</v>
      </c>
      <c r="K912" s="87">
        <v>5</v>
      </c>
      <c r="L912" s="87">
        <v>3</v>
      </c>
      <c r="M912" s="87">
        <v>2</v>
      </c>
      <c r="N912" s="87">
        <v>4</v>
      </c>
      <c r="P912" s="87">
        <v>4</v>
      </c>
      <c r="Q912" s="87">
        <v>5</v>
      </c>
      <c r="R912" s="87">
        <v>0</v>
      </c>
      <c r="S912" s="87">
        <v>3</v>
      </c>
      <c r="T912" s="87">
        <v>3</v>
      </c>
    </row>
    <row r="913" spans="1:27" x14ac:dyDescent="0.2">
      <c r="A913" s="87" t="s">
        <v>23</v>
      </c>
      <c r="B913" s="87">
        <v>1996</v>
      </c>
      <c r="C913" s="87">
        <v>3</v>
      </c>
      <c r="D913" s="87">
        <v>2</v>
      </c>
      <c r="E913" s="87">
        <v>3</v>
      </c>
      <c r="F913" s="87">
        <v>2</v>
      </c>
      <c r="G913" s="87">
        <v>2</v>
      </c>
      <c r="H913" s="87">
        <v>0</v>
      </c>
      <c r="I913" s="87">
        <v>0</v>
      </c>
      <c r="J913" s="87">
        <v>0</v>
      </c>
      <c r="K913" s="87">
        <v>5</v>
      </c>
      <c r="L913" s="87">
        <v>3</v>
      </c>
      <c r="M913" s="87">
        <v>2</v>
      </c>
      <c r="N913" s="87">
        <v>4</v>
      </c>
      <c r="P913" s="87">
        <v>4</v>
      </c>
      <c r="Q913" s="87">
        <v>5</v>
      </c>
      <c r="R913" s="87">
        <v>0</v>
      </c>
      <c r="S913" s="87">
        <v>3.75</v>
      </c>
      <c r="T913" s="87">
        <v>3</v>
      </c>
      <c r="U913" s="87">
        <v>2</v>
      </c>
    </row>
    <row r="914" spans="1:27" x14ac:dyDescent="0.2">
      <c r="A914" s="87" t="s">
        <v>23</v>
      </c>
      <c r="B914" s="87">
        <v>1997</v>
      </c>
      <c r="C914" s="87">
        <v>3</v>
      </c>
      <c r="D914" s="87">
        <v>2</v>
      </c>
      <c r="E914" s="87">
        <v>3</v>
      </c>
      <c r="F914" s="87">
        <v>2</v>
      </c>
      <c r="G914" s="87">
        <v>2</v>
      </c>
      <c r="H914" s="87">
        <v>0</v>
      </c>
      <c r="I914" s="87">
        <v>0</v>
      </c>
      <c r="J914" s="87">
        <v>0</v>
      </c>
      <c r="K914" s="87">
        <v>5</v>
      </c>
      <c r="L914" s="87">
        <v>3</v>
      </c>
      <c r="M914" s="87">
        <v>2</v>
      </c>
      <c r="N914" s="87">
        <v>4</v>
      </c>
      <c r="P914" s="87">
        <v>4</v>
      </c>
      <c r="Q914" s="87">
        <v>5</v>
      </c>
      <c r="R914" s="87">
        <v>0</v>
      </c>
      <c r="S914" s="87">
        <v>3.75</v>
      </c>
      <c r="T914" s="87">
        <v>3</v>
      </c>
      <c r="U914" s="87">
        <v>2</v>
      </c>
    </row>
    <row r="915" spans="1:27" x14ac:dyDescent="0.2">
      <c r="A915" s="87" t="s">
        <v>23</v>
      </c>
      <c r="B915" s="87">
        <v>1998</v>
      </c>
      <c r="C915" s="87">
        <v>3</v>
      </c>
      <c r="D915" s="87">
        <v>2</v>
      </c>
      <c r="E915" s="87">
        <v>3</v>
      </c>
      <c r="F915" s="87">
        <v>2</v>
      </c>
      <c r="G915" s="87">
        <v>2</v>
      </c>
      <c r="H915" s="87">
        <v>0</v>
      </c>
      <c r="I915" s="87">
        <v>0</v>
      </c>
      <c r="J915" s="87">
        <v>0</v>
      </c>
      <c r="K915" s="87">
        <v>5</v>
      </c>
      <c r="L915" s="87">
        <v>3</v>
      </c>
      <c r="M915" s="87">
        <v>2</v>
      </c>
      <c r="N915" s="87">
        <v>4</v>
      </c>
      <c r="P915" s="87">
        <v>4</v>
      </c>
      <c r="Q915" s="87">
        <v>5</v>
      </c>
      <c r="R915" s="87">
        <v>0</v>
      </c>
      <c r="S915" s="87">
        <v>3.75</v>
      </c>
      <c r="T915" s="87">
        <v>3</v>
      </c>
      <c r="U915" s="87">
        <v>2</v>
      </c>
      <c r="X915" s="87">
        <v>4.5</v>
      </c>
      <c r="Y915" s="87">
        <v>4.5</v>
      </c>
      <c r="Z915" s="87">
        <v>1</v>
      </c>
      <c r="AA915" s="87">
        <v>0</v>
      </c>
    </row>
    <row r="916" spans="1:27" x14ac:dyDescent="0.2">
      <c r="A916" s="87" t="s">
        <v>23</v>
      </c>
      <c r="B916" s="87">
        <v>1999</v>
      </c>
      <c r="C916" s="87">
        <v>3</v>
      </c>
      <c r="D916" s="87">
        <v>2</v>
      </c>
      <c r="E916" s="87">
        <v>3</v>
      </c>
      <c r="F916" s="87">
        <v>2</v>
      </c>
      <c r="G916" s="87">
        <v>2</v>
      </c>
      <c r="H916" s="87">
        <v>0</v>
      </c>
      <c r="I916" s="87">
        <v>0</v>
      </c>
      <c r="J916" s="87">
        <v>0</v>
      </c>
      <c r="K916" s="87">
        <v>5</v>
      </c>
      <c r="L916" s="87">
        <v>3</v>
      </c>
      <c r="M916" s="87">
        <v>2</v>
      </c>
      <c r="N916" s="87">
        <v>4</v>
      </c>
      <c r="P916" s="87">
        <v>4</v>
      </c>
      <c r="Q916" s="87">
        <v>5</v>
      </c>
      <c r="R916" s="87">
        <v>0</v>
      </c>
      <c r="S916" s="87">
        <v>3.75</v>
      </c>
      <c r="T916" s="87">
        <v>3</v>
      </c>
      <c r="U916" s="87">
        <v>2</v>
      </c>
      <c r="X916" s="87">
        <v>4.5</v>
      </c>
      <c r="Y916" s="87">
        <v>4.5</v>
      </c>
      <c r="Z916" s="87">
        <v>1</v>
      </c>
      <c r="AA916" s="87">
        <v>0</v>
      </c>
    </row>
    <row r="917" spans="1:27" x14ac:dyDescent="0.2">
      <c r="A917" s="87" t="s">
        <v>23</v>
      </c>
      <c r="B917" s="87">
        <v>2000</v>
      </c>
      <c r="C917" s="87">
        <v>3</v>
      </c>
      <c r="D917" s="87">
        <v>2</v>
      </c>
      <c r="E917" s="87">
        <v>3</v>
      </c>
      <c r="F917" s="87">
        <v>2</v>
      </c>
      <c r="G917" s="87">
        <v>2</v>
      </c>
      <c r="H917" s="87">
        <v>0</v>
      </c>
      <c r="I917" s="87">
        <v>0</v>
      </c>
      <c r="J917" s="87">
        <v>0</v>
      </c>
      <c r="K917" s="87">
        <v>5</v>
      </c>
      <c r="L917" s="87">
        <v>3</v>
      </c>
      <c r="M917" s="87">
        <v>2</v>
      </c>
      <c r="N917" s="87">
        <v>4</v>
      </c>
      <c r="P917" s="87">
        <v>4</v>
      </c>
      <c r="Q917" s="87">
        <v>5</v>
      </c>
      <c r="R917" s="87">
        <v>0</v>
      </c>
      <c r="S917" s="87">
        <v>3</v>
      </c>
      <c r="T917" s="87">
        <v>3</v>
      </c>
      <c r="U917" s="87">
        <v>2</v>
      </c>
      <c r="X917" s="87">
        <v>4.5</v>
      </c>
      <c r="Y917" s="87">
        <v>4.5</v>
      </c>
      <c r="Z917" s="87">
        <v>1</v>
      </c>
      <c r="AA917" s="87">
        <v>0</v>
      </c>
    </row>
    <row r="918" spans="1:27" x14ac:dyDescent="0.2">
      <c r="A918" s="87" t="s">
        <v>23</v>
      </c>
      <c r="B918" s="87">
        <v>2001</v>
      </c>
      <c r="C918" s="87">
        <v>3</v>
      </c>
      <c r="D918" s="87">
        <v>2</v>
      </c>
      <c r="E918" s="87">
        <v>3</v>
      </c>
      <c r="F918" s="87">
        <v>2</v>
      </c>
      <c r="G918" s="87">
        <v>2</v>
      </c>
      <c r="H918" s="87">
        <v>0</v>
      </c>
      <c r="I918" s="87">
        <v>0</v>
      </c>
      <c r="J918" s="87">
        <v>0</v>
      </c>
      <c r="K918" s="87">
        <v>5</v>
      </c>
      <c r="L918" s="87">
        <v>3</v>
      </c>
      <c r="M918" s="87">
        <v>2</v>
      </c>
      <c r="N918" s="87">
        <v>4</v>
      </c>
      <c r="P918" s="87">
        <v>4</v>
      </c>
      <c r="Q918" s="87">
        <v>5</v>
      </c>
      <c r="R918" s="87">
        <v>0</v>
      </c>
      <c r="S918" s="87">
        <v>3</v>
      </c>
      <c r="T918" s="87">
        <v>3</v>
      </c>
      <c r="U918" s="87">
        <v>0</v>
      </c>
      <c r="X918" s="87">
        <v>4.5</v>
      </c>
      <c r="Y918" s="87">
        <v>4.5</v>
      </c>
      <c r="Z918" s="87">
        <v>1</v>
      </c>
      <c r="AA918" s="87">
        <v>0</v>
      </c>
    </row>
    <row r="919" spans="1:27" x14ac:dyDescent="0.2">
      <c r="A919" s="87" t="s">
        <v>23</v>
      </c>
      <c r="B919" s="87">
        <v>2002</v>
      </c>
      <c r="C919" s="87">
        <v>3</v>
      </c>
      <c r="D919" s="87">
        <v>2</v>
      </c>
      <c r="E919" s="87">
        <v>3</v>
      </c>
      <c r="F919" s="87">
        <v>2</v>
      </c>
      <c r="G919" s="87">
        <v>2</v>
      </c>
      <c r="H919" s="87">
        <v>0</v>
      </c>
      <c r="I919" s="87">
        <v>0</v>
      </c>
      <c r="J919" s="87">
        <v>0</v>
      </c>
      <c r="K919" s="87">
        <v>5</v>
      </c>
      <c r="L919" s="87">
        <v>3</v>
      </c>
      <c r="M919" s="87">
        <v>2</v>
      </c>
      <c r="N919" s="87">
        <v>4</v>
      </c>
      <c r="P919" s="87">
        <v>4</v>
      </c>
      <c r="Q919" s="87">
        <v>5</v>
      </c>
      <c r="R919" s="87">
        <v>0</v>
      </c>
      <c r="S919" s="87">
        <v>3</v>
      </c>
      <c r="T919" s="87">
        <v>3</v>
      </c>
      <c r="U919" s="87">
        <v>0</v>
      </c>
      <c r="X919" s="87">
        <v>4.5</v>
      </c>
      <c r="Y919" s="87">
        <v>4.5</v>
      </c>
      <c r="Z919" s="87">
        <v>1</v>
      </c>
      <c r="AA919" s="87">
        <v>0</v>
      </c>
    </row>
    <row r="920" spans="1:27" x14ac:dyDescent="0.2">
      <c r="A920" s="87" t="s">
        <v>23</v>
      </c>
      <c r="B920" s="87">
        <v>2003</v>
      </c>
      <c r="C920" s="87">
        <v>3</v>
      </c>
      <c r="D920" s="87">
        <v>2</v>
      </c>
      <c r="E920" s="87">
        <v>3</v>
      </c>
      <c r="F920" s="87">
        <v>2</v>
      </c>
      <c r="G920" s="87">
        <v>2</v>
      </c>
      <c r="H920" s="87">
        <v>0</v>
      </c>
      <c r="I920" s="87">
        <v>0</v>
      </c>
      <c r="J920" s="87">
        <v>0</v>
      </c>
      <c r="K920" s="87">
        <v>5</v>
      </c>
      <c r="L920" s="87">
        <v>3</v>
      </c>
      <c r="M920" s="87">
        <v>2</v>
      </c>
      <c r="N920" s="87">
        <v>4</v>
      </c>
      <c r="P920" s="87">
        <v>4</v>
      </c>
      <c r="Q920" s="87">
        <v>5</v>
      </c>
      <c r="R920" s="87">
        <v>0</v>
      </c>
      <c r="S920" s="87">
        <v>3</v>
      </c>
      <c r="T920" s="87">
        <v>3</v>
      </c>
      <c r="U920" s="87">
        <v>0</v>
      </c>
      <c r="X920" s="87">
        <v>4.5</v>
      </c>
      <c r="Y920" s="87">
        <v>4.5</v>
      </c>
      <c r="Z920" s="87">
        <v>1</v>
      </c>
      <c r="AA920" s="87">
        <v>0</v>
      </c>
    </row>
    <row r="921" spans="1:27" x14ac:dyDescent="0.2">
      <c r="A921" s="87" t="s">
        <v>23</v>
      </c>
      <c r="B921" s="87">
        <v>2004</v>
      </c>
      <c r="C921" s="87">
        <v>3</v>
      </c>
      <c r="D921" s="87">
        <v>2</v>
      </c>
      <c r="E921" s="87">
        <v>3</v>
      </c>
      <c r="F921" s="87">
        <v>2</v>
      </c>
      <c r="G921" s="87">
        <v>2</v>
      </c>
      <c r="H921" s="87">
        <v>0</v>
      </c>
      <c r="I921" s="87">
        <v>0</v>
      </c>
      <c r="J921" s="87">
        <v>0</v>
      </c>
      <c r="K921" s="87">
        <v>5</v>
      </c>
      <c r="L921" s="87">
        <v>3</v>
      </c>
      <c r="M921" s="87">
        <v>2</v>
      </c>
      <c r="N921" s="87">
        <v>4</v>
      </c>
      <c r="P921" s="87">
        <v>4</v>
      </c>
      <c r="Q921" s="87">
        <v>5</v>
      </c>
      <c r="R921" s="87">
        <v>0</v>
      </c>
      <c r="S921" s="87">
        <v>3</v>
      </c>
      <c r="T921" s="87">
        <v>3</v>
      </c>
      <c r="U921" s="87">
        <v>0</v>
      </c>
      <c r="X921" s="87">
        <v>4.5</v>
      </c>
      <c r="Y921" s="87">
        <v>4.5</v>
      </c>
      <c r="Z921" s="87">
        <v>1</v>
      </c>
      <c r="AA921" s="87">
        <v>0</v>
      </c>
    </row>
    <row r="922" spans="1:27" x14ac:dyDescent="0.2">
      <c r="A922" s="87" t="s">
        <v>23</v>
      </c>
      <c r="B922" s="87">
        <v>2005</v>
      </c>
      <c r="C922" s="87">
        <v>3</v>
      </c>
      <c r="D922" s="87">
        <v>2</v>
      </c>
      <c r="E922" s="87">
        <v>3</v>
      </c>
      <c r="F922" s="87">
        <v>2</v>
      </c>
      <c r="G922" s="87">
        <v>2</v>
      </c>
      <c r="H922" s="87">
        <v>0</v>
      </c>
      <c r="I922" s="87">
        <v>0</v>
      </c>
      <c r="J922" s="87">
        <v>0</v>
      </c>
      <c r="K922" s="87">
        <v>5</v>
      </c>
      <c r="L922" s="87">
        <v>3</v>
      </c>
      <c r="M922" s="87">
        <v>2</v>
      </c>
      <c r="N922" s="87">
        <v>4</v>
      </c>
      <c r="P922" s="87">
        <v>4</v>
      </c>
      <c r="Q922" s="87">
        <v>5</v>
      </c>
      <c r="R922" s="87">
        <v>0</v>
      </c>
      <c r="S922" s="87">
        <v>3</v>
      </c>
      <c r="T922" s="87">
        <v>3</v>
      </c>
      <c r="U922" s="87">
        <v>0</v>
      </c>
      <c r="X922" s="87">
        <v>4.5</v>
      </c>
      <c r="Y922" s="87">
        <v>4.5</v>
      </c>
      <c r="Z922" s="87">
        <v>1</v>
      </c>
      <c r="AA922" s="87">
        <v>0</v>
      </c>
    </row>
    <row r="923" spans="1:27" x14ac:dyDescent="0.2">
      <c r="A923" s="87" t="s">
        <v>23</v>
      </c>
      <c r="B923" s="87">
        <v>2006</v>
      </c>
      <c r="C923" s="87">
        <v>3</v>
      </c>
      <c r="D923" s="87">
        <v>2</v>
      </c>
      <c r="E923" s="87">
        <v>3</v>
      </c>
      <c r="F923" s="87">
        <v>2</v>
      </c>
      <c r="G923" s="87">
        <v>2</v>
      </c>
      <c r="H923" s="87">
        <v>0</v>
      </c>
      <c r="I923" s="87">
        <v>0</v>
      </c>
      <c r="J923" s="87">
        <v>0</v>
      </c>
      <c r="K923" s="87">
        <v>5</v>
      </c>
      <c r="L923" s="87">
        <v>3</v>
      </c>
      <c r="M923" s="87">
        <v>2</v>
      </c>
      <c r="N923" s="87">
        <v>4</v>
      </c>
      <c r="P923" s="87">
        <v>4</v>
      </c>
      <c r="Q923" s="87">
        <v>5</v>
      </c>
      <c r="R923" s="87">
        <v>1</v>
      </c>
      <c r="S923" s="87">
        <v>3</v>
      </c>
      <c r="T923" s="87">
        <v>3</v>
      </c>
      <c r="U923" s="87">
        <v>1</v>
      </c>
      <c r="X923" s="87">
        <v>4.5</v>
      </c>
      <c r="Y923" s="87">
        <v>4.5</v>
      </c>
      <c r="Z923" s="87">
        <v>1</v>
      </c>
      <c r="AA923" s="87">
        <v>0</v>
      </c>
    </row>
    <row r="924" spans="1:27" x14ac:dyDescent="0.2">
      <c r="A924" s="87" t="s">
        <v>23</v>
      </c>
      <c r="B924" s="87">
        <v>2007</v>
      </c>
      <c r="C924" s="87">
        <v>3</v>
      </c>
      <c r="D924" s="87">
        <v>2</v>
      </c>
      <c r="E924" s="87">
        <v>3</v>
      </c>
      <c r="F924" s="87">
        <v>2</v>
      </c>
      <c r="G924" s="87">
        <v>2</v>
      </c>
      <c r="H924" s="87">
        <v>0</v>
      </c>
      <c r="I924" s="87">
        <v>0</v>
      </c>
      <c r="J924" s="87">
        <v>0</v>
      </c>
      <c r="K924" s="87">
        <v>5</v>
      </c>
      <c r="L924" s="87">
        <v>3</v>
      </c>
      <c r="M924" s="87">
        <v>2</v>
      </c>
      <c r="N924" s="87">
        <v>4</v>
      </c>
      <c r="P924" s="87">
        <v>4</v>
      </c>
      <c r="Q924" s="87">
        <v>5</v>
      </c>
      <c r="R924" s="87">
        <v>1</v>
      </c>
      <c r="S924" s="87">
        <v>3</v>
      </c>
      <c r="T924" s="87">
        <v>3</v>
      </c>
      <c r="U924" s="87">
        <v>1</v>
      </c>
      <c r="X924" s="87">
        <v>4.5</v>
      </c>
      <c r="Y924" s="87">
        <v>4.5</v>
      </c>
      <c r="Z924" s="87">
        <v>1</v>
      </c>
      <c r="AA924" s="87">
        <v>0</v>
      </c>
    </row>
    <row r="925" spans="1:27" x14ac:dyDescent="0.2">
      <c r="A925" s="87" t="s">
        <v>23</v>
      </c>
      <c r="B925" s="87">
        <v>2008</v>
      </c>
      <c r="C925" s="87">
        <v>3</v>
      </c>
      <c r="D925" s="87">
        <v>2</v>
      </c>
      <c r="E925" s="87">
        <v>3</v>
      </c>
      <c r="F925" s="87">
        <v>2</v>
      </c>
      <c r="G925" s="87">
        <v>2</v>
      </c>
      <c r="H925" s="87">
        <v>0</v>
      </c>
      <c r="I925" s="87">
        <v>0</v>
      </c>
      <c r="J925" s="87">
        <v>0</v>
      </c>
      <c r="K925" s="87">
        <v>5</v>
      </c>
      <c r="L925" s="87">
        <v>3</v>
      </c>
      <c r="M925" s="87">
        <v>2</v>
      </c>
      <c r="N925" s="87">
        <v>4</v>
      </c>
      <c r="O925" s="87">
        <v>2</v>
      </c>
      <c r="P925" s="87">
        <v>4</v>
      </c>
      <c r="Q925" s="87">
        <v>5</v>
      </c>
      <c r="R925" s="87">
        <v>1</v>
      </c>
      <c r="S925" s="87">
        <v>3</v>
      </c>
      <c r="T925" s="87">
        <v>3</v>
      </c>
      <c r="U925" s="87">
        <v>1</v>
      </c>
      <c r="V925" s="87">
        <v>4</v>
      </c>
      <c r="W925" s="87">
        <v>1.5</v>
      </c>
      <c r="X925" s="87">
        <v>4.5</v>
      </c>
      <c r="Y925" s="87">
        <v>4.5</v>
      </c>
      <c r="Z925" s="87">
        <v>1</v>
      </c>
      <c r="AA925" s="87">
        <v>0</v>
      </c>
    </row>
    <row r="926" spans="1:27" x14ac:dyDescent="0.2">
      <c r="A926" s="87" t="s">
        <v>23</v>
      </c>
      <c r="B926" s="87">
        <v>2009</v>
      </c>
      <c r="C926" s="87">
        <v>3</v>
      </c>
      <c r="D926" s="87">
        <v>2</v>
      </c>
      <c r="E926" s="87">
        <v>3</v>
      </c>
      <c r="F926" s="87">
        <v>2</v>
      </c>
      <c r="G926" s="87">
        <v>2</v>
      </c>
      <c r="H926" s="87">
        <v>0</v>
      </c>
      <c r="I926" s="87">
        <v>0</v>
      </c>
      <c r="J926" s="87">
        <v>0</v>
      </c>
      <c r="K926" s="87">
        <v>5</v>
      </c>
      <c r="L926" s="87">
        <v>3</v>
      </c>
      <c r="M926" s="87">
        <v>2</v>
      </c>
      <c r="N926" s="87">
        <v>4</v>
      </c>
      <c r="O926" s="87">
        <v>2</v>
      </c>
      <c r="P926" s="87">
        <v>4</v>
      </c>
      <c r="Q926" s="87">
        <v>5</v>
      </c>
      <c r="R926" s="87">
        <v>1</v>
      </c>
      <c r="S926" s="87">
        <v>3</v>
      </c>
      <c r="T926" s="87">
        <v>3</v>
      </c>
      <c r="U926" s="87">
        <v>1</v>
      </c>
      <c r="V926" s="87">
        <v>4</v>
      </c>
      <c r="W926" s="87">
        <v>1.5</v>
      </c>
      <c r="X926" s="87">
        <v>4.5</v>
      </c>
      <c r="Y926" s="87">
        <v>4.5</v>
      </c>
      <c r="Z926" s="87">
        <v>1</v>
      </c>
      <c r="AA926" s="87">
        <v>0</v>
      </c>
    </row>
    <row r="927" spans="1:27" x14ac:dyDescent="0.2">
      <c r="A927" s="87" t="s">
        <v>23</v>
      </c>
      <c r="B927" s="87">
        <v>2010</v>
      </c>
      <c r="C927" s="87">
        <v>3</v>
      </c>
      <c r="D927" s="87">
        <v>2</v>
      </c>
      <c r="E927" s="87">
        <v>3</v>
      </c>
      <c r="F927" s="87">
        <v>2</v>
      </c>
      <c r="G927" s="87">
        <v>2</v>
      </c>
      <c r="H927" s="87">
        <v>0</v>
      </c>
      <c r="I927" s="87">
        <v>0</v>
      </c>
      <c r="J927" s="87">
        <v>0</v>
      </c>
      <c r="K927" s="87">
        <v>5</v>
      </c>
      <c r="L927" s="87">
        <v>3</v>
      </c>
      <c r="M927" s="87">
        <v>2</v>
      </c>
      <c r="N927" s="87">
        <v>4</v>
      </c>
      <c r="O927" s="87">
        <v>2</v>
      </c>
      <c r="P927" s="87">
        <v>4</v>
      </c>
      <c r="Q927" s="87">
        <v>5</v>
      </c>
      <c r="R927" s="87">
        <v>1</v>
      </c>
      <c r="S927" s="87">
        <v>3</v>
      </c>
      <c r="T927" s="87">
        <v>3</v>
      </c>
      <c r="U927" s="87">
        <v>1</v>
      </c>
      <c r="V927" s="87">
        <v>4</v>
      </c>
      <c r="W927" s="87">
        <v>1.5</v>
      </c>
      <c r="X927" s="87">
        <v>4.5</v>
      </c>
      <c r="Y927" s="87">
        <v>4.5</v>
      </c>
      <c r="Z927" s="87">
        <v>1</v>
      </c>
      <c r="AA927" s="87">
        <v>0</v>
      </c>
    </row>
    <row r="928" spans="1:27" x14ac:dyDescent="0.2">
      <c r="A928" s="87" t="s">
        <v>23</v>
      </c>
      <c r="B928" s="87">
        <v>2011</v>
      </c>
      <c r="C928" s="87">
        <v>3</v>
      </c>
      <c r="D928" s="87">
        <v>2</v>
      </c>
      <c r="E928" s="87">
        <v>3</v>
      </c>
      <c r="F928" s="87">
        <v>2</v>
      </c>
      <c r="G928" s="87">
        <v>2</v>
      </c>
      <c r="H928" s="87">
        <v>0</v>
      </c>
      <c r="I928" s="87">
        <v>0</v>
      </c>
      <c r="J928" s="87">
        <v>0</v>
      </c>
      <c r="K928" s="87">
        <v>5</v>
      </c>
      <c r="L928" s="87">
        <v>3</v>
      </c>
      <c r="M928" s="87">
        <v>2</v>
      </c>
      <c r="N928" s="87">
        <v>4</v>
      </c>
      <c r="O928" s="87">
        <v>2</v>
      </c>
      <c r="P928" s="87">
        <v>4</v>
      </c>
      <c r="Q928" s="87">
        <v>5</v>
      </c>
      <c r="R928" s="87">
        <v>1</v>
      </c>
      <c r="S928" s="87">
        <v>3</v>
      </c>
      <c r="T928" s="87">
        <v>3</v>
      </c>
      <c r="U928" s="87">
        <v>1</v>
      </c>
      <c r="V928" s="87">
        <v>4</v>
      </c>
      <c r="W928" s="87">
        <v>1.5</v>
      </c>
      <c r="X928" s="87">
        <v>4.5</v>
      </c>
      <c r="Y928" s="87">
        <v>4.5</v>
      </c>
      <c r="Z928" s="87">
        <v>1</v>
      </c>
      <c r="AA928" s="87">
        <v>0</v>
      </c>
    </row>
    <row r="929" spans="1:27" x14ac:dyDescent="0.2">
      <c r="A929" s="87" t="s">
        <v>23</v>
      </c>
      <c r="B929" s="87">
        <v>2012</v>
      </c>
      <c r="C929" s="87">
        <v>3</v>
      </c>
      <c r="D929" s="87">
        <v>2</v>
      </c>
      <c r="E929" s="87">
        <v>3</v>
      </c>
      <c r="F929" s="87">
        <v>2</v>
      </c>
      <c r="G929" s="87">
        <v>2</v>
      </c>
      <c r="H929" s="87">
        <v>0</v>
      </c>
      <c r="I929" s="87">
        <v>0</v>
      </c>
      <c r="J929" s="87">
        <v>0</v>
      </c>
      <c r="K929" s="87">
        <v>5</v>
      </c>
      <c r="L929" s="87">
        <v>3</v>
      </c>
      <c r="M929" s="87">
        <v>2</v>
      </c>
      <c r="N929" s="87">
        <v>4</v>
      </c>
      <c r="O929" s="87">
        <v>2</v>
      </c>
      <c r="P929" s="87">
        <v>4</v>
      </c>
      <c r="Q929" s="87">
        <v>5</v>
      </c>
      <c r="R929" s="87">
        <v>1</v>
      </c>
      <c r="S929" s="87">
        <v>3</v>
      </c>
      <c r="T929" s="87">
        <v>3</v>
      </c>
      <c r="U929" s="87">
        <v>1</v>
      </c>
      <c r="V929" s="87">
        <v>4</v>
      </c>
      <c r="W929" s="87">
        <v>1.5</v>
      </c>
      <c r="X929" s="87">
        <v>4.5</v>
      </c>
      <c r="Y929" s="87">
        <v>4.5</v>
      </c>
      <c r="Z929" s="87">
        <v>1</v>
      </c>
      <c r="AA929" s="87">
        <v>0</v>
      </c>
    </row>
    <row r="930" spans="1:27" x14ac:dyDescent="0.2">
      <c r="A930" s="87" t="s">
        <v>23</v>
      </c>
      <c r="B930" s="87">
        <v>2013</v>
      </c>
      <c r="C930" s="87">
        <v>3</v>
      </c>
      <c r="D930" s="87">
        <v>2</v>
      </c>
      <c r="E930" s="87">
        <v>3</v>
      </c>
      <c r="F930" s="87">
        <v>2</v>
      </c>
      <c r="G930" s="87">
        <v>2</v>
      </c>
      <c r="H930" s="87">
        <v>0</v>
      </c>
      <c r="I930" s="87">
        <v>0</v>
      </c>
      <c r="J930" s="87">
        <v>0</v>
      </c>
      <c r="K930" s="87">
        <v>5</v>
      </c>
      <c r="L930" s="87">
        <v>3</v>
      </c>
      <c r="M930" s="87">
        <v>2</v>
      </c>
      <c r="N930" s="87">
        <v>4</v>
      </c>
      <c r="O930" s="87">
        <v>2</v>
      </c>
      <c r="P930" s="87">
        <v>4</v>
      </c>
      <c r="Q930" s="87">
        <v>5</v>
      </c>
      <c r="R930" s="87">
        <v>1</v>
      </c>
      <c r="S930" s="87">
        <v>3</v>
      </c>
      <c r="T930" s="87">
        <v>3</v>
      </c>
      <c r="U930" s="87">
        <v>1</v>
      </c>
      <c r="V930" s="87">
        <v>4</v>
      </c>
      <c r="W930" s="87">
        <v>6</v>
      </c>
      <c r="X930" s="87">
        <v>4.5</v>
      </c>
      <c r="Y930" s="87">
        <v>4.5</v>
      </c>
      <c r="Z930" s="87">
        <v>1</v>
      </c>
      <c r="AA930" s="87">
        <v>0</v>
      </c>
    </row>
    <row r="931" spans="1:27" x14ac:dyDescent="0.2">
      <c r="A931" s="87" t="s">
        <v>22</v>
      </c>
      <c r="B931" s="87">
        <v>1985</v>
      </c>
      <c r="M931" s="87">
        <v>1</v>
      </c>
    </row>
    <row r="932" spans="1:27" x14ac:dyDescent="0.2">
      <c r="A932" s="87" t="s">
        <v>22</v>
      </c>
      <c r="B932" s="87">
        <v>1986</v>
      </c>
      <c r="M932" s="87">
        <v>1</v>
      </c>
    </row>
    <row r="933" spans="1:27" x14ac:dyDescent="0.2">
      <c r="A933" s="87" t="s">
        <v>22</v>
      </c>
      <c r="B933" s="87">
        <v>1987</v>
      </c>
      <c r="M933" s="87">
        <v>1</v>
      </c>
    </row>
    <row r="934" spans="1:27" x14ac:dyDescent="0.2">
      <c r="A934" s="87" t="s">
        <v>22</v>
      </c>
      <c r="B934" s="87">
        <v>1988</v>
      </c>
      <c r="M934" s="87">
        <v>1</v>
      </c>
    </row>
    <row r="935" spans="1:27" x14ac:dyDescent="0.2">
      <c r="A935" s="87" t="s">
        <v>22</v>
      </c>
      <c r="B935" s="87">
        <v>1989</v>
      </c>
      <c r="M935" s="87">
        <v>1</v>
      </c>
    </row>
    <row r="936" spans="1:27" x14ac:dyDescent="0.2">
      <c r="A936" s="87" t="s">
        <v>22</v>
      </c>
      <c r="B936" s="87">
        <v>1990</v>
      </c>
      <c r="C936" s="87">
        <v>1.6</v>
      </c>
      <c r="D936" s="87">
        <v>1</v>
      </c>
      <c r="E936" s="87">
        <v>2</v>
      </c>
      <c r="F936" s="87">
        <v>1</v>
      </c>
      <c r="G936" s="87">
        <v>0</v>
      </c>
      <c r="H936" s="87">
        <v>0</v>
      </c>
      <c r="I936" s="87">
        <v>0</v>
      </c>
      <c r="J936" s="87">
        <v>0</v>
      </c>
      <c r="K936" s="87">
        <v>0</v>
      </c>
      <c r="L936" s="87">
        <v>5</v>
      </c>
      <c r="M936" s="87">
        <v>1</v>
      </c>
      <c r="N936" s="87">
        <v>2</v>
      </c>
      <c r="P936" s="87">
        <v>0</v>
      </c>
      <c r="Q936" s="87">
        <v>1</v>
      </c>
      <c r="R936" s="87">
        <v>0</v>
      </c>
      <c r="S936" s="87">
        <v>0</v>
      </c>
      <c r="T936" s="87">
        <v>2</v>
      </c>
      <c r="U936" s="87">
        <v>0</v>
      </c>
    </row>
    <row r="937" spans="1:27" x14ac:dyDescent="0.2">
      <c r="A937" s="87" t="s">
        <v>22</v>
      </c>
      <c r="B937" s="87">
        <v>1991</v>
      </c>
      <c r="C937" s="87">
        <v>1.6</v>
      </c>
      <c r="D937" s="87">
        <v>1</v>
      </c>
      <c r="E937" s="87">
        <v>2</v>
      </c>
      <c r="F937" s="87">
        <v>1</v>
      </c>
      <c r="G937" s="87">
        <v>0</v>
      </c>
      <c r="H937" s="87">
        <v>0</v>
      </c>
      <c r="I937" s="87">
        <v>0</v>
      </c>
      <c r="J937" s="87">
        <v>0</v>
      </c>
      <c r="K937" s="87">
        <v>0</v>
      </c>
      <c r="L937" s="87">
        <v>5</v>
      </c>
      <c r="M937" s="87">
        <v>1</v>
      </c>
      <c r="N937" s="87">
        <v>2</v>
      </c>
      <c r="P937" s="87">
        <v>0</v>
      </c>
      <c r="Q937" s="87">
        <v>1</v>
      </c>
      <c r="R937" s="87">
        <v>0</v>
      </c>
      <c r="S937" s="87">
        <v>0</v>
      </c>
      <c r="T937" s="87">
        <v>2</v>
      </c>
      <c r="U937" s="87">
        <v>0</v>
      </c>
    </row>
    <row r="938" spans="1:27" x14ac:dyDescent="0.2">
      <c r="A938" s="87" t="s">
        <v>22</v>
      </c>
      <c r="B938" s="87">
        <v>1992</v>
      </c>
      <c r="C938" s="87">
        <v>1.6</v>
      </c>
      <c r="D938" s="87">
        <v>1</v>
      </c>
      <c r="E938" s="87">
        <v>2</v>
      </c>
      <c r="F938" s="87">
        <v>1</v>
      </c>
      <c r="G938" s="87">
        <v>0</v>
      </c>
      <c r="H938" s="87">
        <v>0</v>
      </c>
      <c r="I938" s="87">
        <v>0</v>
      </c>
      <c r="J938" s="87">
        <v>0</v>
      </c>
      <c r="K938" s="87">
        <v>0</v>
      </c>
      <c r="L938" s="87">
        <v>5</v>
      </c>
      <c r="M938" s="87">
        <v>1</v>
      </c>
      <c r="N938" s="87">
        <v>2</v>
      </c>
      <c r="P938" s="87">
        <v>0</v>
      </c>
      <c r="Q938" s="87">
        <v>1</v>
      </c>
      <c r="R938" s="87">
        <v>0</v>
      </c>
      <c r="S938" s="87">
        <v>0</v>
      </c>
      <c r="T938" s="87">
        <v>2</v>
      </c>
      <c r="U938" s="87">
        <v>0</v>
      </c>
    </row>
    <row r="939" spans="1:27" x14ac:dyDescent="0.2">
      <c r="A939" s="87" t="s">
        <v>22</v>
      </c>
      <c r="B939" s="87">
        <v>1993</v>
      </c>
      <c r="C939" s="87">
        <v>1.6</v>
      </c>
      <c r="D939" s="87">
        <v>1</v>
      </c>
      <c r="E939" s="87">
        <v>2</v>
      </c>
      <c r="F939" s="87">
        <v>1</v>
      </c>
      <c r="G939" s="87">
        <v>0</v>
      </c>
      <c r="H939" s="87">
        <v>0</v>
      </c>
      <c r="I939" s="87">
        <v>0</v>
      </c>
      <c r="J939" s="87">
        <v>0</v>
      </c>
      <c r="K939" s="87">
        <v>0</v>
      </c>
      <c r="L939" s="87">
        <v>5</v>
      </c>
      <c r="M939" s="87">
        <v>1</v>
      </c>
      <c r="N939" s="87">
        <v>2</v>
      </c>
      <c r="P939" s="87">
        <v>0</v>
      </c>
      <c r="Q939" s="87">
        <v>1</v>
      </c>
      <c r="R939" s="87">
        <v>0</v>
      </c>
      <c r="S939" s="87">
        <v>0</v>
      </c>
      <c r="T939" s="87">
        <v>2</v>
      </c>
      <c r="U939" s="87">
        <v>0</v>
      </c>
    </row>
    <row r="940" spans="1:27" x14ac:dyDescent="0.2">
      <c r="A940" s="87" t="s">
        <v>22</v>
      </c>
      <c r="B940" s="87">
        <v>1994</v>
      </c>
      <c r="C940" s="87">
        <v>1.6</v>
      </c>
      <c r="D940" s="87">
        <v>1</v>
      </c>
      <c r="E940" s="87">
        <v>2</v>
      </c>
      <c r="F940" s="87">
        <v>1</v>
      </c>
      <c r="G940" s="87">
        <v>0</v>
      </c>
      <c r="H940" s="87">
        <v>0</v>
      </c>
      <c r="I940" s="87">
        <v>0</v>
      </c>
      <c r="J940" s="87">
        <v>0</v>
      </c>
      <c r="K940" s="87">
        <v>0</v>
      </c>
      <c r="L940" s="87">
        <v>5</v>
      </c>
      <c r="M940" s="87">
        <v>1</v>
      </c>
      <c r="N940" s="87">
        <v>2</v>
      </c>
      <c r="P940" s="87">
        <v>0</v>
      </c>
      <c r="Q940" s="87">
        <v>1</v>
      </c>
      <c r="R940" s="87">
        <v>0</v>
      </c>
      <c r="S940" s="87">
        <v>0</v>
      </c>
      <c r="T940" s="87">
        <v>2</v>
      </c>
      <c r="U940" s="87">
        <v>0</v>
      </c>
    </row>
    <row r="941" spans="1:27" x14ac:dyDescent="0.2">
      <c r="A941" s="87" t="s">
        <v>22</v>
      </c>
      <c r="B941" s="87">
        <v>1995</v>
      </c>
      <c r="C941" s="87">
        <v>1.6</v>
      </c>
      <c r="D941" s="87">
        <v>1</v>
      </c>
      <c r="E941" s="87">
        <v>2</v>
      </c>
      <c r="F941" s="87">
        <v>1</v>
      </c>
      <c r="G941" s="87">
        <v>0</v>
      </c>
      <c r="H941" s="87">
        <v>0</v>
      </c>
      <c r="I941" s="87">
        <v>0</v>
      </c>
      <c r="J941" s="87">
        <v>0</v>
      </c>
      <c r="K941" s="87">
        <v>0</v>
      </c>
      <c r="L941" s="87">
        <v>5</v>
      </c>
      <c r="M941" s="87">
        <v>1</v>
      </c>
      <c r="N941" s="87">
        <v>2</v>
      </c>
      <c r="P941" s="87">
        <v>0</v>
      </c>
      <c r="Q941" s="87">
        <v>1</v>
      </c>
      <c r="R941" s="87">
        <v>0</v>
      </c>
      <c r="S941" s="87">
        <v>0</v>
      </c>
      <c r="T941" s="87">
        <v>2</v>
      </c>
      <c r="U941" s="87">
        <v>0</v>
      </c>
    </row>
    <row r="942" spans="1:27" x14ac:dyDescent="0.2">
      <c r="A942" s="87" t="s">
        <v>22</v>
      </c>
      <c r="B942" s="87">
        <v>1996</v>
      </c>
      <c r="C942" s="87">
        <v>1.6</v>
      </c>
      <c r="D942" s="87">
        <v>1</v>
      </c>
      <c r="E942" s="87">
        <v>2</v>
      </c>
      <c r="F942" s="87">
        <v>1</v>
      </c>
      <c r="G942" s="87">
        <v>0</v>
      </c>
      <c r="H942" s="87">
        <v>0</v>
      </c>
      <c r="I942" s="87">
        <v>0</v>
      </c>
      <c r="J942" s="87">
        <v>0</v>
      </c>
      <c r="K942" s="87">
        <v>0</v>
      </c>
      <c r="L942" s="87">
        <v>5</v>
      </c>
      <c r="M942" s="87">
        <v>1</v>
      </c>
      <c r="N942" s="87">
        <v>2</v>
      </c>
      <c r="P942" s="87">
        <v>0</v>
      </c>
      <c r="Q942" s="87">
        <v>1</v>
      </c>
      <c r="R942" s="87">
        <v>0</v>
      </c>
      <c r="S942" s="87">
        <v>0</v>
      </c>
      <c r="T942" s="87">
        <v>2</v>
      </c>
      <c r="U942" s="87">
        <v>0</v>
      </c>
    </row>
    <row r="943" spans="1:27" x14ac:dyDescent="0.2">
      <c r="A943" s="87" t="s">
        <v>22</v>
      </c>
      <c r="B943" s="87">
        <v>1997</v>
      </c>
      <c r="C943" s="87">
        <v>1.6</v>
      </c>
      <c r="D943" s="87">
        <v>1</v>
      </c>
      <c r="E943" s="87">
        <v>2</v>
      </c>
      <c r="F943" s="87">
        <v>1</v>
      </c>
      <c r="G943" s="87">
        <v>0</v>
      </c>
      <c r="H943" s="87">
        <v>0</v>
      </c>
      <c r="I943" s="87">
        <v>0</v>
      </c>
      <c r="J943" s="87">
        <v>0</v>
      </c>
      <c r="K943" s="87">
        <v>0</v>
      </c>
      <c r="L943" s="87">
        <v>5</v>
      </c>
      <c r="M943" s="87">
        <v>1</v>
      </c>
      <c r="N943" s="87">
        <v>2</v>
      </c>
      <c r="P943" s="87">
        <v>0</v>
      </c>
      <c r="Q943" s="87">
        <v>1</v>
      </c>
      <c r="R943" s="87">
        <v>0</v>
      </c>
      <c r="S943" s="87">
        <v>0</v>
      </c>
      <c r="T943" s="87">
        <v>2</v>
      </c>
      <c r="U943" s="87">
        <v>0</v>
      </c>
    </row>
    <row r="944" spans="1:27" x14ac:dyDescent="0.2">
      <c r="A944" s="87" t="s">
        <v>22</v>
      </c>
      <c r="B944" s="87">
        <v>1998</v>
      </c>
      <c r="C944" s="87">
        <v>1.6</v>
      </c>
      <c r="D944" s="87">
        <v>1</v>
      </c>
      <c r="E944" s="87">
        <v>2</v>
      </c>
      <c r="F944" s="87">
        <v>1</v>
      </c>
      <c r="G944" s="87">
        <v>0</v>
      </c>
      <c r="H944" s="87">
        <v>0</v>
      </c>
      <c r="I944" s="87">
        <v>0</v>
      </c>
      <c r="J944" s="87">
        <v>0</v>
      </c>
      <c r="K944" s="87">
        <v>0</v>
      </c>
      <c r="L944" s="87">
        <v>5</v>
      </c>
      <c r="M944" s="87">
        <v>1</v>
      </c>
      <c r="N944" s="87">
        <v>2</v>
      </c>
      <c r="P944" s="87">
        <v>0</v>
      </c>
      <c r="Q944" s="87">
        <v>1</v>
      </c>
      <c r="R944" s="87">
        <v>0</v>
      </c>
      <c r="S944" s="87">
        <v>0</v>
      </c>
      <c r="T944" s="87">
        <v>2</v>
      </c>
      <c r="U944" s="87">
        <v>0</v>
      </c>
      <c r="X944" s="87">
        <v>0</v>
      </c>
      <c r="Y944" s="87">
        <v>0</v>
      </c>
      <c r="Z944" s="87">
        <v>0</v>
      </c>
      <c r="AA944" s="87">
        <v>0</v>
      </c>
    </row>
    <row r="945" spans="1:27" x14ac:dyDescent="0.2">
      <c r="A945" s="87" t="s">
        <v>22</v>
      </c>
      <c r="B945" s="87">
        <v>1999</v>
      </c>
      <c r="C945" s="87">
        <v>1.6</v>
      </c>
      <c r="D945" s="87">
        <v>1</v>
      </c>
      <c r="E945" s="87">
        <v>2</v>
      </c>
      <c r="F945" s="87">
        <v>1</v>
      </c>
      <c r="G945" s="87">
        <v>0</v>
      </c>
      <c r="H945" s="87">
        <v>0</v>
      </c>
      <c r="I945" s="87">
        <v>0</v>
      </c>
      <c r="J945" s="87">
        <v>0</v>
      </c>
      <c r="K945" s="87">
        <v>0</v>
      </c>
      <c r="L945" s="87">
        <v>5</v>
      </c>
      <c r="M945" s="87">
        <v>1</v>
      </c>
      <c r="N945" s="87">
        <v>2</v>
      </c>
      <c r="P945" s="87">
        <v>0</v>
      </c>
      <c r="Q945" s="87">
        <v>1</v>
      </c>
      <c r="R945" s="87">
        <v>0</v>
      </c>
      <c r="S945" s="87">
        <v>0</v>
      </c>
      <c r="T945" s="87">
        <v>2</v>
      </c>
      <c r="U945" s="87">
        <v>0</v>
      </c>
      <c r="X945" s="87">
        <v>0</v>
      </c>
      <c r="Y945" s="87">
        <v>0</v>
      </c>
      <c r="Z945" s="87">
        <v>0</v>
      </c>
      <c r="AA945" s="87">
        <v>0</v>
      </c>
    </row>
    <row r="946" spans="1:27" x14ac:dyDescent="0.2">
      <c r="A946" s="87" t="s">
        <v>22</v>
      </c>
      <c r="B946" s="87">
        <v>2000</v>
      </c>
      <c r="C946" s="87">
        <v>1.6</v>
      </c>
      <c r="D946" s="87">
        <v>1</v>
      </c>
      <c r="E946" s="87">
        <v>2</v>
      </c>
      <c r="F946" s="87">
        <v>1</v>
      </c>
      <c r="G946" s="87">
        <v>0</v>
      </c>
      <c r="H946" s="87">
        <v>0</v>
      </c>
      <c r="I946" s="87">
        <v>0</v>
      </c>
      <c r="J946" s="87">
        <v>0</v>
      </c>
      <c r="K946" s="87">
        <v>0</v>
      </c>
      <c r="L946" s="87">
        <v>5</v>
      </c>
      <c r="M946" s="87">
        <v>1</v>
      </c>
      <c r="N946" s="87">
        <v>2</v>
      </c>
      <c r="P946" s="87">
        <v>0</v>
      </c>
      <c r="Q946" s="87">
        <v>1</v>
      </c>
      <c r="R946" s="87">
        <v>0</v>
      </c>
      <c r="S946" s="87">
        <v>0</v>
      </c>
      <c r="T946" s="87">
        <v>2</v>
      </c>
      <c r="U946" s="87">
        <v>0</v>
      </c>
      <c r="X946" s="87">
        <v>0</v>
      </c>
      <c r="Y946" s="87">
        <v>0</v>
      </c>
      <c r="Z946" s="87">
        <v>0</v>
      </c>
      <c r="AA946" s="87">
        <v>0</v>
      </c>
    </row>
    <row r="947" spans="1:27" x14ac:dyDescent="0.2">
      <c r="A947" s="87" t="s">
        <v>22</v>
      </c>
      <c r="B947" s="87">
        <v>2001</v>
      </c>
      <c r="C947" s="87">
        <v>3</v>
      </c>
      <c r="D947" s="87">
        <v>1</v>
      </c>
      <c r="E947" s="87">
        <v>2</v>
      </c>
      <c r="F947" s="87">
        <v>1</v>
      </c>
      <c r="G947" s="87">
        <v>0</v>
      </c>
      <c r="H947" s="87">
        <v>0</v>
      </c>
      <c r="I947" s="87">
        <v>0</v>
      </c>
      <c r="J947" s="87">
        <v>0</v>
      </c>
      <c r="K947" s="87">
        <v>0</v>
      </c>
      <c r="L947" s="87">
        <v>6</v>
      </c>
      <c r="M947" s="87">
        <v>1</v>
      </c>
      <c r="N947" s="87">
        <v>2</v>
      </c>
      <c r="P947" s="87">
        <v>2</v>
      </c>
      <c r="Q947" s="87">
        <v>2</v>
      </c>
      <c r="R947" s="87">
        <v>0</v>
      </c>
      <c r="S947" s="87">
        <v>0</v>
      </c>
      <c r="T947" s="87">
        <v>2</v>
      </c>
      <c r="U947" s="87">
        <v>0</v>
      </c>
      <c r="X947" s="87">
        <v>0</v>
      </c>
      <c r="Y947" s="87">
        <v>0</v>
      </c>
      <c r="Z947" s="87">
        <v>0</v>
      </c>
      <c r="AA947" s="87">
        <v>0</v>
      </c>
    </row>
    <row r="948" spans="1:27" x14ac:dyDescent="0.2">
      <c r="A948" s="87" t="s">
        <v>22</v>
      </c>
      <c r="B948" s="87">
        <v>2002</v>
      </c>
      <c r="C948" s="87">
        <v>3</v>
      </c>
      <c r="D948" s="87">
        <v>1</v>
      </c>
      <c r="E948" s="87">
        <v>2</v>
      </c>
      <c r="F948" s="87">
        <v>1</v>
      </c>
      <c r="G948" s="87">
        <v>0</v>
      </c>
      <c r="H948" s="87">
        <v>0</v>
      </c>
      <c r="I948" s="87">
        <v>0</v>
      </c>
      <c r="J948" s="87">
        <v>0</v>
      </c>
      <c r="K948" s="87">
        <v>0</v>
      </c>
      <c r="L948" s="87">
        <v>6</v>
      </c>
      <c r="M948" s="87">
        <v>1</v>
      </c>
      <c r="N948" s="87">
        <v>2</v>
      </c>
      <c r="P948" s="87">
        <v>2</v>
      </c>
      <c r="Q948" s="87">
        <v>2</v>
      </c>
      <c r="R948" s="87">
        <v>0</v>
      </c>
      <c r="S948" s="87">
        <v>0</v>
      </c>
      <c r="T948" s="87">
        <v>2</v>
      </c>
      <c r="U948" s="87">
        <v>0</v>
      </c>
      <c r="X948" s="87">
        <v>0</v>
      </c>
      <c r="Y948" s="87">
        <v>0</v>
      </c>
      <c r="Z948" s="87">
        <v>0</v>
      </c>
      <c r="AA948" s="87">
        <v>0</v>
      </c>
    </row>
    <row r="949" spans="1:27" x14ac:dyDescent="0.2">
      <c r="A949" s="87" t="s">
        <v>22</v>
      </c>
      <c r="B949" s="87">
        <v>2003</v>
      </c>
      <c r="C949" s="87">
        <v>3</v>
      </c>
      <c r="D949" s="87">
        <v>1</v>
      </c>
      <c r="E949" s="87">
        <v>2</v>
      </c>
      <c r="F949" s="87">
        <v>1</v>
      </c>
      <c r="G949" s="87">
        <v>0</v>
      </c>
      <c r="H949" s="87">
        <v>0</v>
      </c>
      <c r="I949" s="87">
        <v>0</v>
      </c>
      <c r="J949" s="87">
        <v>0</v>
      </c>
      <c r="K949" s="87">
        <v>0</v>
      </c>
      <c r="L949" s="87">
        <v>6</v>
      </c>
      <c r="M949" s="87">
        <v>1</v>
      </c>
      <c r="N949" s="87">
        <v>2</v>
      </c>
      <c r="P949" s="87">
        <v>2</v>
      </c>
      <c r="Q949" s="87">
        <v>2</v>
      </c>
      <c r="R949" s="87">
        <v>0</v>
      </c>
      <c r="S949" s="87">
        <v>0</v>
      </c>
      <c r="T949" s="87">
        <v>2</v>
      </c>
      <c r="U949" s="87">
        <v>0</v>
      </c>
      <c r="X949" s="87">
        <v>0</v>
      </c>
      <c r="Y949" s="87">
        <v>0</v>
      </c>
      <c r="Z949" s="87">
        <v>0</v>
      </c>
      <c r="AA949" s="87">
        <v>0</v>
      </c>
    </row>
    <row r="950" spans="1:27" x14ac:dyDescent="0.2">
      <c r="A950" s="87" t="s">
        <v>22</v>
      </c>
      <c r="B950" s="87">
        <v>2004</v>
      </c>
      <c r="C950" s="87">
        <v>3</v>
      </c>
      <c r="D950" s="87">
        <v>1</v>
      </c>
      <c r="E950" s="87">
        <v>2</v>
      </c>
      <c r="F950" s="87">
        <v>1</v>
      </c>
      <c r="G950" s="87">
        <v>0</v>
      </c>
      <c r="H950" s="87">
        <v>0</v>
      </c>
      <c r="I950" s="87">
        <v>0</v>
      </c>
      <c r="J950" s="87">
        <v>0</v>
      </c>
      <c r="K950" s="87">
        <v>0</v>
      </c>
      <c r="L950" s="87">
        <v>6</v>
      </c>
      <c r="M950" s="87">
        <v>1</v>
      </c>
      <c r="N950" s="87">
        <v>2</v>
      </c>
      <c r="P950" s="87">
        <v>2</v>
      </c>
      <c r="Q950" s="87">
        <v>2</v>
      </c>
      <c r="R950" s="87">
        <v>0</v>
      </c>
      <c r="S950" s="87">
        <v>0</v>
      </c>
      <c r="T950" s="87">
        <v>2</v>
      </c>
      <c r="U950" s="87">
        <v>0</v>
      </c>
      <c r="X950" s="87">
        <v>0</v>
      </c>
      <c r="Y950" s="87">
        <v>0</v>
      </c>
      <c r="Z950" s="87">
        <v>0</v>
      </c>
      <c r="AA950" s="87">
        <v>0</v>
      </c>
    </row>
    <row r="951" spans="1:27" x14ac:dyDescent="0.2">
      <c r="A951" s="87" t="s">
        <v>22</v>
      </c>
      <c r="B951" s="87">
        <v>2005</v>
      </c>
      <c r="C951" s="87">
        <v>3</v>
      </c>
      <c r="D951" s="87">
        <v>1</v>
      </c>
      <c r="E951" s="87">
        <v>2</v>
      </c>
      <c r="F951" s="87">
        <v>1</v>
      </c>
      <c r="G951" s="87">
        <v>0</v>
      </c>
      <c r="H951" s="87">
        <v>0</v>
      </c>
      <c r="I951" s="87">
        <v>0</v>
      </c>
      <c r="J951" s="87">
        <v>0</v>
      </c>
      <c r="K951" s="87">
        <v>0</v>
      </c>
      <c r="L951" s="87">
        <v>6</v>
      </c>
      <c r="M951" s="87">
        <v>1</v>
      </c>
      <c r="N951" s="87">
        <v>2</v>
      </c>
      <c r="P951" s="87">
        <v>2</v>
      </c>
      <c r="Q951" s="87">
        <v>2</v>
      </c>
      <c r="R951" s="87">
        <v>0</v>
      </c>
      <c r="S951" s="87">
        <v>0</v>
      </c>
      <c r="T951" s="87">
        <v>2</v>
      </c>
      <c r="U951" s="87">
        <v>0</v>
      </c>
      <c r="X951" s="87">
        <v>0</v>
      </c>
      <c r="Y951" s="87">
        <v>0</v>
      </c>
      <c r="Z951" s="87">
        <v>0</v>
      </c>
      <c r="AA951" s="87">
        <v>0</v>
      </c>
    </row>
    <row r="952" spans="1:27" x14ac:dyDescent="0.2">
      <c r="A952" s="87" t="s">
        <v>22</v>
      </c>
      <c r="B952" s="87">
        <v>2006</v>
      </c>
      <c r="C952" s="87">
        <v>3</v>
      </c>
      <c r="D952" s="87">
        <v>1</v>
      </c>
      <c r="E952" s="87">
        <v>2</v>
      </c>
      <c r="F952" s="87">
        <v>1</v>
      </c>
      <c r="G952" s="87">
        <v>0</v>
      </c>
      <c r="H952" s="87">
        <v>0</v>
      </c>
      <c r="I952" s="87">
        <v>0</v>
      </c>
      <c r="J952" s="87">
        <v>0</v>
      </c>
      <c r="K952" s="87">
        <v>0</v>
      </c>
      <c r="L952" s="87">
        <v>6</v>
      </c>
      <c r="M952" s="87">
        <v>1</v>
      </c>
      <c r="N952" s="87">
        <v>2</v>
      </c>
      <c r="P952" s="87">
        <v>2</v>
      </c>
      <c r="Q952" s="87">
        <v>2</v>
      </c>
      <c r="R952" s="87">
        <v>0</v>
      </c>
      <c r="S952" s="87">
        <v>0</v>
      </c>
      <c r="T952" s="87">
        <v>2</v>
      </c>
      <c r="U952" s="87">
        <v>0</v>
      </c>
      <c r="X952" s="87">
        <v>0</v>
      </c>
      <c r="Y952" s="87">
        <v>0</v>
      </c>
      <c r="Z952" s="87">
        <v>0</v>
      </c>
      <c r="AA952" s="87">
        <v>0</v>
      </c>
    </row>
    <row r="953" spans="1:27" x14ac:dyDescent="0.2">
      <c r="A953" s="87" t="s">
        <v>22</v>
      </c>
      <c r="B953" s="87">
        <v>2007</v>
      </c>
      <c r="C953" s="87">
        <v>3</v>
      </c>
      <c r="D953" s="87">
        <v>1</v>
      </c>
      <c r="E953" s="87">
        <v>2</v>
      </c>
      <c r="F953" s="87">
        <v>1</v>
      </c>
      <c r="G953" s="87">
        <v>0</v>
      </c>
      <c r="H953" s="87">
        <v>0</v>
      </c>
      <c r="I953" s="87">
        <v>0</v>
      </c>
      <c r="J953" s="87">
        <v>0</v>
      </c>
      <c r="K953" s="87">
        <v>0</v>
      </c>
      <c r="L953" s="87">
        <v>6</v>
      </c>
      <c r="M953" s="87">
        <v>1</v>
      </c>
      <c r="N953" s="87">
        <v>2</v>
      </c>
      <c r="P953" s="87">
        <v>2</v>
      </c>
      <c r="Q953" s="87">
        <v>2</v>
      </c>
      <c r="R953" s="87">
        <v>0</v>
      </c>
      <c r="S953" s="87">
        <v>0</v>
      </c>
      <c r="T953" s="87">
        <v>2</v>
      </c>
      <c r="U953" s="87">
        <v>0</v>
      </c>
      <c r="X953" s="87">
        <v>0</v>
      </c>
      <c r="Y953" s="87">
        <v>0</v>
      </c>
      <c r="Z953" s="87">
        <v>0</v>
      </c>
      <c r="AA953" s="87">
        <v>0</v>
      </c>
    </row>
    <row r="954" spans="1:27" x14ac:dyDescent="0.2">
      <c r="A954" s="87" t="s">
        <v>22</v>
      </c>
      <c r="B954" s="87">
        <v>2008</v>
      </c>
      <c r="C954" s="87">
        <v>3</v>
      </c>
      <c r="D954" s="87">
        <v>1</v>
      </c>
      <c r="E954" s="87">
        <v>2</v>
      </c>
      <c r="F954" s="87">
        <v>1</v>
      </c>
      <c r="G954" s="87">
        <v>0</v>
      </c>
      <c r="H954" s="87">
        <v>0</v>
      </c>
      <c r="I954" s="87">
        <v>0</v>
      </c>
      <c r="J954" s="87">
        <v>0</v>
      </c>
      <c r="K954" s="87">
        <v>0</v>
      </c>
      <c r="L954" s="87">
        <v>6</v>
      </c>
      <c r="M954" s="87">
        <v>1</v>
      </c>
      <c r="N954" s="87">
        <v>2</v>
      </c>
      <c r="O954" s="87">
        <v>2</v>
      </c>
      <c r="P954" s="87">
        <v>2</v>
      </c>
      <c r="Q954" s="87">
        <v>2</v>
      </c>
      <c r="R954" s="87">
        <v>0</v>
      </c>
      <c r="S954" s="87">
        <v>0</v>
      </c>
      <c r="T954" s="87">
        <v>2</v>
      </c>
      <c r="U954" s="87">
        <v>0</v>
      </c>
      <c r="V954" s="87">
        <v>0</v>
      </c>
      <c r="W954" s="87">
        <v>0</v>
      </c>
      <c r="X954" s="87">
        <v>0</v>
      </c>
      <c r="Y954" s="87">
        <v>0</v>
      </c>
      <c r="Z954" s="87">
        <v>0</v>
      </c>
      <c r="AA954" s="87">
        <v>0</v>
      </c>
    </row>
    <row r="955" spans="1:27" x14ac:dyDescent="0.2">
      <c r="A955" s="87" t="s">
        <v>22</v>
      </c>
      <c r="B955" s="87">
        <v>2009</v>
      </c>
      <c r="C955" s="87">
        <v>3</v>
      </c>
      <c r="D955" s="87">
        <v>1</v>
      </c>
      <c r="E955" s="87">
        <v>2</v>
      </c>
      <c r="F955" s="87">
        <v>1</v>
      </c>
      <c r="G955" s="87">
        <v>0</v>
      </c>
      <c r="H955" s="87">
        <v>0</v>
      </c>
      <c r="I955" s="87">
        <v>0</v>
      </c>
      <c r="J955" s="87">
        <v>0</v>
      </c>
      <c r="K955" s="87">
        <v>0</v>
      </c>
      <c r="L955" s="87">
        <v>6</v>
      </c>
      <c r="M955" s="87">
        <v>1</v>
      </c>
      <c r="N955" s="87">
        <v>2</v>
      </c>
      <c r="O955" s="87">
        <v>2</v>
      </c>
      <c r="P955" s="87">
        <v>2</v>
      </c>
      <c r="Q955" s="87">
        <v>2</v>
      </c>
      <c r="R955" s="87">
        <v>0</v>
      </c>
      <c r="S955" s="87">
        <v>0</v>
      </c>
      <c r="T955" s="87">
        <v>2</v>
      </c>
      <c r="U955" s="87">
        <v>0</v>
      </c>
      <c r="V955" s="87">
        <v>0</v>
      </c>
      <c r="W955" s="87">
        <v>0</v>
      </c>
      <c r="X955" s="87">
        <v>0</v>
      </c>
      <c r="Y955" s="87">
        <v>0</v>
      </c>
      <c r="Z955" s="87">
        <v>0</v>
      </c>
      <c r="AA955" s="87">
        <v>0</v>
      </c>
    </row>
    <row r="956" spans="1:27" x14ac:dyDescent="0.2">
      <c r="A956" s="87" t="s">
        <v>22</v>
      </c>
      <c r="B956" s="87">
        <v>2010</v>
      </c>
      <c r="C956" s="87">
        <v>3</v>
      </c>
      <c r="D956" s="87">
        <v>1</v>
      </c>
      <c r="E956" s="87">
        <v>2</v>
      </c>
      <c r="F956" s="87">
        <v>1</v>
      </c>
      <c r="G956" s="87">
        <v>0</v>
      </c>
      <c r="H956" s="87">
        <v>0</v>
      </c>
      <c r="I956" s="87">
        <v>0</v>
      </c>
      <c r="J956" s="87">
        <v>0</v>
      </c>
      <c r="K956" s="87">
        <v>0</v>
      </c>
      <c r="L956" s="87">
        <v>6</v>
      </c>
      <c r="M956" s="87">
        <v>1</v>
      </c>
      <c r="N956" s="87">
        <v>2</v>
      </c>
      <c r="O956" s="87">
        <v>2</v>
      </c>
      <c r="P956" s="87">
        <v>2</v>
      </c>
      <c r="Q956" s="87">
        <v>2</v>
      </c>
      <c r="R956" s="87">
        <v>0</v>
      </c>
      <c r="S956" s="87">
        <v>0</v>
      </c>
      <c r="T956" s="87">
        <v>2</v>
      </c>
      <c r="U956" s="87">
        <v>0</v>
      </c>
      <c r="V956" s="87">
        <v>0</v>
      </c>
      <c r="W956" s="87">
        <v>0</v>
      </c>
      <c r="X956" s="87">
        <v>0</v>
      </c>
      <c r="Y956" s="87">
        <v>0</v>
      </c>
      <c r="Z956" s="87">
        <v>0</v>
      </c>
      <c r="AA956" s="87">
        <v>0</v>
      </c>
    </row>
    <row r="957" spans="1:27" x14ac:dyDescent="0.2">
      <c r="A957" s="87" t="s">
        <v>22</v>
      </c>
      <c r="B957" s="87">
        <v>2011</v>
      </c>
      <c r="C957" s="87">
        <v>3</v>
      </c>
      <c r="D957" s="87">
        <v>1</v>
      </c>
      <c r="E957" s="87">
        <v>2</v>
      </c>
      <c r="F957" s="87">
        <v>1</v>
      </c>
      <c r="G957" s="87">
        <v>0</v>
      </c>
      <c r="H957" s="87">
        <v>0</v>
      </c>
      <c r="I957" s="87">
        <v>0</v>
      </c>
      <c r="J957" s="87">
        <v>0</v>
      </c>
      <c r="K957" s="87">
        <v>0</v>
      </c>
      <c r="L957" s="87">
        <v>6</v>
      </c>
      <c r="M957" s="87">
        <v>1</v>
      </c>
      <c r="N957" s="87">
        <v>2</v>
      </c>
      <c r="O957" s="87">
        <v>2</v>
      </c>
      <c r="P957" s="87">
        <v>2</v>
      </c>
      <c r="Q957" s="87">
        <v>2</v>
      </c>
      <c r="R957" s="87">
        <v>0</v>
      </c>
      <c r="S957" s="87">
        <v>0</v>
      </c>
      <c r="T957" s="87">
        <v>2</v>
      </c>
      <c r="U957" s="87">
        <v>0</v>
      </c>
      <c r="V957" s="87">
        <v>0</v>
      </c>
      <c r="W957" s="87">
        <v>0</v>
      </c>
      <c r="X957" s="87">
        <v>0</v>
      </c>
      <c r="Y957" s="87">
        <v>0</v>
      </c>
      <c r="Z957" s="87">
        <v>0</v>
      </c>
      <c r="AA957" s="87">
        <v>0</v>
      </c>
    </row>
    <row r="958" spans="1:27" x14ac:dyDescent="0.2">
      <c r="A958" s="87" t="s">
        <v>22</v>
      </c>
      <c r="B958" s="87">
        <v>2012</v>
      </c>
      <c r="C958" s="87">
        <v>3</v>
      </c>
      <c r="D958" s="87">
        <v>1</v>
      </c>
      <c r="E958" s="87">
        <v>2</v>
      </c>
      <c r="F958" s="87">
        <v>1</v>
      </c>
      <c r="G958" s="87">
        <v>0</v>
      </c>
      <c r="H958" s="87">
        <v>0</v>
      </c>
      <c r="I958" s="87">
        <v>0</v>
      </c>
      <c r="J958" s="87">
        <v>0</v>
      </c>
      <c r="K958" s="87">
        <v>0</v>
      </c>
      <c r="L958" s="87">
        <v>4</v>
      </c>
      <c r="M958" s="87">
        <v>1</v>
      </c>
      <c r="N958" s="87">
        <v>2</v>
      </c>
      <c r="O958" s="87">
        <v>2</v>
      </c>
      <c r="P958" s="87">
        <v>2</v>
      </c>
      <c r="Q958" s="87">
        <v>2</v>
      </c>
      <c r="R958" s="87">
        <v>0</v>
      </c>
      <c r="S958" s="87">
        <v>0</v>
      </c>
      <c r="T958" s="87">
        <v>2</v>
      </c>
      <c r="U958" s="87">
        <v>0</v>
      </c>
      <c r="V958" s="87">
        <v>0</v>
      </c>
      <c r="W958" s="87">
        <v>0</v>
      </c>
      <c r="X958" s="87">
        <v>0</v>
      </c>
      <c r="Y958" s="87">
        <v>0</v>
      </c>
      <c r="Z958" s="87">
        <v>0</v>
      </c>
      <c r="AA958" s="87">
        <v>0</v>
      </c>
    </row>
    <row r="959" spans="1:27" x14ac:dyDescent="0.2">
      <c r="A959" s="87" t="s">
        <v>22</v>
      </c>
      <c r="B959" s="87">
        <v>2013</v>
      </c>
      <c r="C959" s="87">
        <v>3</v>
      </c>
      <c r="D959" s="87">
        <v>1</v>
      </c>
      <c r="E959" s="87">
        <v>2</v>
      </c>
      <c r="F959" s="87">
        <v>1</v>
      </c>
      <c r="G959" s="87">
        <v>0</v>
      </c>
      <c r="H959" s="87">
        <v>0</v>
      </c>
      <c r="I959" s="87">
        <v>0</v>
      </c>
      <c r="J959" s="87">
        <v>0</v>
      </c>
      <c r="K959" s="87">
        <v>0</v>
      </c>
      <c r="L959" s="87">
        <v>4</v>
      </c>
      <c r="M959" s="87">
        <v>1</v>
      </c>
      <c r="N959" s="87">
        <v>2</v>
      </c>
      <c r="O959" s="87">
        <v>2</v>
      </c>
      <c r="P959" s="87">
        <v>2</v>
      </c>
      <c r="Q959" s="87">
        <v>2</v>
      </c>
      <c r="R959" s="87">
        <v>0</v>
      </c>
      <c r="S959" s="87">
        <v>0</v>
      </c>
      <c r="T959" s="87">
        <v>2</v>
      </c>
      <c r="U959" s="87">
        <v>0</v>
      </c>
      <c r="V959" s="87">
        <v>0</v>
      </c>
      <c r="W959" s="87">
        <v>0</v>
      </c>
      <c r="X959" s="87">
        <v>0</v>
      </c>
      <c r="Y959" s="87">
        <v>0</v>
      </c>
      <c r="Z959" s="87">
        <v>0</v>
      </c>
      <c r="AA959" s="87">
        <v>0</v>
      </c>
    </row>
    <row r="960" spans="1:27" x14ac:dyDescent="0.2">
      <c r="A960" s="87" t="s">
        <v>24</v>
      </c>
      <c r="B960" s="87">
        <v>1985</v>
      </c>
    </row>
    <row r="961" spans="1:27" x14ac:dyDescent="0.2">
      <c r="A961" s="87" t="s">
        <v>24</v>
      </c>
      <c r="B961" s="87">
        <v>1986</v>
      </c>
    </row>
    <row r="962" spans="1:27" x14ac:dyDescent="0.2">
      <c r="A962" s="87" t="s">
        <v>24</v>
      </c>
      <c r="B962" s="87">
        <v>1987</v>
      </c>
    </row>
    <row r="963" spans="1:27" x14ac:dyDescent="0.2">
      <c r="A963" s="87" t="s">
        <v>24</v>
      </c>
      <c r="B963" s="87">
        <v>1988</v>
      </c>
    </row>
    <row r="964" spans="1:27" x14ac:dyDescent="0.2">
      <c r="A964" s="87" t="s">
        <v>24</v>
      </c>
      <c r="B964" s="87">
        <v>1989</v>
      </c>
    </row>
    <row r="965" spans="1:27" x14ac:dyDescent="0.2">
      <c r="A965" s="87" t="s">
        <v>24</v>
      </c>
      <c r="B965" s="87">
        <v>1990</v>
      </c>
      <c r="C965" s="87">
        <v>4</v>
      </c>
      <c r="D965" s="87">
        <v>2</v>
      </c>
      <c r="E965" s="87">
        <v>3</v>
      </c>
      <c r="F965" s="87">
        <v>5</v>
      </c>
      <c r="G965" s="87">
        <v>2</v>
      </c>
      <c r="H965" s="87">
        <v>1</v>
      </c>
      <c r="I965" s="87">
        <v>2</v>
      </c>
      <c r="J965" s="87">
        <v>1</v>
      </c>
      <c r="K965" s="87">
        <v>0</v>
      </c>
      <c r="L965" s="87">
        <v>4</v>
      </c>
      <c r="M965" s="87">
        <v>0</v>
      </c>
      <c r="N965" s="87">
        <v>2</v>
      </c>
      <c r="P965" s="87">
        <v>0</v>
      </c>
      <c r="Q965" s="87">
        <v>4</v>
      </c>
      <c r="R965" s="87">
        <v>0</v>
      </c>
      <c r="S965" s="87">
        <v>0</v>
      </c>
      <c r="T965" s="87">
        <v>2</v>
      </c>
      <c r="U965" s="87">
        <v>0</v>
      </c>
    </row>
    <row r="966" spans="1:27" x14ac:dyDescent="0.2">
      <c r="A966" s="87" t="s">
        <v>24</v>
      </c>
      <c r="B966" s="87">
        <v>1991</v>
      </c>
      <c r="C966" s="87">
        <v>4</v>
      </c>
      <c r="D966" s="87">
        <v>2</v>
      </c>
      <c r="E966" s="87">
        <v>3</v>
      </c>
      <c r="F966" s="87">
        <v>5</v>
      </c>
      <c r="G966" s="87">
        <v>2</v>
      </c>
      <c r="H966" s="87">
        <v>1</v>
      </c>
      <c r="I966" s="87">
        <v>2</v>
      </c>
      <c r="J966" s="87">
        <v>1</v>
      </c>
      <c r="K966" s="87">
        <v>0</v>
      </c>
      <c r="L966" s="87">
        <v>4</v>
      </c>
      <c r="M966" s="87">
        <v>0</v>
      </c>
      <c r="N966" s="87">
        <v>2</v>
      </c>
      <c r="P966" s="87">
        <v>0</v>
      </c>
      <c r="Q966" s="87">
        <v>4</v>
      </c>
      <c r="R966" s="87">
        <v>0</v>
      </c>
      <c r="S966" s="87">
        <v>0</v>
      </c>
      <c r="T966" s="87">
        <v>2</v>
      </c>
      <c r="U966" s="87">
        <v>0</v>
      </c>
    </row>
    <row r="967" spans="1:27" x14ac:dyDescent="0.2">
      <c r="A967" s="87" t="s">
        <v>24</v>
      </c>
      <c r="B967" s="87">
        <v>1992</v>
      </c>
      <c r="C967" s="87">
        <v>4</v>
      </c>
      <c r="D967" s="87">
        <v>2</v>
      </c>
      <c r="E967" s="87">
        <v>3</v>
      </c>
      <c r="F967" s="87">
        <v>5</v>
      </c>
      <c r="G967" s="87">
        <v>2</v>
      </c>
      <c r="H967" s="87">
        <v>1</v>
      </c>
      <c r="I967" s="87">
        <v>2</v>
      </c>
      <c r="J967" s="87">
        <v>1</v>
      </c>
      <c r="K967" s="87">
        <v>0</v>
      </c>
      <c r="L967" s="87">
        <v>4</v>
      </c>
      <c r="M967" s="87">
        <v>0</v>
      </c>
      <c r="N967" s="87">
        <v>2</v>
      </c>
      <c r="P967" s="87">
        <v>0</v>
      </c>
      <c r="Q967" s="87">
        <v>4</v>
      </c>
      <c r="R967" s="87">
        <v>0</v>
      </c>
      <c r="S967" s="87">
        <v>0</v>
      </c>
      <c r="T967" s="87">
        <v>2</v>
      </c>
      <c r="U967" s="87">
        <v>0</v>
      </c>
    </row>
    <row r="968" spans="1:27" x14ac:dyDescent="0.2">
      <c r="A968" s="87" t="s">
        <v>24</v>
      </c>
      <c r="B968" s="87">
        <v>1993</v>
      </c>
      <c r="C968" s="87">
        <v>4</v>
      </c>
      <c r="D968" s="87">
        <v>2</v>
      </c>
      <c r="E968" s="87">
        <v>3</v>
      </c>
      <c r="F968" s="87">
        <v>5</v>
      </c>
      <c r="G968" s="87">
        <v>2</v>
      </c>
      <c r="H968" s="87">
        <v>1</v>
      </c>
      <c r="I968" s="87">
        <v>2</v>
      </c>
      <c r="J968" s="87">
        <v>1</v>
      </c>
      <c r="K968" s="87">
        <v>0</v>
      </c>
      <c r="L968" s="87">
        <v>4</v>
      </c>
      <c r="M968" s="87">
        <v>0</v>
      </c>
      <c r="N968" s="87">
        <v>2</v>
      </c>
      <c r="P968" s="87">
        <v>0</v>
      </c>
      <c r="Q968" s="87">
        <v>4</v>
      </c>
      <c r="R968" s="87">
        <v>0</v>
      </c>
      <c r="S968" s="87">
        <v>0</v>
      </c>
      <c r="T968" s="87">
        <v>2</v>
      </c>
      <c r="U968" s="87">
        <v>0</v>
      </c>
    </row>
    <row r="969" spans="1:27" x14ac:dyDescent="0.2">
      <c r="A969" s="87" t="s">
        <v>24</v>
      </c>
      <c r="B969" s="87">
        <v>1994</v>
      </c>
      <c r="C969" s="87">
        <v>4</v>
      </c>
      <c r="D969" s="87">
        <v>2</v>
      </c>
      <c r="E969" s="87">
        <v>3</v>
      </c>
      <c r="F969" s="87">
        <v>5</v>
      </c>
      <c r="G969" s="87">
        <v>2</v>
      </c>
      <c r="H969" s="87">
        <v>1</v>
      </c>
      <c r="I969" s="87">
        <v>2</v>
      </c>
      <c r="J969" s="87">
        <v>1</v>
      </c>
      <c r="K969" s="87">
        <v>0</v>
      </c>
      <c r="L969" s="87">
        <v>4</v>
      </c>
      <c r="M969" s="87">
        <v>0</v>
      </c>
      <c r="N969" s="87">
        <v>2</v>
      </c>
      <c r="P969" s="87">
        <v>0</v>
      </c>
      <c r="Q969" s="87">
        <v>4</v>
      </c>
      <c r="R969" s="87">
        <v>0</v>
      </c>
      <c r="S969" s="87">
        <v>0</v>
      </c>
      <c r="T969" s="87">
        <v>2</v>
      </c>
      <c r="U969" s="87">
        <v>0</v>
      </c>
    </row>
    <row r="970" spans="1:27" x14ac:dyDescent="0.2">
      <c r="A970" s="87" t="s">
        <v>24</v>
      </c>
      <c r="B970" s="87">
        <v>1995</v>
      </c>
      <c r="C970" s="87">
        <v>4</v>
      </c>
      <c r="D970" s="87">
        <v>2</v>
      </c>
      <c r="E970" s="87">
        <v>3</v>
      </c>
      <c r="F970" s="87">
        <v>5</v>
      </c>
      <c r="G970" s="87">
        <v>2</v>
      </c>
      <c r="H970" s="87">
        <v>1</v>
      </c>
      <c r="I970" s="87">
        <v>2</v>
      </c>
      <c r="J970" s="87">
        <v>1</v>
      </c>
      <c r="K970" s="87">
        <v>0</v>
      </c>
      <c r="L970" s="87">
        <v>4</v>
      </c>
      <c r="M970" s="87">
        <v>0</v>
      </c>
      <c r="N970" s="87">
        <v>2</v>
      </c>
      <c r="P970" s="87">
        <v>0</v>
      </c>
      <c r="Q970" s="87">
        <v>4</v>
      </c>
      <c r="R970" s="87">
        <v>0</v>
      </c>
      <c r="S970" s="87">
        <v>0</v>
      </c>
      <c r="T970" s="87">
        <v>2</v>
      </c>
      <c r="U970" s="87">
        <v>0</v>
      </c>
    </row>
    <row r="971" spans="1:27" x14ac:dyDescent="0.2">
      <c r="A971" s="87" t="s">
        <v>24</v>
      </c>
      <c r="B971" s="87">
        <v>1996</v>
      </c>
      <c r="C971" s="87">
        <v>4</v>
      </c>
      <c r="D971" s="87">
        <v>2</v>
      </c>
      <c r="E971" s="87">
        <v>3</v>
      </c>
      <c r="F971" s="87">
        <v>5</v>
      </c>
      <c r="G971" s="87">
        <v>2</v>
      </c>
      <c r="H971" s="87">
        <v>1</v>
      </c>
      <c r="I971" s="87">
        <v>2</v>
      </c>
      <c r="J971" s="87">
        <v>1</v>
      </c>
      <c r="K971" s="87">
        <v>0</v>
      </c>
      <c r="L971" s="87">
        <v>4</v>
      </c>
      <c r="M971" s="87">
        <v>0</v>
      </c>
      <c r="N971" s="87">
        <v>2</v>
      </c>
      <c r="P971" s="87">
        <v>0</v>
      </c>
      <c r="Q971" s="87">
        <v>4</v>
      </c>
      <c r="R971" s="87">
        <v>0</v>
      </c>
      <c r="S971" s="87">
        <v>0</v>
      </c>
      <c r="T971" s="87">
        <v>2</v>
      </c>
      <c r="U971" s="87">
        <v>0</v>
      </c>
    </row>
    <row r="972" spans="1:27" x14ac:dyDescent="0.2">
      <c r="A972" s="87" t="s">
        <v>24</v>
      </c>
      <c r="B972" s="87">
        <v>1997</v>
      </c>
      <c r="C972" s="87">
        <v>4</v>
      </c>
      <c r="D972" s="87">
        <v>2</v>
      </c>
      <c r="E972" s="87">
        <v>3</v>
      </c>
      <c r="F972" s="87">
        <v>5</v>
      </c>
      <c r="G972" s="87">
        <v>2</v>
      </c>
      <c r="H972" s="87">
        <v>1</v>
      </c>
      <c r="I972" s="87">
        <v>2</v>
      </c>
      <c r="J972" s="87">
        <v>1</v>
      </c>
      <c r="K972" s="87">
        <v>0</v>
      </c>
      <c r="L972" s="87">
        <v>4</v>
      </c>
      <c r="M972" s="87">
        <v>0</v>
      </c>
      <c r="N972" s="87">
        <v>2</v>
      </c>
      <c r="P972" s="87">
        <v>0</v>
      </c>
      <c r="Q972" s="87">
        <v>4</v>
      </c>
      <c r="R972" s="87">
        <v>0</v>
      </c>
      <c r="S972" s="87">
        <v>0</v>
      </c>
      <c r="T972" s="87">
        <v>2</v>
      </c>
      <c r="U972" s="87">
        <v>0</v>
      </c>
    </row>
    <row r="973" spans="1:27" x14ac:dyDescent="0.2">
      <c r="A973" s="87" t="s">
        <v>24</v>
      </c>
      <c r="B973" s="87">
        <v>1998</v>
      </c>
      <c r="C973" s="87">
        <v>4</v>
      </c>
      <c r="D973" s="87">
        <v>2</v>
      </c>
      <c r="E973" s="87">
        <v>3</v>
      </c>
      <c r="F973" s="87">
        <v>5</v>
      </c>
      <c r="G973" s="87">
        <v>2</v>
      </c>
      <c r="H973" s="87">
        <v>1</v>
      </c>
      <c r="I973" s="87">
        <v>2</v>
      </c>
      <c r="J973" s="87">
        <v>1</v>
      </c>
      <c r="K973" s="87">
        <v>0</v>
      </c>
      <c r="L973" s="87">
        <v>4</v>
      </c>
      <c r="M973" s="87">
        <v>0</v>
      </c>
      <c r="N973" s="87">
        <v>2</v>
      </c>
      <c r="P973" s="87">
        <v>0</v>
      </c>
      <c r="Q973" s="87">
        <v>4</v>
      </c>
      <c r="R973" s="87">
        <v>0</v>
      </c>
      <c r="S973" s="87">
        <v>0</v>
      </c>
      <c r="T973" s="87">
        <v>2</v>
      </c>
      <c r="U973" s="87">
        <v>0</v>
      </c>
      <c r="X973" s="87">
        <v>4.5</v>
      </c>
      <c r="Y973" s="87">
        <v>3</v>
      </c>
      <c r="Z973" s="87">
        <v>3</v>
      </c>
      <c r="AA973" s="87">
        <v>3</v>
      </c>
    </row>
    <row r="974" spans="1:27" x14ac:dyDescent="0.2">
      <c r="A974" s="87" t="s">
        <v>24</v>
      </c>
      <c r="B974" s="87">
        <v>1999</v>
      </c>
      <c r="C974" s="87">
        <v>4</v>
      </c>
      <c r="D974" s="87">
        <v>2</v>
      </c>
      <c r="E974" s="87">
        <v>3</v>
      </c>
      <c r="F974" s="87">
        <v>5</v>
      </c>
      <c r="G974" s="87">
        <v>2</v>
      </c>
      <c r="H974" s="87">
        <v>1</v>
      </c>
      <c r="I974" s="87">
        <v>2</v>
      </c>
      <c r="J974" s="87">
        <v>1</v>
      </c>
      <c r="K974" s="87">
        <v>0</v>
      </c>
      <c r="L974" s="87">
        <v>4</v>
      </c>
      <c r="M974" s="87">
        <v>0</v>
      </c>
      <c r="N974" s="87">
        <v>2</v>
      </c>
      <c r="P974" s="87">
        <v>0</v>
      </c>
      <c r="Q974" s="87">
        <v>4</v>
      </c>
      <c r="R974" s="87">
        <v>0</v>
      </c>
      <c r="S974" s="87">
        <v>0</v>
      </c>
      <c r="T974" s="87">
        <v>2</v>
      </c>
      <c r="U974" s="87">
        <v>0</v>
      </c>
      <c r="X974" s="87">
        <v>4.5</v>
      </c>
      <c r="Y974" s="87">
        <v>3</v>
      </c>
      <c r="Z974" s="87">
        <v>3</v>
      </c>
      <c r="AA974" s="87">
        <v>3</v>
      </c>
    </row>
    <row r="975" spans="1:27" x14ac:dyDescent="0.2">
      <c r="A975" s="87" t="s">
        <v>24</v>
      </c>
      <c r="B975" s="87">
        <v>2000</v>
      </c>
      <c r="C975" s="87">
        <v>4</v>
      </c>
      <c r="D975" s="87">
        <v>2</v>
      </c>
      <c r="E975" s="87">
        <v>3</v>
      </c>
      <c r="F975" s="87">
        <v>5</v>
      </c>
      <c r="G975" s="87">
        <v>2</v>
      </c>
      <c r="H975" s="87">
        <v>1</v>
      </c>
      <c r="I975" s="87">
        <v>2</v>
      </c>
      <c r="J975" s="87">
        <v>1</v>
      </c>
      <c r="K975" s="87">
        <v>0</v>
      </c>
      <c r="L975" s="87">
        <v>4</v>
      </c>
      <c r="M975" s="87">
        <v>0</v>
      </c>
      <c r="N975" s="87">
        <v>2</v>
      </c>
      <c r="P975" s="87">
        <v>0</v>
      </c>
      <c r="Q975" s="87">
        <v>4</v>
      </c>
      <c r="R975" s="87">
        <v>0</v>
      </c>
      <c r="S975" s="87">
        <v>0</v>
      </c>
      <c r="T975" s="87">
        <v>2</v>
      </c>
      <c r="U975" s="87">
        <v>0</v>
      </c>
      <c r="X975" s="87">
        <v>4.5</v>
      </c>
      <c r="Y975" s="87">
        <v>3</v>
      </c>
      <c r="Z975" s="87">
        <v>3</v>
      </c>
      <c r="AA975" s="87">
        <v>3</v>
      </c>
    </row>
    <row r="976" spans="1:27" x14ac:dyDescent="0.2">
      <c r="A976" s="87" t="s">
        <v>24</v>
      </c>
      <c r="B976" s="87">
        <v>2001</v>
      </c>
      <c r="C976" s="87">
        <v>4</v>
      </c>
      <c r="D976" s="87">
        <v>2</v>
      </c>
      <c r="E976" s="87">
        <v>3</v>
      </c>
      <c r="F976" s="87">
        <v>5</v>
      </c>
      <c r="G976" s="87">
        <v>2</v>
      </c>
      <c r="H976" s="87">
        <v>1</v>
      </c>
      <c r="I976" s="87">
        <v>2</v>
      </c>
      <c r="J976" s="87">
        <v>1</v>
      </c>
      <c r="K976" s="87">
        <v>0</v>
      </c>
      <c r="L976" s="87">
        <v>4</v>
      </c>
      <c r="M976" s="87">
        <v>0</v>
      </c>
      <c r="N976" s="87">
        <v>2</v>
      </c>
      <c r="P976" s="87">
        <v>0</v>
      </c>
      <c r="Q976" s="87">
        <v>4</v>
      </c>
      <c r="R976" s="87">
        <v>0</v>
      </c>
      <c r="S976" s="87">
        <v>0</v>
      </c>
      <c r="T976" s="87">
        <v>2</v>
      </c>
      <c r="U976" s="87">
        <v>0</v>
      </c>
      <c r="X976" s="87">
        <v>4.5</v>
      </c>
      <c r="Y976" s="87">
        <v>3</v>
      </c>
      <c r="Z976" s="87">
        <v>3</v>
      </c>
      <c r="AA976" s="87">
        <v>3</v>
      </c>
    </row>
    <row r="977" spans="1:27" x14ac:dyDescent="0.2">
      <c r="A977" s="87" t="s">
        <v>24</v>
      </c>
      <c r="B977" s="87">
        <v>2002</v>
      </c>
      <c r="C977" s="87">
        <v>4</v>
      </c>
      <c r="D977" s="87">
        <v>2</v>
      </c>
      <c r="E977" s="87">
        <v>3</v>
      </c>
      <c r="F977" s="87">
        <v>5</v>
      </c>
      <c r="G977" s="87">
        <v>2</v>
      </c>
      <c r="H977" s="87">
        <v>1</v>
      </c>
      <c r="I977" s="87">
        <v>2</v>
      </c>
      <c r="J977" s="87">
        <v>1</v>
      </c>
      <c r="K977" s="87">
        <v>0</v>
      </c>
      <c r="L977" s="87">
        <v>4</v>
      </c>
      <c r="M977" s="87">
        <v>0</v>
      </c>
      <c r="N977" s="87">
        <v>2</v>
      </c>
      <c r="P977" s="87">
        <v>0</v>
      </c>
      <c r="Q977" s="87">
        <v>4</v>
      </c>
      <c r="R977" s="87">
        <v>0</v>
      </c>
      <c r="S977" s="87">
        <v>0</v>
      </c>
      <c r="T977" s="87">
        <v>2</v>
      </c>
      <c r="U977" s="87">
        <v>0</v>
      </c>
      <c r="X977" s="87">
        <v>4.5</v>
      </c>
      <c r="Y977" s="87">
        <v>3</v>
      </c>
      <c r="Z977" s="87">
        <v>3</v>
      </c>
      <c r="AA977" s="87">
        <v>3</v>
      </c>
    </row>
    <row r="978" spans="1:27" x14ac:dyDescent="0.2">
      <c r="A978" s="87" t="s">
        <v>24</v>
      </c>
      <c r="B978" s="87">
        <v>2003</v>
      </c>
      <c r="C978" s="87">
        <v>4</v>
      </c>
      <c r="D978" s="87">
        <v>2</v>
      </c>
      <c r="E978" s="87">
        <v>3</v>
      </c>
      <c r="F978" s="87">
        <v>5</v>
      </c>
      <c r="G978" s="87">
        <v>2</v>
      </c>
      <c r="H978" s="87">
        <v>1</v>
      </c>
      <c r="I978" s="87">
        <v>2</v>
      </c>
      <c r="J978" s="87">
        <v>1</v>
      </c>
      <c r="K978" s="87">
        <v>0</v>
      </c>
      <c r="L978" s="87">
        <v>4</v>
      </c>
      <c r="M978" s="87">
        <v>0</v>
      </c>
      <c r="N978" s="87">
        <v>2</v>
      </c>
      <c r="P978" s="87">
        <v>0</v>
      </c>
      <c r="Q978" s="87">
        <v>0</v>
      </c>
      <c r="R978" s="87">
        <v>0</v>
      </c>
      <c r="S978" s="87">
        <v>0</v>
      </c>
      <c r="T978" s="87">
        <v>2</v>
      </c>
      <c r="U978" s="87">
        <v>0</v>
      </c>
      <c r="X978" s="87">
        <v>4.5</v>
      </c>
      <c r="Y978" s="87">
        <v>3</v>
      </c>
      <c r="Z978" s="87">
        <v>3</v>
      </c>
      <c r="AA978" s="87">
        <v>3</v>
      </c>
    </row>
    <row r="979" spans="1:27" x14ac:dyDescent="0.2">
      <c r="A979" s="87" t="s">
        <v>24</v>
      </c>
      <c r="B979" s="87">
        <v>2004</v>
      </c>
      <c r="C979" s="87">
        <v>4</v>
      </c>
      <c r="D979" s="87">
        <v>2</v>
      </c>
      <c r="E979" s="87">
        <v>3</v>
      </c>
      <c r="F979" s="87">
        <v>5</v>
      </c>
      <c r="G979" s="87">
        <v>2</v>
      </c>
      <c r="H979" s="87">
        <v>1</v>
      </c>
      <c r="I979" s="87">
        <v>2</v>
      </c>
      <c r="J979" s="87">
        <v>1</v>
      </c>
      <c r="K979" s="87">
        <v>0</v>
      </c>
      <c r="L979" s="87">
        <v>4</v>
      </c>
      <c r="M979" s="87">
        <v>0</v>
      </c>
      <c r="N979" s="87">
        <v>2</v>
      </c>
      <c r="P979" s="87">
        <v>0</v>
      </c>
      <c r="Q979" s="87">
        <v>4</v>
      </c>
      <c r="R979" s="87">
        <v>0</v>
      </c>
      <c r="S979" s="87">
        <v>3</v>
      </c>
      <c r="T979" s="87">
        <v>2</v>
      </c>
      <c r="U979" s="87">
        <v>2</v>
      </c>
      <c r="X979" s="87">
        <v>4.5</v>
      </c>
      <c r="Y979" s="87">
        <v>3</v>
      </c>
      <c r="Z979" s="87">
        <v>1</v>
      </c>
      <c r="AA979" s="87">
        <v>3</v>
      </c>
    </row>
    <row r="980" spans="1:27" x14ac:dyDescent="0.2">
      <c r="A980" s="87" t="s">
        <v>24</v>
      </c>
      <c r="B980" s="87">
        <v>2005</v>
      </c>
      <c r="C980" s="87">
        <v>4</v>
      </c>
      <c r="D980" s="87">
        <v>2</v>
      </c>
      <c r="E980" s="87">
        <v>3</v>
      </c>
      <c r="F980" s="87">
        <v>5</v>
      </c>
      <c r="G980" s="87">
        <v>2</v>
      </c>
      <c r="H980" s="87">
        <v>1</v>
      </c>
      <c r="I980" s="87">
        <v>2</v>
      </c>
      <c r="J980" s="87">
        <v>1</v>
      </c>
      <c r="K980" s="87">
        <v>0</v>
      </c>
      <c r="L980" s="87">
        <v>4</v>
      </c>
      <c r="M980" s="87">
        <v>0</v>
      </c>
      <c r="N980" s="87">
        <v>2</v>
      </c>
      <c r="P980" s="87">
        <v>0</v>
      </c>
      <c r="Q980" s="87">
        <v>4</v>
      </c>
      <c r="R980" s="87">
        <v>0</v>
      </c>
      <c r="S980" s="87">
        <v>3</v>
      </c>
      <c r="T980" s="87">
        <v>2</v>
      </c>
      <c r="U980" s="87">
        <v>2</v>
      </c>
      <c r="X980" s="87">
        <v>4.5</v>
      </c>
      <c r="Y980" s="87">
        <v>3</v>
      </c>
      <c r="Z980" s="87">
        <v>1</v>
      </c>
      <c r="AA980" s="87">
        <v>3</v>
      </c>
    </row>
    <row r="981" spans="1:27" x14ac:dyDescent="0.2">
      <c r="A981" s="87" t="s">
        <v>24</v>
      </c>
      <c r="B981" s="87">
        <v>2006</v>
      </c>
      <c r="C981" s="87">
        <v>4</v>
      </c>
      <c r="D981" s="87">
        <v>2</v>
      </c>
      <c r="E981" s="87">
        <v>3</v>
      </c>
      <c r="F981" s="87">
        <v>5</v>
      </c>
      <c r="G981" s="87">
        <v>2</v>
      </c>
      <c r="H981" s="87">
        <v>1</v>
      </c>
      <c r="I981" s="87">
        <v>2</v>
      </c>
      <c r="J981" s="87">
        <v>1</v>
      </c>
      <c r="K981" s="87">
        <v>0</v>
      </c>
      <c r="L981" s="87">
        <v>4</v>
      </c>
      <c r="M981" s="87">
        <v>0</v>
      </c>
      <c r="N981" s="87">
        <v>2</v>
      </c>
      <c r="P981" s="87">
        <v>0</v>
      </c>
      <c r="Q981" s="87">
        <v>4</v>
      </c>
      <c r="R981" s="87">
        <v>0</v>
      </c>
      <c r="S981" s="87">
        <v>3</v>
      </c>
      <c r="T981" s="87">
        <v>2</v>
      </c>
      <c r="U981" s="87">
        <v>2</v>
      </c>
      <c r="X981" s="87">
        <v>4.5</v>
      </c>
      <c r="Y981" s="87">
        <v>3</v>
      </c>
      <c r="Z981" s="87">
        <v>1</v>
      </c>
      <c r="AA981" s="87">
        <v>3</v>
      </c>
    </row>
    <row r="982" spans="1:27" x14ac:dyDescent="0.2">
      <c r="A982" s="87" t="s">
        <v>24</v>
      </c>
      <c r="B982" s="87">
        <v>2007</v>
      </c>
      <c r="C982" s="87">
        <v>4</v>
      </c>
      <c r="D982" s="87">
        <v>2</v>
      </c>
      <c r="E982" s="87">
        <v>3</v>
      </c>
      <c r="F982" s="87">
        <v>5</v>
      </c>
      <c r="G982" s="87">
        <v>2</v>
      </c>
      <c r="H982" s="87">
        <v>1</v>
      </c>
      <c r="I982" s="87">
        <v>2</v>
      </c>
      <c r="J982" s="87">
        <v>1</v>
      </c>
      <c r="K982" s="87">
        <v>0</v>
      </c>
      <c r="L982" s="87">
        <v>4</v>
      </c>
      <c r="M982" s="87">
        <v>0</v>
      </c>
      <c r="N982" s="87">
        <v>2</v>
      </c>
      <c r="P982" s="87">
        <v>0</v>
      </c>
      <c r="Q982" s="87">
        <v>4</v>
      </c>
      <c r="R982" s="87">
        <v>0</v>
      </c>
      <c r="S982" s="87">
        <v>3</v>
      </c>
      <c r="T982" s="87">
        <v>2</v>
      </c>
      <c r="U982" s="87">
        <v>2</v>
      </c>
      <c r="X982" s="87">
        <v>4.5</v>
      </c>
      <c r="Y982" s="87">
        <v>3</v>
      </c>
      <c r="Z982" s="87">
        <v>1</v>
      </c>
      <c r="AA982" s="87">
        <v>3</v>
      </c>
    </row>
    <row r="983" spans="1:27" x14ac:dyDescent="0.2">
      <c r="A983" s="87" t="s">
        <v>24</v>
      </c>
      <c r="B983" s="87">
        <v>2008</v>
      </c>
      <c r="C983" s="87">
        <v>4</v>
      </c>
      <c r="D983" s="87">
        <v>2</v>
      </c>
      <c r="E983" s="87">
        <v>3</v>
      </c>
      <c r="F983" s="87">
        <v>5</v>
      </c>
      <c r="G983" s="87">
        <v>2</v>
      </c>
      <c r="H983" s="87">
        <v>1</v>
      </c>
      <c r="I983" s="87">
        <v>2</v>
      </c>
      <c r="J983" s="87">
        <v>1</v>
      </c>
      <c r="K983" s="87">
        <v>0</v>
      </c>
      <c r="L983" s="87">
        <v>4</v>
      </c>
      <c r="M983" s="87">
        <v>0</v>
      </c>
      <c r="N983" s="87">
        <v>2</v>
      </c>
      <c r="O983" s="87">
        <v>1</v>
      </c>
      <c r="P983" s="87">
        <v>0</v>
      </c>
      <c r="Q983" s="87">
        <v>4</v>
      </c>
      <c r="R983" s="87">
        <v>0</v>
      </c>
      <c r="S983" s="87">
        <v>3</v>
      </c>
      <c r="T983" s="87">
        <v>2</v>
      </c>
      <c r="U983" s="87">
        <v>2</v>
      </c>
      <c r="V983" s="87">
        <v>6</v>
      </c>
      <c r="W983" s="87">
        <v>6</v>
      </c>
      <c r="X983" s="87">
        <v>4.5</v>
      </c>
      <c r="Y983" s="87">
        <v>3</v>
      </c>
      <c r="Z983" s="87">
        <v>1</v>
      </c>
      <c r="AA983" s="87">
        <v>3</v>
      </c>
    </row>
    <row r="984" spans="1:27" x14ac:dyDescent="0.2">
      <c r="A984" s="87" t="s">
        <v>24</v>
      </c>
      <c r="B984" s="87">
        <v>2009</v>
      </c>
      <c r="C984" s="87">
        <v>4</v>
      </c>
      <c r="D984" s="87">
        <v>2</v>
      </c>
      <c r="E984" s="87">
        <v>3</v>
      </c>
      <c r="F984" s="87">
        <v>5</v>
      </c>
      <c r="G984" s="87">
        <v>2</v>
      </c>
      <c r="H984" s="87">
        <v>1</v>
      </c>
      <c r="I984" s="87">
        <v>2</v>
      </c>
      <c r="J984" s="87">
        <v>1</v>
      </c>
      <c r="K984" s="87">
        <v>0</v>
      </c>
      <c r="L984" s="87">
        <v>4</v>
      </c>
      <c r="M984" s="87">
        <v>0</v>
      </c>
      <c r="N984" s="87">
        <v>2</v>
      </c>
      <c r="O984" s="87">
        <v>1</v>
      </c>
      <c r="P984" s="87">
        <v>0</v>
      </c>
      <c r="Q984" s="87">
        <v>4</v>
      </c>
      <c r="R984" s="87">
        <v>0</v>
      </c>
      <c r="S984" s="87">
        <v>3</v>
      </c>
      <c r="T984" s="87">
        <v>2</v>
      </c>
      <c r="U984" s="87">
        <v>2</v>
      </c>
      <c r="V984" s="87">
        <v>6</v>
      </c>
      <c r="W984" s="87">
        <v>6</v>
      </c>
      <c r="X984" s="87">
        <v>4.5</v>
      </c>
      <c r="Y984" s="87">
        <v>3</v>
      </c>
      <c r="Z984" s="87">
        <v>1</v>
      </c>
      <c r="AA984" s="87">
        <v>3</v>
      </c>
    </row>
    <row r="985" spans="1:27" x14ac:dyDescent="0.2">
      <c r="A985" s="87" t="s">
        <v>24</v>
      </c>
      <c r="B985" s="87">
        <v>2010</v>
      </c>
      <c r="C985" s="87">
        <v>4</v>
      </c>
      <c r="D985" s="87">
        <v>2</v>
      </c>
      <c r="E985" s="87">
        <v>3</v>
      </c>
      <c r="F985" s="87">
        <v>5</v>
      </c>
      <c r="G985" s="87">
        <v>2</v>
      </c>
      <c r="H985" s="87">
        <v>1</v>
      </c>
      <c r="I985" s="87">
        <v>2</v>
      </c>
      <c r="J985" s="87">
        <v>1</v>
      </c>
      <c r="K985" s="87">
        <v>0</v>
      </c>
      <c r="L985" s="87">
        <v>4</v>
      </c>
      <c r="M985" s="87">
        <v>0</v>
      </c>
      <c r="N985" s="87">
        <v>2</v>
      </c>
      <c r="O985" s="87">
        <v>1</v>
      </c>
      <c r="P985" s="87">
        <v>0</v>
      </c>
      <c r="Q985" s="87">
        <v>4</v>
      </c>
      <c r="R985" s="87">
        <v>0</v>
      </c>
      <c r="S985" s="87">
        <v>3</v>
      </c>
      <c r="T985" s="87">
        <v>2</v>
      </c>
      <c r="U985" s="87">
        <v>2</v>
      </c>
      <c r="V985" s="87">
        <v>6</v>
      </c>
      <c r="W985" s="87">
        <v>6</v>
      </c>
      <c r="X985" s="87">
        <v>4.5</v>
      </c>
      <c r="Y985" s="87">
        <v>3</v>
      </c>
      <c r="Z985" s="87">
        <v>1</v>
      </c>
      <c r="AA985" s="87">
        <v>3</v>
      </c>
    </row>
    <row r="986" spans="1:27" x14ac:dyDescent="0.2">
      <c r="A986" s="87" t="s">
        <v>24</v>
      </c>
      <c r="B986" s="87">
        <v>2011</v>
      </c>
      <c r="C986" s="87">
        <v>4</v>
      </c>
      <c r="D986" s="87">
        <v>2</v>
      </c>
      <c r="E986" s="87">
        <v>3</v>
      </c>
      <c r="F986" s="87">
        <v>5</v>
      </c>
      <c r="G986" s="87">
        <v>2</v>
      </c>
      <c r="H986" s="87">
        <v>1</v>
      </c>
      <c r="I986" s="87">
        <v>2</v>
      </c>
      <c r="J986" s="87">
        <v>1</v>
      </c>
      <c r="K986" s="87">
        <v>0</v>
      </c>
      <c r="L986" s="87">
        <v>4</v>
      </c>
      <c r="M986" s="87">
        <v>0</v>
      </c>
      <c r="N986" s="87">
        <v>2</v>
      </c>
      <c r="O986" s="87">
        <v>1</v>
      </c>
      <c r="P986" s="87">
        <v>0</v>
      </c>
      <c r="Q986" s="87">
        <v>4</v>
      </c>
      <c r="R986" s="87">
        <v>0</v>
      </c>
      <c r="S986" s="87">
        <v>3</v>
      </c>
      <c r="T986" s="87">
        <v>2</v>
      </c>
      <c r="U986" s="87">
        <v>2</v>
      </c>
      <c r="V986" s="87">
        <v>6</v>
      </c>
      <c r="W986" s="87">
        <v>6</v>
      </c>
      <c r="X986" s="87">
        <v>4.5</v>
      </c>
      <c r="Y986" s="87">
        <v>3</v>
      </c>
      <c r="Z986" s="87">
        <v>1</v>
      </c>
      <c r="AA986" s="87">
        <v>3</v>
      </c>
    </row>
    <row r="987" spans="1:27" x14ac:dyDescent="0.2">
      <c r="A987" s="87" t="s">
        <v>24</v>
      </c>
      <c r="B987" s="87">
        <v>2012</v>
      </c>
      <c r="C987" s="87">
        <v>4</v>
      </c>
      <c r="D987" s="87">
        <v>2</v>
      </c>
      <c r="E987" s="87">
        <v>3</v>
      </c>
      <c r="F987" s="87">
        <v>5</v>
      </c>
      <c r="G987" s="87">
        <v>2</v>
      </c>
      <c r="H987" s="87">
        <v>1</v>
      </c>
      <c r="I987" s="87">
        <v>2</v>
      </c>
      <c r="J987" s="87">
        <v>1</v>
      </c>
      <c r="K987" s="87">
        <v>0</v>
      </c>
      <c r="L987" s="87">
        <v>4</v>
      </c>
      <c r="M987" s="87">
        <v>0</v>
      </c>
      <c r="N987" s="87">
        <v>2</v>
      </c>
      <c r="O987" s="87">
        <v>1</v>
      </c>
      <c r="P987" s="87">
        <v>0</v>
      </c>
      <c r="Q987" s="87">
        <v>4</v>
      </c>
      <c r="R987" s="87">
        <v>0</v>
      </c>
      <c r="S987" s="87">
        <v>3</v>
      </c>
      <c r="T987" s="87">
        <v>2</v>
      </c>
      <c r="U987" s="87">
        <v>2</v>
      </c>
      <c r="V987" s="87">
        <v>6</v>
      </c>
      <c r="W987" s="87">
        <v>6</v>
      </c>
      <c r="X987" s="87">
        <v>4.5</v>
      </c>
      <c r="Y987" s="87">
        <v>3</v>
      </c>
      <c r="Z987" s="87">
        <v>1</v>
      </c>
      <c r="AA987" s="87">
        <v>3</v>
      </c>
    </row>
    <row r="988" spans="1:27" x14ac:dyDescent="0.2">
      <c r="A988" s="87" t="s">
        <v>24</v>
      </c>
      <c r="B988" s="87">
        <v>2013</v>
      </c>
      <c r="C988" s="87">
        <v>4</v>
      </c>
      <c r="D988" s="87">
        <v>2</v>
      </c>
      <c r="E988" s="87">
        <v>3</v>
      </c>
      <c r="F988" s="87">
        <v>5</v>
      </c>
      <c r="G988" s="87">
        <v>2</v>
      </c>
      <c r="H988" s="87">
        <v>1</v>
      </c>
      <c r="I988" s="87">
        <v>2</v>
      </c>
      <c r="J988" s="87">
        <v>1</v>
      </c>
      <c r="K988" s="87">
        <v>0</v>
      </c>
      <c r="L988" s="87">
        <v>4</v>
      </c>
      <c r="M988" s="87">
        <v>0</v>
      </c>
      <c r="N988" s="87">
        <v>2</v>
      </c>
      <c r="O988" s="87">
        <v>1</v>
      </c>
      <c r="P988" s="87">
        <v>0</v>
      </c>
      <c r="Q988" s="87">
        <v>4</v>
      </c>
      <c r="R988" s="87">
        <v>0</v>
      </c>
      <c r="S988" s="87">
        <v>3</v>
      </c>
      <c r="T988" s="87">
        <v>2</v>
      </c>
      <c r="U988" s="87">
        <v>2</v>
      </c>
      <c r="V988" s="87">
        <v>6</v>
      </c>
      <c r="W988" s="87">
        <v>6</v>
      </c>
      <c r="X988" s="87">
        <v>4.5</v>
      </c>
      <c r="Y988" s="87">
        <v>3</v>
      </c>
      <c r="Z988" s="87">
        <v>1</v>
      </c>
      <c r="AA988" s="87">
        <v>3</v>
      </c>
    </row>
    <row r="989" spans="1:27" x14ac:dyDescent="0.2">
      <c r="A989" s="87" t="s">
        <v>25</v>
      </c>
      <c r="B989" s="87">
        <v>1985</v>
      </c>
      <c r="C989" s="87">
        <v>6</v>
      </c>
      <c r="D989" s="87">
        <v>3</v>
      </c>
      <c r="E989" s="87">
        <v>6</v>
      </c>
      <c r="F989" s="87">
        <v>4</v>
      </c>
      <c r="G989" s="87">
        <v>1</v>
      </c>
      <c r="H989" s="87">
        <v>6</v>
      </c>
      <c r="I989" s="87">
        <v>6</v>
      </c>
      <c r="J989" s="87">
        <v>6</v>
      </c>
      <c r="K989" s="87">
        <v>6</v>
      </c>
      <c r="L989" s="87">
        <v>6</v>
      </c>
      <c r="M989" s="87">
        <v>4</v>
      </c>
      <c r="N989" s="87">
        <v>6</v>
      </c>
      <c r="P989" s="87">
        <v>2</v>
      </c>
      <c r="Q989" s="87">
        <v>3</v>
      </c>
      <c r="R989" s="87">
        <v>2</v>
      </c>
      <c r="S989" s="87">
        <v>4.5</v>
      </c>
      <c r="T989" s="87">
        <v>4</v>
      </c>
      <c r="U989" s="87">
        <v>5</v>
      </c>
    </row>
    <row r="990" spans="1:27" x14ac:dyDescent="0.2">
      <c r="A990" s="87" t="s">
        <v>25</v>
      </c>
      <c r="B990" s="87">
        <v>1986</v>
      </c>
      <c r="C990" s="87">
        <v>6</v>
      </c>
      <c r="D990" s="87">
        <v>3</v>
      </c>
      <c r="E990" s="87">
        <v>6</v>
      </c>
      <c r="F990" s="87">
        <v>4</v>
      </c>
      <c r="G990" s="87">
        <v>1</v>
      </c>
      <c r="H990" s="87">
        <v>6</v>
      </c>
      <c r="I990" s="87">
        <v>6</v>
      </c>
      <c r="J990" s="87">
        <v>6</v>
      </c>
      <c r="K990" s="87">
        <v>6</v>
      </c>
      <c r="L990" s="87">
        <v>6</v>
      </c>
      <c r="M990" s="87">
        <v>4</v>
      </c>
      <c r="N990" s="87">
        <v>6</v>
      </c>
      <c r="P990" s="87">
        <v>2</v>
      </c>
      <c r="Q990" s="87">
        <v>3</v>
      </c>
      <c r="R990" s="87">
        <v>2</v>
      </c>
      <c r="S990" s="87">
        <v>4.5</v>
      </c>
      <c r="T990" s="87">
        <v>4</v>
      </c>
      <c r="U990" s="87">
        <v>5</v>
      </c>
    </row>
    <row r="991" spans="1:27" x14ac:dyDescent="0.2">
      <c r="A991" s="87" t="s">
        <v>25</v>
      </c>
      <c r="B991" s="87">
        <v>1987</v>
      </c>
      <c r="C991" s="87">
        <v>6</v>
      </c>
      <c r="D991" s="87">
        <v>3</v>
      </c>
      <c r="E991" s="87">
        <v>6</v>
      </c>
      <c r="F991" s="87">
        <v>4</v>
      </c>
      <c r="G991" s="87">
        <v>1</v>
      </c>
      <c r="H991" s="87">
        <v>6</v>
      </c>
      <c r="I991" s="87">
        <v>6</v>
      </c>
      <c r="J991" s="87">
        <v>6</v>
      </c>
      <c r="K991" s="87">
        <v>6</v>
      </c>
      <c r="L991" s="87">
        <v>6</v>
      </c>
      <c r="M991" s="87">
        <v>4</v>
      </c>
      <c r="N991" s="87">
        <v>6</v>
      </c>
      <c r="P991" s="87">
        <v>2</v>
      </c>
      <c r="Q991" s="87">
        <v>3</v>
      </c>
      <c r="R991" s="87">
        <v>2</v>
      </c>
      <c r="S991" s="87">
        <v>4.5</v>
      </c>
      <c r="T991" s="87">
        <v>4</v>
      </c>
      <c r="U991" s="87">
        <v>5</v>
      </c>
    </row>
    <row r="992" spans="1:27" x14ac:dyDescent="0.2">
      <c r="A992" s="87" t="s">
        <v>25</v>
      </c>
      <c r="B992" s="87">
        <v>1988</v>
      </c>
      <c r="C992" s="87">
        <v>6</v>
      </c>
      <c r="D992" s="87">
        <v>3</v>
      </c>
      <c r="E992" s="87">
        <v>6</v>
      </c>
      <c r="F992" s="87">
        <v>4</v>
      </c>
      <c r="G992" s="87">
        <v>1</v>
      </c>
      <c r="H992" s="87">
        <v>6</v>
      </c>
      <c r="I992" s="87">
        <v>6</v>
      </c>
      <c r="J992" s="87">
        <v>6</v>
      </c>
      <c r="K992" s="87">
        <v>6</v>
      </c>
      <c r="L992" s="87">
        <v>6</v>
      </c>
      <c r="M992" s="87">
        <v>4</v>
      </c>
      <c r="N992" s="87">
        <v>6</v>
      </c>
      <c r="P992" s="87">
        <v>2</v>
      </c>
      <c r="Q992" s="87">
        <v>3</v>
      </c>
      <c r="R992" s="87">
        <v>2</v>
      </c>
      <c r="S992" s="87">
        <v>4.5</v>
      </c>
      <c r="T992" s="87">
        <v>4</v>
      </c>
      <c r="U992" s="87">
        <v>5</v>
      </c>
    </row>
    <row r="993" spans="1:27" x14ac:dyDescent="0.2">
      <c r="A993" s="87" t="s">
        <v>25</v>
      </c>
      <c r="B993" s="87">
        <v>1989</v>
      </c>
      <c r="C993" s="87">
        <v>6</v>
      </c>
      <c r="D993" s="87">
        <v>3</v>
      </c>
      <c r="E993" s="87">
        <v>6</v>
      </c>
      <c r="F993" s="87">
        <v>4</v>
      </c>
      <c r="G993" s="87">
        <v>1</v>
      </c>
      <c r="H993" s="87">
        <v>6</v>
      </c>
      <c r="I993" s="87">
        <v>6</v>
      </c>
      <c r="J993" s="87">
        <v>6</v>
      </c>
      <c r="K993" s="87">
        <v>6</v>
      </c>
      <c r="L993" s="87">
        <v>6</v>
      </c>
      <c r="M993" s="87">
        <v>4</v>
      </c>
      <c r="N993" s="87">
        <v>6</v>
      </c>
      <c r="P993" s="87">
        <v>2</v>
      </c>
      <c r="Q993" s="87">
        <v>3</v>
      </c>
      <c r="R993" s="87">
        <v>2</v>
      </c>
      <c r="S993" s="87">
        <v>4.5</v>
      </c>
      <c r="T993" s="87">
        <v>4</v>
      </c>
      <c r="U993" s="87">
        <v>5</v>
      </c>
    </row>
    <row r="994" spans="1:27" x14ac:dyDescent="0.2">
      <c r="A994" s="87" t="s">
        <v>25</v>
      </c>
      <c r="B994" s="87">
        <v>1990</v>
      </c>
      <c r="C994" s="87">
        <v>5</v>
      </c>
      <c r="D994" s="87">
        <v>3</v>
      </c>
      <c r="E994" s="87">
        <v>6</v>
      </c>
      <c r="F994" s="87">
        <v>4</v>
      </c>
      <c r="G994" s="87">
        <v>1</v>
      </c>
      <c r="H994" s="87">
        <v>6</v>
      </c>
      <c r="I994" s="87">
        <v>6</v>
      </c>
      <c r="J994" s="87">
        <v>6</v>
      </c>
      <c r="K994" s="87">
        <v>6</v>
      </c>
      <c r="L994" s="87">
        <v>6</v>
      </c>
      <c r="M994" s="87">
        <v>4</v>
      </c>
      <c r="N994" s="87">
        <v>6</v>
      </c>
      <c r="P994" s="87">
        <v>2</v>
      </c>
      <c r="Q994" s="87">
        <v>3</v>
      </c>
      <c r="R994" s="87">
        <v>2</v>
      </c>
      <c r="S994" s="87">
        <v>4.5</v>
      </c>
      <c r="T994" s="87">
        <v>4</v>
      </c>
      <c r="U994" s="87">
        <v>5</v>
      </c>
    </row>
    <row r="995" spans="1:27" x14ac:dyDescent="0.2">
      <c r="A995" s="87" t="s">
        <v>25</v>
      </c>
      <c r="B995" s="87">
        <v>1991</v>
      </c>
      <c r="C995" s="87">
        <v>5</v>
      </c>
      <c r="D995" s="87">
        <v>3</v>
      </c>
      <c r="E995" s="87">
        <v>6</v>
      </c>
      <c r="F995" s="87">
        <v>4</v>
      </c>
      <c r="G995" s="87">
        <v>1</v>
      </c>
      <c r="H995" s="87">
        <v>6</v>
      </c>
      <c r="I995" s="87">
        <v>6</v>
      </c>
      <c r="J995" s="87">
        <v>6</v>
      </c>
      <c r="K995" s="87">
        <v>6</v>
      </c>
      <c r="L995" s="87">
        <v>6</v>
      </c>
      <c r="M995" s="87">
        <v>4</v>
      </c>
      <c r="N995" s="87">
        <v>6</v>
      </c>
      <c r="P995" s="87">
        <v>2</v>
      </c>
      <c r="Q995" s="87">
        <v>3</v>
      </c>
      <c r="R995" s="87">
        <v>2</v>
      </c>
      <c r="S995" s="87">
        <v>4.5</v>
      </c>
      <c r="T995" s="87">
        <v>4</v>
      </c>
      <c r="U995" s="87">
        <v>5</v>
      </c>
    </row>
    <row r="996" spans="1:27" x14ac:dyDescent="0.2">
      <c r="A996" s="87" t="s">
        <v>25</v>
      </c>
      <c r="B996" s="87">
        <v>1992</v>
      </c>
      <c r="C996" s="87">
        <v>4</v>
      </c>
      <c r="D996" s="87">
        <v>3</v>
      </c>
      <c r="E996" s="87">
        <v>6</v>
      </c>
      <c r="F996" s="87">
        <v>4</v>
      </c>
      <c r="G996" s="87">
        <v>1</v>
      </c>
      <c r="H996" s="87">
        <v>6</v>
      </c>
      <c r="I996" s="87">
        <v>6</v>
      </c>
      <c r="J996" s="87">
        <v>6</v>
      </c>
      <c r="K996" s="87">
        <v>5</v>
      </c>
      <c r="L996" s="87">
        <v>6</v>
      </c>
      <c r="M996" s="87">
        <v>4</v>
      </c>
      <c r="N996" s="87">
        <v>6</v>
      </c>
      <c r="P996" s="87">
        <v>2</v>
      </c>
      <c r="Q996" s="87">
        <v>3</v>
      </c>
      <c r="R996" s="87">
        <v>2</v>
      </c>
      <c r="S996" s="87">
        <v>4.5</v>
      </c>
      <c r="T996" s="87">
        <v>4</v>
      </c>
      <c r="U996" s="87">
        <v>5</v>
      </c>
    </row>
    <row r="997" spans="1:27" x14ac:dyDescent="0.2">
      <c r="A997" s="87" t="s">
        <v>25</v>
      </c>
      <c r="B997" s="87">
        <v>1993</v>
      </c>
      <c r="C997" s="87">
        <v>4</v>
      </c>
      <c r="D997" s="87">
        <v>3</v>
      </c>
      <c r="E997" s="87">
        <v>6</v>
      </c>
      <c r="F997" s="87">
        <v>4</v>
      </c>
      <c r="G997" s="87">
        <v>1</v>
      </c>
      <c r="H997" s="87">
        <v>6</v>
      </c>
      <c r="I997" s="87">
        <v>6</v>
      </c>
      <c r="J997" s="87">
        <v>6</v>
      </c>
      <c r="K997" s="87">
        <v>5</v>
      </c>
      <c r="L997" s="87">
        <v>6</v>
      </c>
      <c r="M997" s="87">
        <v>4</v>
      </c>
      <c r="N997" s="87">
        <v>6</v>
      </c>
      <c r="P997" s="87">
        <v>2</v>
      </c>
      <c r="Q997" s="87">
        <v>3</v>
      </c>
      <c r="R997" s="87">
        <v>2</v>
      </c>
      <c r="S997" s="87">
        <v>4.5</v>
      </c>
      <c r="T997" s="87">
        <v>4</v>
      </c>
      <c r="U997" s="87">
        <v>5</v>
      </c>
    </row>
    <row r="998" spans="1:27" x14ac:dyDescent="0.2">
      <c r="A998" s="87" t="s">
        <v>25</v>
      </c>
      <c r="B998" s="87">
        <v>1994</v>
      </c>
      <c r="C998" s="87">
        <v>4</v>
      </c>
      <c r="D998" s="87">
        <v>3</v>
      </c>
      <c r="E998" s="87">
        <v>6</v>
      </c>
      <c r="F998" s="87">
        <v>4</v>
      </c>
      <c r="G998" s="87">
        <v>1</v>
      </c>
      <c r="H998" s="87">
        <v>6</v>
      </c>
      <c r="I998" s="87">
        <v>6</v>
      </c>
      <c r="J998" s="87">
        <v>6</v>
      </c>
      <c r="K998" s="87">
        <v>5</v>
      </c>
      <c r="L998" s="87">
        <v>6</v>
      </c>
      <c r="M998" s="87">
        <v>4</v>
      </c>
      <c r="N998" s="87">
        <v>6</v>
      </c>
      <c r="P998" s="87">
        <v>2</v>
      </c>
      <c r="Q998" s="87">
        <v>3</v>
      </c>
      <c r="R998" s="87">
        <v>2</v>
      </c>
      <c r="S998" s="87">
        <v>4.5</v>
      </c>
      <c r="T998" s="87">
        <v>4</v>
      </c>
      <c r="U998" s="87">
        <v>5</v>
      </c>
    </row>
    <row r="999" spans="1:27" x14ac:dyDescent="0.2">
      <c r="A999" s="87" t="s">
        <v>25</v>
      </c>
      <c r="B999" s="87">
        <v>1995</v>
      </c>
      <c r="C999" s="87">
        <v>4</v>
      </c>
      <c r="D999" s="87">
        <v>3</v>
      </c>
      <c r="E999" s="87">
        <v>6</v>
      </c>
      <c r="F999" s="87">
        <v>4</v>
      </c>
      <c r="G999" s="87">
        <v>1</v>
      </c>
      <c r="H999" s="87">
        <v>6</v>
      </c>
      <c r="I999" s="87">
        <v>6</v>
      </c>
      <c r="J999" s="87">
        <v>6</v>
      </c>
      <c r="K999" s="87">
        <v>5</v>
      </c>
      <c r="L999" s="87">
        <v>6</v>
      </c>
      <c r="M999" s="87">
        <v>4</v>
      </c>
      <c r="N999" s="87">
        <v>6</v>
      </c>
      <c r="P999" s="87">
        <v>2</v>
      </c>
      <c r="Q999" s="87">
        <v>3</v>
      </c>
      <c r="R999" s="87">
        <v>2</v>
      </c>
      <c r="S999" s="87">
        <v>4.5</v>
      </c>
      <c r="T999" s="87">
        <v>4</v>
      </c>
      <c r="U999" s="87">
        <v>5</v>
      </c>
    </row>
    <row r="1000" spans="1:27" x14ac:dyDescent="0.2">
      <c r="A1000" s="87" t="s">
        <v>25</v>
      </c>
      <c r="B1000" s="87">
        <v>1996</v>
      </c>
      <c r="C1000" s="87">
        <v>4</v>
      </c>
      <c r="D1000" s="87">
        <v>3</v>
      </c>
      <c r="E1000" s="87">
        <v>6</v>
      </c>
      <c r="F1000" s="87">
        <v>4</v>
      </c>
      <c r="G1000" s="87">
        <v>1</v>
      </c>
      <c r="H1000" s="87">
        <v>6</v>
      </c>
      <c r="I1000" s="87">
        <v>6</v>
      </c>
      <c r="J1000" s="87">
        <v>6</v>
      </c>
      <c r="K1000" s="87">
        <v>5</v>
      </c>
      <c r="L1000" s="87">
        <v>6</v>
      </c>
      <c r="M1000" s="87">
        <v>4</v>
      </c>
      <c r="N1000" s="87">
        <v>6</v>
      </c>
      <c r="P1000" s="87">
        <v>2</v>
      </c>
      <c r="Q1000" s="87">
        <v>3</v>
      </c>
      <c r="R1000" s="87">
        <v>2</v>
      </c>
      <c r="S1000" s="87">
        <v>4.5</v>
      </c>
      <c r="T1000" s="87">
        <v>4</v>
      </c>
      <c r="U1000" s="87">
        <v>5</v>
      </c>
    </row>
    <row r="1001" spans="1:27" x14ac:dyDescent="0.2">
      <c r="A1001" s="87" t="s">
        <v>25</v>
      </c>
      <c r="B1001" s="87">
        <v>1997</v>
      </c>
      <c r="C1001" s="87">
        <v>4</v>
      </c>
      <c r="D1001" s="87">
        <v>3</v>
      </c>
      <c r="E1001" s="87">
        <v>6</v>
      </c>
      <c r="F1001" s="87">
        <v>4</v>
      </c>
      <c r="G1001" s="87">
        <v>1</v>
      </c>
      <c r="H1001" s="87">
        <v>6</v>
      </c>
      <c r="I1001" s="87">
        <v>6</v>
      </c>
      <c r="J1001" s="87">
        <v>6</v>
      </c>
      <c r="K1001" s="87">
        <v>5</v>
      </c>
      <c r="L1001" s="87">
        <v>6</v>
      </c>
      <c r="M1001" s="87">
        <v>4</v>
      </c>
      <c r="N1001" s="87">
        <v>6</v>
      </c>
      <c r="P1001" s="87">
        <v>2</v>
      </c>
      <c r="Q1001" s="87">
        <v>3</v>
      </c>
      <c r="R1001" s="87">
        <v>2</v>
      </c>
      <c r="S1001" s="87">
        <v>2.25</v>
      </c>
      <c r="T1001" s="87">
        <v>4</v>
      </c>
      <c r="U1001" s="87">
        <v>5</v>
      </c>
    </row>
    <row r="1002" spans="1:27" x14ac:dyDescent="0.2">
      <c r="A1002" s="87" t="s">
        <v>25</v>
      </c>
      <c r="B1002" s="87">
        <v>1998</v>
      </c>
      <c r="C1002" s="87">
        <v>4</v>
      </c>
      <c r="D1002" s="87">
        <v>3</v>
      </c>
      <c r="E1002" s="87">
        <v>6</v>
      </c>
      <c r="F1002" s="87">
        <v>4</v>
      </c>
      <c r="G1002" s="87">
        <v>1</v>
      </c>
      <c r="H1002" s="87">
        <v>6</v>
      </c>
      <c r="I1002" s="87">
        <v>6</v>
      </c>
      <c r="J1002" s="87">
        <v>6</v>
      </c>
      <c r="K1002" s="87">
        <v>5</v>
      </c>
      <c r="L1002" s="87">
        <v>6</v>
      </c>
      <c r="M1002" s="87">
        <v>4</v>
      </c>
      <c r="N1002" s="87">
        <v>6</v>
      </c>
      <c r="P1002" s="87">
        <v>2</v>
      </c>
      <c r="Q1002" s="87">
        <v>3</v>
      </c>
      <c r="R1002" s="87">
        <v>2</v>
      </c>
      <c r="S1002" s="87">
        <v>2.25</v>
      </c>
      <c r="T1002" s="87">
        <v>4</v>
      </c>
      <c r="U1002" s="87">
        <v>5</v>
      </c>
      <c r="X1002" s="87">
        <v>6</v>
      </c>
      <c r="Y1002" s="87">
        <v>1.5</v>
      </c>
      <c r="Z1002" s="87">
        <v>4</v>
      </c>
      <c r="AA1002" s="87">
        <v>0</v>
      </c>
    </row>
    <row r="1003" spans="1:27" x14ac:dyDescent="0.2">
      <c r="A1003" s="87" t="s">
        <v>25</v>
      </c>
      <c r="B1003" s="87">
        <v>1999</v>
      </c>
      <c r="C1003" s="87">
        <v>4</v>
      </c>
      <c r="D1003" s="87">
        <v>3</v>
      </c>
      <c r="E1003" s="87">
        <v>6</v>
      </c>
      <c r="F1003" s="87">
        <v>4</v>
      </c>
      <c r="G1003" s="87">
        <v>1</v>
      </c>
      <c r="H1003" s="87">
        <v>6</v>
      </c>
      <c r="I1003" s="87">
        <v>6</v>
      </c>
      <c r="J1003" s="87">
        <v>6</v>
      </c>
      <c r="K1003" s="87">
        <v>5</v>
      </c>
      <c r="L1003" s="87">
        <v>6</v>
      </c>
      <c r="M1003" s="87">
        <v>4</v>
      </c>
      <c r="N1003" s="87">
        <v>6</v>
      </c>
      <c r="P1003" s="87">
        <v>2</v>
      </c>
      <c r="Q1003" s="87">
        <v>2</v>
      </c>
      <c r="R1003" s="87">
        <v>3</v>
      </c>
      <c r="S1003" s="87">
        <v>2.25</v>
      </c>
      <c r="T1003" s="87">
        <v>4</v>
      </c>
      <c r="U1003" s="87">
        <v>5</v>
      </c>
      <c r="X1003" s="87">
        <v>6</v>
      </c>
      <c r="Y1003" s="87">
        <v>1.5</v>
      </c>
      <c r="Z1003" s="87">
        <v>4</v>
      </c>
      <c r="AA1003" s="87">
        <v>0</v>
      </c>
    </row>
    <row r="1004" spans="1:27" x14ac:dyDescent="0.2">
      <c r="A1004" s="87" t="s">
        <v>25</v>
      </c>
      <c r="B1004" s="87">
        <v>2000</v>
      </c>
      <c r="C1004" s="87">
        <v>4</v>
      </c>
      <c r="D1004" s="87">
        <v>3</v>
      </c>
      <c r="E1004" s="87">
        <v>6</v>
      </c>
      <c r="F1004" s="87">
        <v>4</v>
      </c>
      <c r="G1004" s="87">
        <v>1</v>
      </c>
      <c r="H1004" s="87">
        <v>6</v>
      </c>
      <c r="I1004" s="87">
        <v>6</v>
      </c>
      <c r="J1004" s="87">
        <v>6</v>
      </c>
      <c r="K1004" s="87">
        <v>5</v>
      </c>
      <c r="L1004" s="87">
        <v>6</v>
      </c>
      <c r="M1004" s="87">
        <v>4</v>
      </c>
      <c r="N1004" s="87">
        <v>6</v>
      </c>
      <c r="P1004" s="87">
        <v>2</v>
      </c>
      <c r="Q1004" s="87">
        <v>2</v>
      </c>
      <c r="R1004" s="87">
        <v>3</v>
      </c>
      <c r="S1004" s="87">
        <v>2.25</v>
      </c>
      <c r="T1004" s="87">
        <v>4</v>
      </c>
      <c r="U1004" s="87">
        <v>5</v>
      </c>
      <c r="X1004" s="87">
        <v>6</v>
      </c>
      <c r="Y1004" s="87">
        <v>1.5</v>
      </c>
      <c r="Z1004" s="87">
        <v>4</v>
      </c>
      <c r="AA1004" s="87">
        <v>0</v>
      </c>
    </row>
    <row r="1005" spans="1:27" x14ac:dyDescent="0.2">
      <c r="A1005" s="87" t="s">
        <v>25</v>
      </c>
      <c r="B1005" s="87">
        <v>2001</v>
      </c>
      <c r="C1005" s="87">
        <v>4</v>
      </c>
      <c r="D1005" s="87">
        <v>3</v>
      </c>
      <c r="E1005" s="87">
        <v>6</v>
      </c>
      <c r="F1005" s="87">
        <v>4</v>
      </c>
      <c r="G1005" s="87">
        <v>1</v>
      </c>
      <c r="H1005" s="87">
        <v>6</v>
      </c>
      <c r="I1005" s="87">
        <v>6</v>
      </c>
      <c r="J1005" s="87">
        <v>6</v>
      </c>
      <c r="K1005" s="87">
        <v>5</v>
      </c>
      <c r="L1005" s="87">
        <v>6</v>
      </c>
      <c r="M1005" s="87">
        <v>4</v>
      </c>
      <c r="N1005" s="87">
        <v>6</v>
      </c>
      <c r="P1005" s="87">
        <v>2</v>
      </c>
      <c r="Q1005" s="87">
        <v>2</v>
      </c>
      <c r="R1005" s="87">
        <v>3</v>
      </c>
      <c r="S1005" s="87">
        <v>2.25</v>
      </c>
      <c r="T1005" s="87">
        <v>4</v>
      </c>
      <c r="U1005" s="87">
        <v>5</v>
      </c>
      <c r="X1005" s="87">
        <v>6</v>
      </c>
      <c r="Y1005" s="87">
        <v>1.5</v>
      </c>
      <c r="Z1005" s="87">
        <v>4</v>
      </c>
      <c r="AA1005" s="87">
        <v>0</v>
      </c>
    </row>
    <row r="1006" spans="1:27" x14ac:dyDescent="0.2">
      <c r="A1006" s="87" t="s">
        <v>25</v>
      </c>
      <c r="B1006" s="87">
        <v>2002</v>
      </c>
      <c r="C1006" s="87">
        <v>4</v>
      </c>
      <c r="D1006" s="87">
        <v>3</v>
      </c>
      <c r="E1006" s="87">
        <v>6</v>
      </c>
      <c r="F1006" s="87">
        <v>4</v>
      </c>
      <c r="G1006" s="87">
        <v>1</v>
      </c>
      <c r="H1006" s="87">
        <v>6</v>
      </c>
      <c r="I1006" s="87">
        <v>6</v>
      </c>
      <c r="J1006" s="87">
        <v>6</v>
      </c>
      <c r="K1006" s="87">
        <v>5</v>
      </c>
      <c r="L1006" s="87">
        <v>6</v>
      </c>
      <c r="M1006" s="87">
        <v>4</v>
      </c>
      <c r="N1006" s="87">
        <v>6</v>
      </c>
      <c r="P1006" s="87">
        <v>2</v>
      </c>
      <c r="Q1006" s="87">
        <v>2</v>
      </c>
      <c r="R1006" s="87">
        <v>3</v>
      </c>
      <c r="S1006" s="87">
        <v>2.25</v>
      </c>
      <c r="T1006" s="87">
        <v>4</v>
      </c>
      <c r="U1006" s="87">
        <v>5</v>
      </c>
      <c r="X1006" s="87">
        <v>6</v>
      </c>
      <c r="Y1006" s="87">
        <v>1.5</v>
      </c>
      <c r="Z1006" s="87">
        <v>4</v>
      </c>
      <c r="AA1006" s="87">
        <v>0</v>
      </c>
    </row>
    <row r="1007" spans="1:27" x14ac:dyDescent="0.2">
      <c r="A1007" s="87" t="s">
        <v>25</v>
      </c>
      <c r="B1007" s="87">
        <v>2003</v>
      </c>
      <c r="C1007" s="87">
        <v>4</v>
      </c>
      <c r="D1007" s="87">
        <v>3</v>
      </c>
      <c r="E1007" s="87">
        <v>6</v>
      </c>
      <c r="F1007" s="87">
        <v>4</v>
      </c>
      <c r="G1007" s="87">
        <v>1</v>
      </c>
      <c r="H1007" s="87">
        <v>6</v>
      </c>
      <c r="I1007" s="87">
        <v>6</v>
      </c>
      <c r="J1007" s="87">
        <v>6</v>
      </c>
      <c r="K1007" s="87">
        <v>5</v>
      </c>
      <c r="L1007" s="87">
        <v>6</v>
      </c>
      <c r="M1007" s="87">
        <v>4</v>
      </c>
      <c r="N1007" s="87">
        <v>6</v>
      </c>
      <c r="P1007" s="87">
        <v>2</v>
      </c>
      <c r="Q1007" s="87">
        <v>2</v>
      </c>
      <c r="R1007" s="87">
        <v>3</v>
      </c>
      <c r="S1007" s="87">
        <v>2.25</v>
      </c>
      <c r="T1007" s="87">
        <v>4</v>
      </c>
      <c r="U1007" s="87">
        <v>5</v>
      </c>
      <c r="X1007" s="87">
        <v>6</v>
      </c>
      <c r="Y1007" s="87">
        <v>1.5</v>
      </c>
      <c r="Z1007" s="87">
        <v>4</v>
      </c>
      <c r="AA1007" s="87">
        <v>0</v>
      </c>
    </row>
    <row r="1008" spans="1:27" x14ac:dyDescent="0.2">
      <c r="A1008" s="87" t="s">
        <v>25</v>
      </c>
      <c r="B1008" s="87">
        <v>2004</v>
      </c>
      <c r="C1008" s="87">
        <v>4</v>
      </c>
      <c r="D1008" s="87">
        <v>3</v>
      </c>
      <c r="E1008" s="87">
        <v>6</v>
      </c>
      <c r="F1008" s="87">
        <v>4</v>
      </c>
      <c r="G1008" s="87">
        <v>1</v>
      </c>
      <c r="H1008" s="87">
        <v>6</v>
      </c>
      <c r="I1008" s="87">
        <v>6</v>
      </c>
      <c r="J1008" s="87">
        <v>6</v>
      </c>
      <c r="K1008" s="87">
        <v>5</v>
      </c>
      <c r="L1008" s="87">
        <v>4</v>
      </c>
      <c r="M1008" s="87">
        <v>4</v>
      </c>
      <c r="N1008" s="87">
        <v>6</v>
      </c>
      <c r="P1008" s="87">
        <v>2</v>
      </c>
      <c r="Q1008" s="87">
        <v>2</v>
      </c>
      <c r="R1008" s="87">
        <v>1</v>
      </c>
      <c r="S1008" s="87">
        <v>2.25</v>
      </c>
      <c r="T1008" s="87">
        <v>4</v>
      </c>
      <c r="U1008" s="87">
        <v>5</v>
      </c>
      <c r="X1008" s="87">
        <v>6</v>
      </c>
      <c r="Y1008" s="87">
        <v>1.5</v>
      </c>
      <c r="Z1008" s="87">
        <v>4</v>
      </c>
      <c r="AA1008" s="87">
        <v>0</v>
      </c>
    </row>
    <row r="1009" spans="1:27" x14ac:dyDescent="0.2">
      <c r="A1009" s="87" t="s">
        <v>25</v>
      </c>
      <c r="B1009" s="87">
        <v>2005</v>
      </c>
      <c r="C1009" s="87">
        <v>4</v>
      </c>
      <c r="D1009" s="87">
        <v>3</v>
      </c>
      <c r="E1009" s="87">
        <v>6</v>
      </c>
      <c r="F1009" s="87">
        <v>4</v>
      </c>
      <c r="G1009" s="87">
        <v>1</v>
      </c>
      <c r="H1009" s="87">
        <v>6</v>
      </c>
      <c r="I1009" s="87">
        <v>6</v>
      </c>
      <c r="J1009" s="87">
        <v>6</v>
      </c>
      <c r="K1009" s="87">
        <v>5</v>
      </c>
      <c r="L1009" s="87">
        <v>4</v>
      </c>
      <c r="M1009" s="87">
        <v>4</v>
      </c>
      <c r="N1009" s="87">
        <v>6</v>
      </c>
      <c r="P1009" s="87">
        <v>2</v>
      </c>
      <c r="Q1009" s="87">
        <v>2</v>
      </c>
      <c r="R1009" s="87">
        <v>1</v>
      </c>
      <c r="S1009" s="87">
        <v>2.25</v>
      </c>
      <c r="T1009" s="87">
        <v>4</v>
      </c>
      <c r="U1009" s="87">
        <v>5</v>
      </c>
      <c r="X1009" s="87">
        <v>6</v>
      </c>
      <c r="Y1009" s="87">
        <v>1.5</v>
      </c>
      <c r="Z1009" s="87">
        <v>4</v>
      </c>
      <c r="AA1009" s="87">
        <v>0</v>
      </c>
    </row>
    <row r="1010" spans="1:27" x14ac:dyDescent="0.2">
      <c r="A1010" s="87" t="s">
        <v>25</v>
      </c>
      <c r="B1010" s="87">
        <v>2006</v>
      </c>
      <c r="C1010" s="87">
        <v>4</v>
      </c>
      <c r="D1010" s="87">
        <v>3</v>
      </c>
      <c r="E1010" s="87">
        <v>6</v>
      </c>
      <c r="F1010" s="87">
        <v>4</v>
      </c>
      <c r="G1010" s="87">
        <v>1</v>
      </c>
      <c r="H1010" s="87">
        <v>6</v>
      </c>
      <c r="I1010" s="87">
        <v>6</v>
      </c>
      <c r="J1010" s="87">
        <v>6</v>
      </c>
      <c r="K1010" s="87">
        <v>5</v>
      </c>
      <c r="L1010" s="87">
        <v>4</v>
      </c>
      <c r="M1010" s="87">
        <v>4</v>
      </c>
      <c r="N1010" s="87">
        <v>6</v>
      </c>
      <c r="P1010" s="87">
        <v>2</v>
      </c>
      <c r="Q1010" s="87">
        <v>2</v>
      </c>
      <c r="R1010" s="87">
        <v>1</v>
      </c>
      <c r="S1010" s="87">
        <v>2.25</v>
      </c>
      <c r="T1010" s="87">
        <v>4</v>
      </c>
      <c r="U1010" s="87">
        <v>5</v>
      </c>
      <c r="X1010" s="87">
        <v>6</v>
      </c>
      <c r="Y1010" s="87">
        <v>1.5</v>
      </c>
      <c r="Z1010" s="87">
        <v>4</v>
      </c>
      <c r="AA1010" s="87">
        <v>0</v>
      </c>
    </row>
    <row r="1011" spans="1:27" x14ac:dyDescent="0.2">
      <c r="A1011" s="87" t="s">
        <v>25</v>
      </c>
      <c r="B1011" s="87">
        <v>2007</v>
      </c>
      <c r="C1011" s="87">
        <v>4</v>
      </c>
      <c r="D1011" s="87">
        <v>3</v>
      </c>
      <c r="E1011" s="87">
        <v>6</v>
      </c>
      <c r="F1011" s="87">
        <v>4</v>
      </c>
      <c r="G1011" s="87">
        <v>1</v>
      </c>
      <c r="H1011" s="87">
        <v>6</v>
      </c>
      <c r="I1011" s="87">
        <v>6</v>
      </c>
      <c r="J1011" s="87">
        <v>6</v>
      </c>
      <c r="K1011" s="87">
        <v>5</v>
      </c>
      <c r="L1011" s="87">
        <v>4</v>
      </c>
      <c r="M1011" s="87">
        <v>4</v>
      </c>
      <c r="N1011" s="87">
        <v>6</v>
      </c>
      <c r="P1011" s="87">
        <v>2</v>
      </c>
      <c r="Q1011" s="87">
        <v>2</v>
      </c>
      <c r="R1011" s="87">
        <v>1</v>
      </c>
      <c r="S1011" s="87">
        <v>2.25</v>
      </c>
      <c r="T1011" s="87">
        <v>4</v>
      </c>
      <c r="U1011" s="87">
        <v>5</v>
      </c>
      <c r="X1011" s="87">
        <v>6</v>
      </c>
      <c r="Y1011" s="87">
        <v>1.5</v>
      </c>
      <c r="Z1011" s="87">
        <v>4</v>
      </c>
      <c r="AA1011" s="87">
        <v>0</v>
      </c>
    </row>
    <row r="1012" spans="1:27" x14ac:dyDescent="0.2">
      <c r="A1012" s="87" t="s">
        <v>25</v>
      </c>
      <c r="B1012" s="87">
        <v>2008</v>
      </c>
      <c r="C1012" s="87">
        <v>4</v>
      </c>
      <c r="D1012" s="87">
        <v>3</v>
      </c>
      <c r="E1012" s="87">
        <v>6</v>
      </c>
      <c r="F1012" s="87">
        <v>4</v>
      </c>
      <c r="G1012" s="87">
        <v>1</v>
      </c>
      <c r="H1012" s="87">
        <v>6</v>
      </c>
      <c r="I1012" s="87">
        <v>6</v>
      </c>
      <c r="J1012" s="87">
        <v>6</v>
      </c>
      <c r="K1012" s="87">
        <v>5</v>
      </c>
      <c r="L1012" s="87">
        <v>4</v>
      </c>
      <c r="M1012" s="87">
        <v>4</v>
      </c>
      <c r="N1012" s="87">
        <v>6</v>
      </c>
      <c r="O1012" s="87">
        <v>1</v>
      </c>
      <c r="P1012" s="87">
        <v>2</v>
      </c>
      <c r="Q1012" s="87">
        <v>2</v>
      </c>
      <c r="R1012" s="87">
        <v>1</v>
      </c>
      <c r="S1012" s="87">
        <v>2.25</v>
      </c>
      <c r="T1012" s="87">
        <v>2</v>
      </c>
      <c r="U1012" s="87">
        <v>2</v>
      </c>
      <c r="V1012" s="87">
        <v>4</v>
      </c>
      <c r="W1012" s="87">
        <v>4.5</v>
      </c>
      <c r="X1012" s="87">
        <v>6</v>
      </c>
      <c r="Y1012" s="87">
        <v>1.5</v>
      </c>
      <c r="Z1012" s="87">
        <v>0</v>
      </c>
      <c r="AA1012" s="87">
        <v>0</v>
      </c>
    </row>
    <row r="1013" spans="1:27" x14ac:dyDescent="0.2">
      <c r="A1013" s="87" t="s">
        <v>25</v>
      </c>
      <c r="B1013" s="87">
        <v>2009</v>
      </c>
      <c r="C1013" s="87">
        <v>4</v>
      </c>
      <c r="D1013" s="87">
        <v>3</v>
      </c>
      <c r="E1013" s="87">
        <v>6</v>
      </c>
      <c r="F1013" s="87">
        <v>4</v>
      </c>
      <c r="G1013" s="87">
        <v>1</v>
      </c>
      <c r="H1013" s="87">
        <v>6</v>
      </c>
      <c r="I1013" s="87">
        <v>6</v>
      </c>
      <c r="J1013" s="87">
        <v>6</v>
      </c>
      <c r="K1013" s="87">
        <v>5</v>
      </c>
      <c r="L1013" s="87">
        <v>4</v>
      </c>
      <c r="M1013" s="87">
        <v>4</v>
      </c>
      <c r="N1013" s="87">
        <v>6</v>
      </c>
      <c r="O1013" s="87">
        <v>1</v>
      </c>
      <c r="P1013" s="87">
        <v>2</v>
      </c>
      <c r="Q1013" s="87">
        <v>2</v>
      </c>
      <c r="R1013" s="87">
        <v>1</v>
      </c>
      <c r="S1013" s="87">
        <v>2.25</v>
      </c>
      <c r="T1013" s="87">
        <v>2</v>
      </c>
      <c r="U1013" s="87">
        <v>2</v>
      </c>
      <c r="V1013" s="87">
        <v>4</v>
      </c>
      <c r="W1013" s="87">
        <v>4.5</v>
      </c>
      <c r="X1013" s="87">
        <v>6</v>
      </c>
      <c r="Y1013" s="87">
        <v>1.5</v>
      </c>
      <c r="Z1013" s="87">
        <v>0</v>
      </c>
      <c r="AA1013" s="87">
        <v>0</v>
      </c>
    </row>
    <row r="1014" spans="1:27" x14ac:dyDescent="0.2">
      <c r="A1014" s="87" t="s">
        <v>25</v>
      </c>
      <c r="B1014" s="87">
        <v>2010</v>
      </c>
      <c r="C1014" s="87">
        <v>4</v>
      </c>
      <c r="D1014" s="87">
        <v>3</v>
      </c>
      <c r="E1014" s="87">
        <v>2</v>
      </c>
      <c r="F1014" s="87">
        <v>2</v>
      </c>
      <c r="G1014" s="87">
        <v>1</v>
      </c>
      <c r="H1014" s="87">
        <v>6</v>
      </c>
      <c r="I1014" s="87">
        <v>6</v>
      </c>
      <c r="J1014" s="87">
        <v>6</v>
      </c>
      <c r="K1014" s="87">
        <v>5</v>
      </c>
      <c r="L1014" s="87">
        <v>4</v>
      </c>
      <c r="M1014" s="87">
        <v>4</v>
      </c>
      <c r="N1014" s="87">
        <v>6</v>
      </c>
      <c r="O1014" s="87">
        <v>1</v>
      </c>
      <c r="P1014" s="87">
        <v>2</v>
      </c>
      <c r="Q1014" s="87">
        <v>2</v>
      </c>
      <c r="R1014" s="87">
        <v>1</v>
      </c>
      <c r="S1014" s="87">
        <v>2.25</v>
      </c>
      <c r="T1014" s="87">
        <v>2</v>
      </c>
      <c r="U1014" s="87">
        <v>2</v>
      </c>
      <c r="V1014" s="87">
        <v>6</v>
      </c>
      <c r="W1014" s="87">
        <v>4.5</v>
      </c>
      <c r="X1014" s="87">
        <v>6</v>
      </c>
      <c r="Y1014" s="87">
        <v>1.5</v>
      </c>
      <c r="Z1014" s="87">
        <v>0</v>
      </c>
      <c r="AA1014" s="87">
        <v>0</v>
      </c>
    </row>
    <row r="1015" spans="1:27" x14ac:dyDescent="0.2">
      <c r="A1015" s="87" t="s">
        <v>25</v>
      </c>
      <c r="B1015" s="87">
        <v>2011</v>
      </c>
      <c r="C1015" s="87">
        <v>4</v>
      </c>
      <c r="D1015" s="87">
        <v>3</v>
      </c>
      <c r="E1015" s="87">
        <v>2</v>
      </c>
      <c r="F1015" s="87">
        <v>2</v>
      </c>
      <c r="G1015" s="87">
        <v>1</v>
      </c>
      <c r="H1015" s="87">
        <v>6</v>
      </c>
      <c r="I1015" s="87">
        <v>6</v>
      </c>
      <c r="J1015" s="87">
        <v>6</v>
      </c>
      <c r="K1015" s="87">
        <v>5</v>
      </c>
      <c r="L1015" s="87">
        <v>4</v>
      </c>
      <c r="M1015" s="87">
        <v>4</v>
      </c>
      <c r="N1015" s="87">
        <v>6</v>
      </c>
      <c r="O1015" s="87">
        <v>1</v>
      </c>
      <c r="P1015" s="87">
        <v>2</v>
      </c>
      <c r="Q1015" s="87">
        <v>2</v>
      </c>
      <c r="R1015" s="87">
        <v>1</v>
      </c>
      <c r="S1015" s="87">
        <v>2.25</v>
      </c>
      <c r="T1015" s="87">
        <v>2</v>
      </c>
      <c r="U1015" s="87">
        <v>2</v>
      </c>
      <c r="V1015" s="87">
        <v>6</v>
      </c>
      <c r="W1015" s="87">
        <v>4.5</v>
      </c>
      <c r="X1015" s="87">
        <v>6</v>
      </c>
      <c r="Y1015" s="87">
        <v>1.5</v>
      </c>
      <c r="Z1015" s="87">
        <v>0</v>
      </c>
      <c r="AA1015" s="87">
        <v>0</v>
      </c>
    </row>
    <row r="1016" spans="1:27" x14ac:dyDescent="0.2">
      <c r="A1016" s="87" t="s">
        <v>25</v>
      </c>
      <c r="B1016" s="87">
        <v>2012</v>
      </c>
      <c r="C1016" s="87">
        <v>4</v>
      </c>
      <c r="D1016" s="87">
        <v>3</v>
      </c>
      <c r="E1016" s="87">
        <v>2</v>
      </c>
      <c r="F1016" s="87">
        <v>2</v>
      </c>
      <c r="G1016" s="87">
        <v>1</v>
      </c>
      <c r="H1016" s="87">
        <v>1</v>
      </c>
      <c r="I1016" s="87">
        <v>4</v>
      </c>
      <c r="J1016" s="87">
        <v>4</v>
      </c>
      <c r="K1016" s="87">
        <v>5</v>
      </c>
      <c r="L1016" s="87">
        <v>4</v>
      </c>
      <c r="M1016" s="87">
        <v>4</v>
      </c>
      <c r="N1016" s="87">
        <v>6</v>
      </c>
      <c r="O1016" s="87">
        <v>1</v>
      </c>
      <c r="P1016" s="87">
        <v>2</v>
      </c>
      <c r="Q1016" s="87">
        <v>2</v>
      </c>
      <c r="R1016" s="87">
        <v>1</v>
      </c>
      <c r="S1016" s="87">
        <v>2.25</v>
      </c>
      <c r="T1016" s="87">
        <v>2</v>
      </c>
      <c r="U1016" s="87">
        <v>2</v>
      </c>
      <c r="V1016" s="87">
        <v>6</v>
      </c>
      <c r="W1016" s="87">
        <v>4.5</v>
      </c>
      <c r="X1016" s="87">
        <v>6</v>
      </c>
      <c r="Y1016" s="87">
        <v>1.5</v>
      </c>
      <c r="Z1016" s="87">
        <v>0</v>
      </c>
      <c r="AA1016" s="87">
        <v>0</v>
      </c>
    </row>
    <row r="1017" spans="1:27" x14ac:dyDescent="0.2">
      <c r="A1017" s="87" t="s">
        <v>25</v>
      </c>
      <c r="B1017" s="87">
        <v>2013</v>
      </c>
      <c r="C1017" s="87">
        <v>4</v>
      </c>
      <c r="D1017" s="87">
        <v>3</v>
      </c>
      <c r="E1017" s="87">
        <v>2</v>
      </c>
      <c r="F1017" s="87">
        <v>2</v>
      </c>
      <c r="G1017" s="87">
        <v>1</v>
      </c>
      <c r="H1017" s="87">
        <v>1</v>
      </c>
      <c r="I1017" s="87">
        <v>4</v>
      </c>
      <c r="J1017" s="87">
        <v>4</v>
      </c>
      <c r="K1017" s="87">
        <v>2.5</v>
      </c>
      <c r="L1017" s="87">
        <v>4</v>
      </c>
      <c r="M1017" s="87">
        <v>3</v>
      </c>
      <c r="N1017" s="87">
        <v>5</v>
      </c>
      <c r="O1017" s="87">
        <v>1</v>
      </c>
      <c r="P1017" s="87">
        <v>2</v>
      </c>
      <c r="Q1017" s="87">
        <v>1</v>
      </c>
      <c r="R1017" s="87">
        <v>1</v>
      </c>
      <c r="S1017" s="87">
        <v>2.25</v>
      </c>
      <c r="T1017" s="87">
        <v>2</v>
      </c>
      <c r="U1017" s="87">
        <v>2</v>
      </c>
      <c r="V1017" s="87">
        <v>6</v>
      </c>
      <c r="W1017" s="87">
        <v>4.5</v>
      </c>
      <c r="X1017" s="87">
        <v>6</v>
      </c>
      <c r="Y1017" s="87">
        <v>1.5</v>
      </c>
      <c r="Z1017" s="87">
        <v>0</v>
      </c>
      <c r="AA1017" s="87">
        <v>0</v>
      </c>
    </row>
    <row r="1018" spans="1:27" x14ac:dyDescent="0.2">
      <c r="A1018" s="87" t="s">
        <v>40</v>
      </c>
      <c r="B1018" s="87">
        <v>1985</v>
      </c>
    </row>
    <row r="1019" spans="1:27" x14ac:dyDescent="0.2">
      <c r="A1019" s="87" t="s">
        <v>40</v>
      </c>
      <c r="B1019" s="87">
        <v>1986</v>
      </c>
    </row>
    <row r="1020" spans="1:27" x14ac:dyDescent="0.2">
      <c r="A1020" s="87" t="s">
        <v>40</v>
      </c>
      <c r="B1020" s="87">
        <v>1987</v>
      </c>
    </row>
    <row r="1021" spans="1:27" x14ac:dyDescent="0.2">
      <c r="A1021" s="87" t="s">
        <v>40</v>
      </c>
      <c r="B1021" s="87">
        <v>1988</v>
      </c>
    </row>
    <row r="1022" spans="1:27" x14ac:dyDescent="0.2">
      <c r="A1022" s="87" t="s">
        <v>40</v>
      </c>
      <c r="B1022" s="87">
        <v>1989</v>
      </c>
    </row>
    <row r="1023" spans="1:27" x14ac:dyDescent="0.2">
      <c r="A1023" s="87" t="s">
        <v>40</v>
      </c>
      <c r="B1023" s="87">
        <v>1990</v>
      </c>
    </row>
    <row r="1024" spans="1:27" x14ac:dyDescent="0.2">
      <c r="A1024" s="87" t="s">
        <v>40</v>
      </c>
      <c r="B1024" s="87">
        <v>1991</v>
      </c>
    </row>
    <row r="1025" spans="1:2" x14ac:dyDescent="0.2">
      <c r="A1025" s="87" t="s">
        <v>40</v>
      </c>
      <c r="B1025" s="87">
        <v>1992</v>
      </c>
    </row>
    <row r="1026" spans="1:2" x14ac:dyDescent="0.2">
      <c r="A1026" s="87" t="s">
        <v>40</v>
      </c>
      <c r="B1026" s="87">
        <v>1993</v>
      </c>
    </row>
    <row r="1027" spans="1:2" x14ac:dyDescent="0.2">
      <c r="A1027" s="87" t="s">
        <v>40</v>
      </c>
      <c r="B1027" s="87">
        <v>1994</v>
      </c>
    </row>
    <row r="1028" spans="1:2" x14ac:dyDescent="0.2">
      <c r="A1028" s="87" t="s">
        <v>40</v>
      </c>
      <c r="B1028" s="87">
        <v>1995</v>
      </c>
    </row>
    <row r="1029" spans="1:2" x14ac:dyDescent="0.2">
      <c r="A1029" s="87" t="s">
        <v>40</v>
      </c>
      <c r="B1029" s="87">
        <v>1996</v>
      </c>
    </row>
    <row r="1030" spans="1:2" x14ac:dyDescent="0.2">
      <c r="A1030" s="87" t="s">
        <v>40</v>
      </c>
      <c r="B1030" s="87">
        <v>1997</v>
      </c>
    </row>
    <row r="1031" spans="1:2" x14ac:dyDescent="0.2">
      <c r="A1031" s="87" t="s">
        <v>40</v>
      </c>
      <c r="B1031" s="87">
        <v>1998</v>
      </c>
    </row>
    <row r="1032" spans="1:2" x14ac:dyDescent="0.2">
      <c r="A1032" s="87" t="s">
        <v>40</v>
      </c>
      <c r="B1032" s="87">
        <v>1999</v>
      </c>
    </row>
    <row r="1033" spans="1:2" x14ac:dyDescent="0.2">
      <c r="A1033" s="87" t="s">
        <v>40</v>
      </c>
      <c r="B1033" s="87">
        <v>2000</v>
      </c>
    </row>
    <row r="1034" spans="1:2" x14ac:dyDescent="0.2">
      <c r="A1034" s="87" t="s">
        <v>40</v>
      </c>
      <c r="B1034" s="87">
        <v>2001</v>
      </c>
    </row>
    <row r="1035" spans="1:2" x14ac:dyDescent="0.2">
      <c r="A1035" s="87" t="s">
        <v>40</v>
      </c>
      <c r="B1035" s="87">
        <v>2002</v>
      </c>
    </row>
    <row r="1036" spans="1:2" x14ac:dyDescent="0.2">
      <c r="A1036" s="87" t="s">
        <v>40</v>
      </c>
      <c r="B1036" s="87">
        <v>2003</v>
      </c>
    </row>
    <row r="1037" spans="1:2" x14ac:dyDescent="0.2">
      <c r="A1037" s="87" t="s">
        <v>40</v>
      </c>
      <c r="B1037" s="87">
        <v>2004</v>
      </c>
    </row>
    <row r="1038" spans="1:2" x14ac:dyDescent="0.2">
      <c r="A1038" s="87" t="s">
        <v>40</v>
      </c>
      <c r="B1038" s="87">
        <v>2005</v>
      </c>
    </row>
    <row r="1039" spans="1:2" x14ac:dyDescent="0.2">
      <c r="A1039" s="87" t="s">
        <v>40</v>
      </c>
      <c r="B1039" s="87">
        <v>2006</v>
      </c>
    </row>
    <row r="1040" spans="1:2" x14ac:dyDescent="0.2">
      <c r="A1040" s="87" t="s">
        <v>40</v>
      </c>
      <c r="B1040" s="87">
        <v>2007</v>
      </c>
    </row>
    <row r="1041" spans="1:27" x14ac:dyDescent="0.2">
      <c r="A1041" s="87" t="s">
        <v>40</v>
      </c>
      <c r="B1041" s="87">
        <v>2008</v>
      </c>
      <c r="C1041" s="87">
        <v>4</v>
      </c>
      <c r="D1041" s="87">
        <v>2</v>
      </c>
      <c r="E1041" s="87">
        <v>3</v>
      </c>
      <c r="F1041" s="87">
        <v>2</v>
      </c>
      <c r="G1041" s="87">
        <v>1</v>
      </c>
      <c r="H1041" s="87">
        <v>3</v>
      </c>
      <c r="I1041" s="87">
        <v>3</v>
      </c>
      <c r="J1041" s="87">
        <v>1</v>
      </c>
      <c r="K1041" s="87">
        <v>5</v>
      </c>
      <c r="L1041" s="87">
        <v>4</v>
      </c>
      <c r="M1041" s="87">
        <v>1</v>
      </c>
      <c r="N1041" s="87">
        <v>6</v>
      </c>
      <c r="O1041" s="87">
        <v>1</v>
      </c>
      <c r="P1041" s="87">
        <v>2</v>
      </c>
      <c r="Q1041" s="87">
        <v>1</v>
      </c>
      <c r="R1041" s="87">
        <v>1</v>
      </c>
      <c r="S1041" s="87">
        <v>0</v>
      </c>
      <c r="T1041" s="87">
        <v>3</v>
      </c>
      <c r="U1041" s="87">
        <v>0</v>
      </c>
      <c r="V1041" s="87">
        <v>0</v>
      </c>
      <c r="W1041" s="87">
        <v>3</v>
      </c>
      <c r="X1041" s="87">
        <v>3</v>
      </c>
      <c r="Y1041" s="87">
        <v>0</v>
      </c>
      <c r="Z1041" s="87">
        <v>3</v>
      </c>
      <c r="AA1041" s="87">
        <v>0</v>
      </c>
    </row>
    <row r="1042" spans="1:27" x14ac:dyDescent="0.2">
      <c r="A1042" s="87" t="s">
        <v>40</v>
      </c>
      <c r="B1042" s="87">
        <v>2009</v>
      </c>
      <c r="C1042" s="87">
        <v>4</v>
      </c>
      <c r="D1042" s="87">
        <v>2</v>
      </c>
      <c r="E1042" s="87">
        <v>3</v>
      </c>
      <c r="F1042" s="87">
        <v>2</v>
      </c>
      <c r="G1042" s="87">
        <v>1</v>
      </c>
      <c r="H1042" s="87">
        <v>3</v>
      </c>
      <c r="I1042" s="87">
        <v>3</v>
      </c>
      <c r="J1042" s="87">
        <v>1</v>
      </c>
      <c r="K1042" s="87">
        <v>5</v>
      </c>
      <c r="L1042" s="87">
        <v>4</v>
      </c>
      <c r="M1042" s="87">
        <v>1</v>
      </c>
      <c r="N1042" s="87">
        <v>6</v>
      </c>
      <c r="O1042" s="87">
        <v>1</v>
      </c>
      <c r="P1042" s="87">
        <v>2</v>
      </c>
      <c r="Q1042" s="87">
        <v>1</v>
      </c>
      <c r="R1042" s="87">
        <v>1</v>
      </c>
      <c r="S1042" s="87">
        <v>0</v>
      </c>
      <c r="T1042" s="87">
        <v>3</v>
      </c>
      <c r="U1042" s="87">
        <v>0</v>
      </c>
      <c r="V1042" s="87">
        <v>0</v>
      </c>
      <c r="W1042" s="87">
        <v>3</v>
      </c>
      <c r="X1042" s="87">
        <v>3</v>
      </c>
      <c r="Y1042" s="87">
        <v>0</v>
      </c>
      <c r="Z1042" s="87">
        <v>3</v>
      </c>
      <c r="AA1042" s="87">
        <v>0</v>
      </c>
    </row>
    <row r="1043" spans="1:27" x14ac:dyDescent="0.2">
      <c r="A1043" s="87" t="s">
        <v>40</v>
      </c>
      <c r="B1043" s="87">
        <v>2010</v>
      </c>
      <c r="C1043" s="87">
        <v>4</v>
      </c>
      <c r="D1043" s="87">
        <v>2</v>
      </c>
      <c r="E1043" s="87">
        <v>3</v>
      </c>
      <c r="F1043" s="87">
        <v>2</v>
      </c>
      <c r="G1043" s="87">
        <v>1</v>
      </c>
      <c r="H1043" s="87">
        <v>3</v>
      </c>
      <c r="I1043" s="87">
        <v>3</v>
      </c>
      <c r="J1043" s="87">
        <v>1</v>
      </c>
      <c r="K1043" s="87">
        <v>5</v>
      </c>
      <c r="L1043" s="87">
        <v>4</v>
      </c>
      <c r="M1043" s="87">
        <v>1</v>
      </c>
      <c r="N1043" s="87">
        <v>6</v>
      </c>
      <c r="O1043" s="87">
        <v>1</v>
      </c>
      <c r="P1043" s="87">
        <v>2</v>
      </c>
      <c r="Q1043" s="87">
        <v>1</v>
      </c>
      <c r="R1043" s="87">
        <v>1</v>
      </c>
      <c r="S1043" s="87">
        <v>0</v>
      </c>
      <c r="T1043" s="87">
        <v>3</v>
      </c>
      <c r="U1043" s="87">
        <v>0</v>
      </c>
      <c r="V1043" s="87">
        <v>0</v>
      </c>
      <c r="W1043" s="87">
        <v>3</v>
      </c>
      <c r="X1043" s="87">
        <v>3</v>
      </c>
      <c r="Y1043" s="87">
        <v>0</v>
      </c>
      <c r="Z1043" s="87">
        <v>3</v>
      </c>
      <c r="AA1043" s="87">
        <v>0</v>
      </c>
    </row>
    <row r="1044" spans="1:27" x14ac:dyDescent="0.2">
      <c r="A1044" s="87" t="s">
        <v>40</v>
      </c>
      <c r="B1044" s="87">
        <v>2011</v>
      </c>
      <c r="C1044" s="87">
        <v>4</v>
      </c>
      <c r="D1044" s="87">
        <v>2</v>
      </c>
      <c r="E1044" s="87">
        <v>3</v>
      </c>
      <c r="F1044" s="87">
        <v>2</v>
      </c>
      <c r="G1044" s="87">
        <v>1</v>
      </c>
      <c r="H1044" s="87">
        <v>3</v>
      </c>
      <c r="I1044" s="87">
        <v>3</v>
      </c>
      <c r="J1044" s="87">
        <v>1</v>
      </c>
      <c r="K1044" s="87">
        <v>5</v>
      </c>
      <c r="L1044" s="87">
        <v>4</v>
      </c>
      <c r="M1044" s="87">
        <v>1</v>
      </c>
      <c r="N1044" s="87">
        <v>6</v>
      </c>
      <c r="O1044" s="87">
        <v>1</v>
      </c>
      <c r="P1044" s="87">
        <v>2</v>
      </c>
      <c r="Q1044" s="87">
        <v>1</v>
      </c>
      <c r="R1044" s="87">
        <v>1</v>
      </c>
      <c r="S1044" s="87">
        <v>0</v>
      </c>
      <c r="T1044" s="87">
        <v>3</v>
      </c>
      <c r="U1044" s="87">
        <v>0</v>
      </c>
      <c r="V1044" s="87">
        <v>0</v>
      </c>
      <c r="W1044" s="87">
        <v>3</v>
      </c>
      <c r="X1044" s="87">
        <v>3</v>
      </c>
      <c r="Y1044" s="87">
        <v>0</v>
      </c>
      <c r="Z1044" s="87">
        <v>3</v>
      </c>
      <c r="AA1044" s="87">
        <v>0</v>
      </c>
    </row>
    <row r="1045" spans="1:27" x14ac:dyDescent="0.2">
      <c r="A1045" s="87" t="s">
        <v>40</v>
      </c>
      <c r="B1045" s="87">
        <v>2012</v>
      </c>
      <c r="C1045" s="87">
        <v>4</v>
      </c>
      <c r="D1045" s="87">
        <v>2</v>
      </c>
      <c r="E1045" s="87">
        <v>3</v>
      </c>
      <c r="F1045" s="87">
        <v>2</v>
      </c>
      <c r="G1045" s="87">
        <v>1</v>
      </c>
      <c r="H1045" s="87">
        <v>3</v>
      </c>
      <c r="I1045" s="87">
        <v>3</v>
      </c>
      <c r="J1045" s="87">
        <v>1</v>
      </c>
      <c r="K1045" s="87">
        <v>5</v>
      </c>
      <c r="L1045" s="87">
        <v>4</v>
      </c>
      <c r="M1045" s="87">
        <v>1</v>
      </c>
      <c r="N1045" s="87">
        <v>6</v>
      </c>
      <c r="O1045" s="87">
        <v>1</v>
      </c>
      <c r="P1045" s="87">
        <v>2</v>
      </c>
      <c r="Q1045" s="87">
        <v>1</v>
      </c>
      <c r="R1045" s="87">
        <v>1</v>
      </c>
      <c r="S1045" s="87">
        <v>0</v>
      </c>
      <c r="T1045" s="87">
        <v>3</v>
      </c>
      <c r="U1045" s="87">
        <v>0</v>
      </c>
      <c r="V1045" s="87">
        <v>0</v>
      </c>
      <c r="W1045" s="87">
        <v>3</v>
      </c>
      <c r="X1045" s="87">
        <v>3</v>
      </c>
      <c r="Y1045" s="87">
        <v>0</v>
      </c>
      <c r="Z1045" s="87">
        <v>3</v>
      </c>
      <c r="AA1045" s="87">
        <v>0</v>
      </c>
    </row>
    <row r="1046" spans="1:27" x14ac:dyDescent="0.2">
      <c r="A1046" s="87" t="s">
        <v>40</v>
      </c>
      <c r="B1046" s="87">
        <v>2013</v>
      </c>
    </row>
    <row r="1047" spans="1:27" x14ac:dyDescent="0.2">
      <c r="A1047" s="87" t="s">
        <v>41</v>
      </c>
      <c r="B1047" s="87">
        <v>1985</v>
      </c>
    </row>
    <row r="1048" spans="1:27" x14ac:dyDescent="0.2">
      <c r="A1048" s="87" t="s">
        <v>41</v>
      </c>
      <c r="B1048" s="87">
        <v>1986</v>
      </c>
    </row>
    <row r="1049" spans="1:27" x14ac:dyDescent="0.2">
      <c r="A1049" s="87" t="s">
        <v>41</v>
      </c>
      <c r="B1049" s="87">
        <v>1987</v>
      </c>
    </row>
    <row r="1050" spans="1:27" x14ac:dyDescent="0.2">
      <c r="A1050" s="87" t="s">
        <v>41</v>
      </c>
      <c r="B1050" s="87">
        <v>1988</v>
      </c>
    </row>
    <row r="1051" spans="1:27" x14ac:dyDescent="0.2">
      <c r="A1051" s="87" t="s">
        <v>41</v>
      </c>
      <c r="B1051" s="87">
        <v>1989</v>
      </c>
    </row>
    <row r="1052" spans="1:27" x14ac:dyDescent="0.2">
      <c r="A1052" s="87" t="s">
        <v>41</v>
      </c>
      <c r="B1052" s="87">
        <v>1990</v>
      </c>
    </row>
    <row r="1053" spans="1:27" x14ac:dyDescent="0.2">
      <c r="A1053" s="87" t="s">
        <v>41</v>
      </c>
      <c r="B1053" s="87">
        <v>1991</v>
      </c>
    </row>
    <row r="1054" spans="1:27" x14ac:dyDescent="0.2">
      <c r="A1054" s="87" t="s">
        <v>41</v>
      </c>
      <c r="B1054" s="87">
        <v>1992</v>
      </c>
    </row>
    <row r="1055" spans="1:27" x14ac:dyDescent="0.2">
      <c r="A1055" s="87" t="s">
        <v>41</v>
      </c>
      <c r="B1055" s="87">
        <v>1993</v>
      </c>
    </row>
    <row r="1056" spans="1:27" x14ac:dyDescent="0.2">
      <c r="A1056" s="87" t="s">
        <v>41</v>
      </c>
      <c r="B1056" s="87">
        <v>1994</v>
      </c>
    </row>
    <row r="1057" spans="1:27" x14ac:dyDescent="0.2">
      <c r="A1057" s="87" t="s">
        <v>41</v>
      </c>
      <c r="B1057" s="87">
        <v>1995</v>
      </c>
    </row>
    <row r="1058" spans="1:27" x14ac:dyDescent="0.2">
      <c r="A1058" s="87" t="s">
        <v>41</v>
      </c>
      <c r="B1058" s="87">
        <v>1996</v>
      </c>
    </row>
    <row r="1059" spans="1:27" x14ac:dyDescent="0.2">
      <c r="A1059" s="87" t="s">
        <v>41</v>
      </c>
      <c r="B1059" s="87">
        <v>1997</v>
      </c>
    </row>
    <row r="1060" spans="1:27" x14ac:dyDescent="0.2">
      <c r="A1060" s="87" t="s">
        <v>41</v>
      </c>
      <c r="B1060" s="87">
        <v>1998</v>
      </c>
    </row>
    <row r="1061" spans="1:27" x14ac:dyDescent="0.2">
      <c r="A1061" s="87" t="s">
        <v>41</v>
      </c>
      <c r="B1061" s="87">
        <v>1999</v>
      </c>
    </row>
    <row r="1062" spans="1:27" x14ac:dyDescent="0.2">
      <c r="A1062" s="87" t="s">
        <v>41</v>
      </c>
      <c r="B1062" s="87">
        <v>2000</v>
      </c>
    </row>
    <row r="1063" spans="1:27" x14ac:dyDescent="0.2">
      <c r="A1063" s="87" t="s">
        <v>41</v>
      </c>
      <c r="B1063" s="87">
        <v>2001</v>
      </c>
    </row>
    <row r="1064" spans="1:27" x14ac:dyDescent="0.2">
      <c r="A1064" s="87" t="s">
        <v>41</v>
      </c>
      <c r="B1064" s="87">
        <v>2002</v>
      </c>
    </row>
    <row r="1065" spans="1:27" x14ac:dyDescent="0.2">
      <c r="A1065" s="87" t="s">
        <v>41</v>
      </c>
      <c r="B1065" s="87">
        <v>2003</v>
      </c>
    </row>
    <row r="1066" spans="1:27" x14ac:dyDescent="0.2">
      <c r="A1066" s="87" t="s">
        <v>41</v>
      </c>
      <c r="B1066" s="87">
        <v>2004</v>
      </c>
    </row>
    <row r="1067" spans="1:27" x14ac:dyDescent="0.2">
      <c r="A1067" s="87" t="s">
        <v>41</v>
      </c>
      <c r="B1067" s="87">
        <v>2005</v>
      </c>
    </row>
    <row r="1068" spans="1:27" x14ac:dyDescent="0.2">
      <c r="A1068" s="87" t="s">
        <v>41</v>
      </c>
      <c r="B1068" s="87">
        <v>2006</v>
      </c>
    </row>
    <row r="1069" spans="1:27" x14ac:dyDescent="0.2">
      <c r="A1069" s="87" t="s">
        <v>41</v>
      </c>
      <c r="B1069" s="87">
        <v>2007</v>
      </c>
    </row>
    <row r="1070" spans="1:27" x14ac:dyDescent="0.2">
      <c r="A1070" s="87" t="s">
        <v>41</v>
      </c>
      <c r="B1070" s="87">
        <v>2008</v>
      </c>
      <c r="C1070" s="87">
        <v>2</v>
      </c>
      <c r="D1070" s="87">
        <v>0</v>
      </c>
      <c r="E1070" s="87">
        <v>3</v>
      </c>
      <c r="F1070" s="87">
        <v>2</v>
      </c>
      <c r="G1070" s="87">
        <v>1</v>
      </c>
      <c r="H1070" s="87">
        <v>1</v>
      </c>
      <c r="I1070" s="87">
        <v>3</v>
      </c>
      <c r="J1070" s="87">
        <v>0</v>
      </c>
      <c r="K1070" s="87">
        <v>0</v>
      </c>
      <c r="L1070" s="87">
        <v>4</v>
      </c>
      <c r="M1070" s="87">
        <v>0</v>
      </c>
      <c r="N1070" s="87">
        <v>2</v>
      </c>
      <c r="O1070" s="87">
        <v>5</v>
      </c>
      <c r="P1070" s="87">
        <v>0</v>
      </c>
      <c r="Q1070" s="87">
        <v>4</v>
      </c>
      <c r="R1070" s="87">
        <v>1</v>
      </c>
      <c r="S1070" s="87">
        <v>6</v>
      </c>
      <c r="T1070" s="87">
        <v>4</v>
      </c>
      <c r="U1070" s="87">
        <v>6</v>
      </c>
      <c r="V1070" s="87">
        <v>6</v>
      </c>
      <c r="W1070" s="87">
        <v>6</v>
      </c>
      <c r="X1070" s="87">
        <v>0</v>
      </c>
      <c r="Y1070" s="87">
        <v>0</v>
      </c>
      <c r="Z1070" s="87">
        <v>0</v>
      </c>
      <c r="AA1070" s="87">
        <v>0</v>
      </c>
    </row>
    <row r="1071" spans="1:27" x14ac:dyDescent="0.2">
      <c r="A1071" s="87" t="s">
        <v>41</v>
      </c>
      <c r="B1071" s="87">
        <v>2009</v>
      </c>
      <c r="C1071" s="87">
        <v>2</v>
      </c>
      <c r="D1071" s="87">
        <v>0</v>
      </c>
      <c r="E1071" s="87">
        <v>3</v>
      </c>
      <c r="F1071" s="87">
        <v>2</v>
      </c>
      <c r="G1071" s="87">
        <v>1</v>
      </c>
      <c r="H1071" s="87">
        <v>1</v>
      </c>
      <c r="I1071" s="87">
        <v>3</v>
      </c>
      <c r="J1071" s="87">
        <v>0</v>
      </c>
      <c r="K1071" s="87">
        <v>0</v>
      </c>
      <c r="L1071" s="87">
        <v>4</v>
      </c>
      <c r="M1071" s="87">
        <v>0</v>
      </c>
      <c r="N1071" s="87">
        <v>2</v>
      </c>
      <c r="O1071" s="87">
        <v>5</v>
      </c>
      <c r="P1071" s="87">
        <v>0</v>
      </c>
      <c r="Q1071" s="87">
        <v>4</v>
      </c>
      <c r="R1071" s="87">
        <v>1</v>
      </c>
      <c r="S1071" s="87">
        <v>6</v>
      </c>
      <c r="T1071" s="87">
        <v>4</v>
      </c>
      <c r="U1071" s="87">
        <v>6</v>
      </c>
      <c r="V1071" s="87">
        <v>6</v>
      </c>
      <c r="W1071" s="87">
        <v>6</v>
      </c>
      <c r="X1071" s="87">
        <v>0</v>
      </c>
      <c r="Y1071" s="87">
        <v>0</v>
      </c>
      <c r="Z1071" s="87">
        <v>0</v>
      </c>
      <c r="AA1071" s="87">
        <v>0</v>
      </c>
    </row>
    <row r="1072" spans="1:27" x14ac:dyDescent="0.2">
      <c r="A1072" s="87" t="s">
        <v>41</v>
      </c>
      <c r="B1072" s="87">
        <v>2010</v>
      </c>
      <c r="C1072" s="87">
        <v>2</v>
      </c>
      <c r="D1072" s="87">
        <v>0</v>
      </c>
      <c r="E1072" s="87">
        <v>3</v>
      </c>
      <c r="F1072" s="87">
        <v>2</v>
      </c>
      <c r="G1072" s="87">
        <v>1</v>
      </c>
      <c r="H1072" s="87">
        <v>1</v>
      </c>
      <c r="I1072" s="87">
        <v>3</v>
      </c>
      <c r="J1072" s="87">
        <v>0</v>
      </c>
      <c r="K1072" s="87">
        <v>0</v>
      </c>
      <c r="L1072" s="87">
        <v>4</v>
      </c>
      <c r="M1072" s="87">
        <v>0</v>
      </c>
      <c r="N1072" s="87">
        <v>2</v>
      </c>
      <c r="O1072" s="87">
        <v>5</v>
      </c>
      <c r="P1072" s="87">
        <v>0</v>
      </c>
      <c r="Q1072" s="87">
        <v>4</v>
      </c>
      <c r="R1072" s="87">
        <v>1</v>
      </c>
      <c r="S1072" s="87">
        <v>6</v>
      </c>
      <c r="T1072" s="87">
        <v>4</v>
      </c>
      <c r="U1072" s="87">
        <v>6</v>
      </c>
      <c r="V1072" s="87">
        <v>6</v>
      </c>
      <c r="W1072" s="87">
        <v>6</v>
      </c>
      <c r="X1072" s="87">
        <v>0</v>
      </c>
      <c r="Y1072" s="87">
        <v>0</v>
      </c>
      <c r="Z1072" s="87">
        <v>0</v>
      </c>
      <c r="AA1072" s="87">
        <v>0</v>
      </c>
    </row>
    <row r="1073" spans="1:27" x14ac:dyDescent="0.2">
      <c r="A1073" s="87" t="s">
        <v>41</v>
      </c>
      <c r="B1073" s="87">
        <v>2011</v>
      </c>
      <c r="C1073" s="87">
        <v>2</v>
      </c>
      <c r="D1073" s="87">
        <v>0</v>
      </c>
      <c r="E1073" s="87">
        <v>3</v>
      </c>
      <c r="F1073" s="87">
        <v>2</v>
      </c>
      <c r="G1073" s="87">
        <v>1</v>
      </c>
      <c r="H1073" s="87">
        <v>1</v>
      </c>
      <c r="I1073" s="87">
        <v>3</v>
      </c>
      <c r="J1073" s="87">
        <v>0</v>
      </c>
      <c r="K1073" s="87">
        <v>0</v>
      </c>
      <c r="L1073" s="87">
        <v>4</v>
      </c>
      <c r="M1073" s="87">
        <v>0</v>
      </c>
      <c r="N1073" s="87">
        <v>2</v>
      </c>
      <c r="O1073" s="87">
        <v>5</v>
      </c>
      <c r="P1073" s="87">
        <v>0</v>
      </c>
      <c r="Q1073" s="87">
        <v>4</v>
      </c>
      <c r="R1073" s="87">
        <v>1</v>
      </c>
      <c r="S1073" s="87">
        <v>6</v>
      </c>
      <c r="T1073" s="87">
        <v>4</v>
      </c>
      <c r="U1073" s="87">
        <v>6</v>
      </c>
      <c r="V1073" s="87">
        <v>6</v>
      </c>
      <c r="W1073" s="87">
        <v>6</v>
      </c>
      <c r="X1073" s="87">
        <v>0</v>
      </c>
      <c r="Y1073" s="87">
        <v>0</v>
      </c>
      <c r="Z1073" s="87">
        <v>0</v>
      </c>
      <c r="AA1073" s="87">
        <v>0</v>
      </c>
    </row>
    <row r="1074" spans="1:27" x14ac:dyDescent="0.2">
      <c r="A1074" s="87" t="s">
        <v>41</v>
      </c>
      <c r="B1074" s="87">
        <v>2012</v>
      </c>
      <c r="C1074" s="87">
        <v>2</v>
      </c>
      <c r="D1074" s="87">
        <v>0</v>
      </c>
      <c r="E1074" s="87">
        <v>3</v>
      </c>
      <c r="F1074" s="87">
        <v>2</v>
      </c>
      <c r="G1074" s="87">
        <v>1</v>
      </c>
      <c r="H1074" s="87">
        <v>1</v>
      </c>
      <c r="I1074" s="87">
        <v>3</v>
      </c>
      <c r="J1074" s="87">
        <v>0</v>
      </c>
      <c r="K1074" s="87">
        <v>0</v>
      </c>
      <c r="L1074" s="87">
        <v>4</v>
      </c>
      <c r="M1074" s="87">
        <v>0</v>
      </c>
      <c r="N1074" s="87">
        <v>2</v>
      </c>
      <c r="O1074" s="87">
        <v>5</v>
      </c>
      <c r="P1074" s="87">
        <v>0</v>
      </c>
      <c r="Q1074" s="87">
        <v>4</v>
      </c>
      <c r="R1074" s="87">
        <v>1</v>
      </c>
      <c r="S1074" s="87">
        <v>6</v>
      </c>
      <c r="T1074" s="87">
        <v>4</v>
      </c>
      <c r="U1074" s="87">
        <v>6</v>
      </c>
      <c r="V1074" s="87">
        <v>6</v>
      </c>
      <c r="W1074" s="87">
        <v>6</v>
      </c>
      <c r="X1074" s="87">
        <v>0</v>
      </c>
      <c r="Y1074" s="87">
        <v>0</v>
      </c>
      <c r="Z1074" s="87">
        <v>0</v>
      </c>
      <c r="AA1074" s="87">
        <v>0</v>
      </c>
    </row>
    <row r="1075" spans="1:27" x14ac:dyDescent="0.2">
      <c r="A1075" s="87" t="s">
        <v>41</v>
      </c>
      <c r="B1075" s="87">
        <v>2013</v>
      </c>
    </row>
    <row r="1076" spans="1:27" x14ac:dyDescent="0.2">
      <c r="A1076" s="87" t="s">
        <v>26</v>
      </c>
      <c r="B1076" s="87">
        <v>1985</v>
      </c>
    </row>
    <row r="1077" spans="1:27" x14ac:dyDescent="0.2">
      <c r="A1077" s="87" t="s">
        <v>26</v>
      </c>
      <c r="B1077" s="87">
        <v>1986</v>
      </c>
    </row>
    <row r="1078" spans="1:27" x14ac:dyDescent="0.2">
      <c r="A1078" s="87" t="s">
        <v>26</v>
      </c>
      <c r="B1078" s="87">
        <v>1987</v>
      </c>
    </row>
    <row r="1079" spans="1:27" x14ac:dyDescent="0.2">
      <c r="A1079" s="87" t="s">
        <v>26</v>
      </c>
      <c r="B1079" s="87">
        <v>1988</v>
      </c>
    </row>
    <row r="1080" spans="1:27" x14ac:dyDescent="0.2">
      <c r="A1080" s="87" t="s">
        <v>26</v>
      </c>
      <c r="B1080" s="87">
        <v>1989</v>
      </c>
    </row>
    <row r="1081" spans="1:27" x14ac:dyDescent="0.2">
      <c r="A1081" s="87" t="s">
        <v>26</v>
      </c>
      <c r="B1081" s="87">
        <v>1990</v>
      </c>
    </row>
    <row r="1082" spans="1:27" x14ac:dyDescent="0.2">
      <c r="A1082" s="87" t="s">
        <v>26</v>
      </c>
      <c r="B1082" s="87">
        <v>1991</v>
      </c>
    </row>
    <row r="1083" spans="1:27" x14ac:dyDescent="0.2">
      <c r="A1083" s="87" t="s">
        <v>26</v>
      </c>
      <c r="B1083" s="87">
        <v>1992</v>
      </c>
    </row>
    <row r="1084" spans="1:27" x14ac:dyDescent="0.2">
      <c r="A1084" s="87" t="s">
        <v>26</v>
      </c>
      <c r="B1084" s="87">
        <v>1993</v>
      </c>
      <c r="C1084" s="87">
        <v>2</v>
      </c>
      <c r="D1084" s="87">
        <v>1</v>
      </c>
      <c r="E1084" s="87">
        <v>6</v>
      </c>
      <c r="F1084" s="87">
        <v>5</v>
      </c>
      <c r="G1084" s="87">
        <v>1</v>
      </c>
      <c r="H1084" s="87">
        <v>2</v>
      </c>
      <c r="I1084" s="87">
        <v>2</v>
      </c>
      <c r="J1084" s="87">
        <v>1</v>
      </c>
      <c r="K1084" s="87">
        <v>1</v>
      </c>
      <c r="L1084" s="87">
        <v>6</v>
      </c>
      <c r="M1084" s="87">
        <v>1</v>
      </c>
      <c r="N1084" s="87">
        <v>5</v>
      </c>
      <c r="P1084" s="87">
        <v>2</v>
      </c>
      <c r="Q1084" s="87">
        <v>4</v>
      </c>
      <c r="R1084" s="87">
        <v>1</v>
      </c>
      <c r="S1084" s="87">
        <v>0</v>
      </c>
      <c r="T1084" s="87">
        <v>2</v>
      </c>
      <c r="U1084" s="87">
        <v>0</v>
      </c>
    </row>
    <row r="1085" spans="1:27" x14ac:dyDescent="0.2">
      <c r="A1085" s="87" t="s">
        <v>26</v>
      </c>
      <c r="B1085" s="87">
        <v>1994</v>
      </c>
      <c r="C1085" s="87">
        <v>2</v>
      </c>
      <c r="D1085" s="87">
        <v>1</v>
      </c>
      <c r="E1085" s="87">
        <v>6</v>
      </c>
      <c r="F1085" s="87">
        <v>5</v>
      </c>
      <c r="G1085" s="87">
        <v>1</v>
      </c>
      <c r="H1085" s="87">
        <v>2</v>
      </c>
      <c r="I1085" s="87">
        <v>2</v>
      </c>
      <c r="J1085" s="87">
        <v>1</v>
      </c>
      <c r="K1085" s="87">
        <v>1</v>
      </c>
      <c r="L1085" s="87">
        <v>6</v>
      </c>
      <c r="M1085" s="87">
        <v>1</v>
      </c>
      <c r="N1085" s="87">
        <v>5</v>
      </c>
      <c r="P1085" s="87">
        <v>2</v>
      </c>
      <c r="Q1085" s="87">
        <v>4</v>
      </c>
      <c r="R1085" s="87">
        <v>1</v>
      </c>
      <c r="S1085" s="87">
        <v>0</v>
      </c>
      <c r="T1085" s="87">
        <v>2</v>
      </c>
      <c r="U1085" s="87">
        <v>0</v>
      </c>
    </row>
    <row r="1086" spans="1:27" x14ac:dyDescent="0.2">
      <c r="A1086" s="87" t="s">
        <v>26</v>
      </c>
      <c r="B1086" s="87">
        <v>1995</v>
      </c>
      <c r="C1086" s="87">
        <v>2</v>
      </c>
      <c r="D1086" s="87">
        <v>1</v>
      </c>
      <c r="E1086" s="87">
        <v>6</v>
      </c>
      <c r="F1086" s="87">
        <v>5</v>
      </c>
      <c r="G1086" s="87">
        <v>1</v>
      </c>
      <c r="H1086" s="87">
        <v>2</v>
      </c>
      <c r="I1086" s="87">
        <v>2</v>
      </c>
      <c r="J1086" s="87">
        <v>1</v>
      </c>
      <c r="K1086" s="87">
        <v>1</v>
      </c>
      <c r="L1086" s="87">
        <v>6</v>
      </c>
      <c r="M1086" s="87">
        <v>1</v>
      </c>
      <c r="N1086" s="87">
        <v>5</v>
      </c>
      <c r="P1086" s="87">
        <v>2</v>
      </c>
      <c r="Q1086" s="87">
        <v>4</v>
      </c>
      <c r="R1086" s="87">
        <v>1</v>
      </c>
      <c r="S1086" s="87">
        <v>0</v>
      </c>
      <c r="T1086" s="87">
        <v>2</v>
      </c>
      <c r="U1086" s="87">
        <v>0</v>
      </c>
    </row>
    <row r="1087" spans="1:27" x14ac:dyDescent="0.2">
      <c r="A1087" s="87" t="s">
        <v>26</v>
      </c>
      <c r="B1087" s="87">
        <v>1996</v>
      </c>
      <c r="C1087" s="87">
        <v>2</v>
      </c>
      <c r="D1087" s="87">
        <v>1</v>
      </c>
      <c r="E1087" s="87">
        <v>6</v>
      </c>
      <c r="F1087" s="87">
        <v>5</v>
      </c>
      <c r="G1087" s="87">
        <v>1</v>
      </c>
      <c r="H1087" s="87">
        <v>2</v>
      </c>
      <c r="I1087" s="87">
        <v>2</v>
      </c>
      <c r="J1087" s="87">
        <v>1</v>
      </c>
      <c r="K1087" s="87">
        <v>1</v>
      </c>
      <c r="L1087" s="87">
        <v>6</v>
      </c>
      <c r="M1087" s="87">
        <v>1</v>
      </c>
      <c r="N1087" s="87">
        <v>5</v>
      </c>
      <c r="P1087" s="87">
        <v>2</v>
      </c>
      <c r="Q1087" s="87">
        <v>4</v>
      </c>
      <c r="R1087" s="87">
        <v>1</v>
      </c>
      <c r="S1087" s="87">
        <v>0</v>
      </c>
      <c r="T1087" s="87">
        <v>2</v>
      </c>
      <c r="U1087" s="87">
        <v>0</v>
      </c>
    </row>
    <row r="1088" spans="1:27" x14ac:dyDescent="0.2">
      <c r="A1088" s="87" t="s">
        <v>26</v>
      </c>
      <c r="B1088" s="87">
        <v>1997</v>
      </c>
      <c r="C1088" s="87">
        <v>2</v>
      </c>
      <c r="D1088" s="87">
        <v>1</v>
      </c>
      <c r="E1088" s="87">
        <v>6</v>
      </c>
      <c r="F1088" s="87">
        <v>5</v>
      </c>
      <c r="G1088" s="87">
        <v>1</v>
      </c>
      <c r="H1088" s="87">
        <v>2</v>
      </c>
      <c r="I1088" s="87">
        <v>2</v>
      </c>
      <c r="J1088" s="87">
        <v>1</v>
      </c>
      <c r="K1088" s="87">
        <v>1</v>
      </c>
      <c r="L1088" s="87">
        <v>6</v>
      </c>
      <c r="M1088" s="87">
        <v>1</v>
      </c>
      <c r="N1088" s="87">
        <v>5</v>
      </c>
      <c r="P1088" s="87">
        <v>2</v>
      </c>
      <c r="Q1088" s="87">
        <v>4</v>
      </c>
      <c r="R1088" s="87">
        <v>1</v>
      </c>
      <c r="S1088" s="87">
        <v>0</v>
      </c>
      <c r="T1088" s="87">
        <v>2</v>
      </c>
      <c r="U1088" s="87">
        <v>0</v>
      </c>
    </row>
    <row r="1089" spans="1:27" x14ac:dyDescent="0.2">
      <c r="A1089" s="87" t="s">
        <v>26</v>
      </c>
      <c r="B1089" s="87">
        <v>1998</v>
      </c>
      <c r="C1089" s="87">
        <v>2</v>
      </c>
      <c r="D1089" s="87">
        <v>1</v>
      </c>
      <c r="E1089" s="87">
        <v>6</v>
      </c>
      <c r="F1089" s="87">
        <v>5</v>
      </c>
      <c r="G1089" s="87">
        <v>1</v>
      </c>
      <c r="H1089" s="87">
        <v>2</v>
      </c>
      <c r="I1089" s="87">
        <v>2</v>
      </c>
      <c r="J1089" s="87">
        <v>1</v>
      </c>
      <c r="K1089" s="87">
        <v>1</v>
      </c>
      <c r="L1089" s="87">
        <v>6</v>
      </c>
      <c r="M1089" s="87">
        <v>1</v>
      </c>
      <c r="N1089" s="87">
        <v>5</v>
      </c>
      <c r="P1089" s="87">
        <v>2</v>
      </c>
      <c r="Q1089" s="87">
        <v>4</v>
      </c>
      <c r="R1089" s="87">
        <v>1</v>
      </c>
      <c r="S1089" s="87">
        <v>0</v>
      </c>
      <c r="T1089" s="87">
        <v>2</v>
      </c>
      <c r="U1089" s="87">
        <v>0</v>
      </c>
      <c r="X1089" s="87">
        <v>3</v>
      </c>
      <c r="Y1089" s="87">
        <v>6</v>
      </c>
      <c r="Z1089" s="87">
        <v>4</v>
      </c>
      <c r="AA1089" s="87">
        <v>3</v>
      </c>
    </row>
    <row r="1090" spans="1:27" x14ac:dyDescent="0.2">
      <c r="A1090" s="87" t="s">
        <v>26</v>
      </c>
      <c r="B1090" s="87">
        <v>1999</v>
      </c>
      <c r="C1090" s="87">
        <v>2</v>
      </c>
      <c r="D1090" s="87">
        <v>1</v>
      </c>
      <c r="E1090" s="87">
        <v>6</v>
      </c>
      <c r="F1090" s="87">
        <v>5</v>
      </c>
      <c r="G1090" s="87">
        <v>1</v>
      </c>
      <c r="H1090" s="87">
        <v>2</v>
      </c>
      <c r="I1090" s="87">
        <v>2</v>
      </c>
      <c r="J1090" s="87">
        <v>1</v>
      </c>
      <c r="K1090" s="87">
        <v>1</v>
      </c>
      <c r="L1090" s="87">
        <v>6</v>
      </c>
      <c r="M1090" s="87">
        <v>1</v>
      </c>
      <c r="N1090" s="87">
        <v>5</v>
      </c>
      <c r="P1090" s="87">
        <v>2</v>
      </c>
      <c r="Q1090" s="87">
        <v>4</v>
      </c>
      <c r="R1090" s="87">
        <v>1</v>
      </c>
      <c r="S1090" s="87">
        <v>0</v>
      </c>
      <c r="T1090" s="87">
        <v>2</v>
      </c>
      <c r="U1090" s="87">
        <v>0</v>
      </c>
      <c r="X1090" s="87">
        <v>3</v>
      </c>
      <c r="Y1090" s="87">
        <v>6</v>
      </c>
      <c r="Z1090" s="87">
        <v>4</v>
      </c>
      <c r="AA1090" s="87">
        <v>3</v>
      </c>
    </row>
    <row r="1091" spans="1:27" x14ac:dyDescent="0.2">
      <c r="A1091" s="87" t="s">
        <v>26</v>
      </c>
      <c r="B1091" s="87">
        <v>2000</v>
      </c>
      <c r="C1091" s="87">
        <v>2</v>
      </c>
      <c r="D1091" s="87">
        <v>1</v>
      </c>
      <c r="E1091" s="87">
        <v>6</v>
      </c>
      <c r="F1091" s="87">
        <v>5</v>
      </c>
      <c r="G1091" s="87">
        <v>1</v>
      </c>
      <c r="H1091" s="87">
        <v>2</v>
      </c>
      <c r="I1091" s="87">
        <v>2</v>
      </c>
      <c r="J1091" s="87">
        <v>1</v>
      </c>
      <c r="K1091" s="87">
        <v>1</v>
      </c>
      <c r="L1091" s="87">
        <v>6</v>
      </c>
      <c r="M1091" s="87">
        <v>1</v>
      </c>
      <c r="N1091" s="87">
        <v>5</v>
      </c>
      <c r="P1091" s="87">
        <v>2</v>
      </c>
      <c r="Q1091" s="87">
        <v>4</v>
      </c>
      <c r="R1091" s="87">
        <v>1</v>
      </c>
      <c r="S1091" s="87">
        <v>0</v>
      </c>
      <c r="T1091" s="87">
        <v>2</v>
      </c>
      <c r="U1091" s="87">
        <v>0</v>
      </c>
      <c r="X1091" s="87">
        <v>3</v>
      </c>
      <c r="Y1091" s="87">
        <v>6</v>
      </c>
      <c r="Z1091" s="87">
        <v>4</v>
      </c>
      <c r="AA1091" s="87">
        <v>3</v>
      </c>
    </row>
    <row r="1092" spans="1:27" x14ac:dyDescent="0.2">
      <c r="A1092" s="87" t="s">
        <v>26</v>
      </c>
      <c r="B1092" s="87">
        <v>2001</v>
      </c>
      <c r="C1092" s="87">
        <v>2</v>
      </c>
      <c r="D1092" s="87">
        <v>1</v>
      </c>
      <c r="E1092" s="87">
        <v>6</v>
      </c>
      <c r="F1092" s="87">
        <v>5</v>
      </c>
      <c r="G1092" s="87">
        <v>1</v>
      </c>
      <c r="H1092" s="87">
        <v>2</v>
      </c>
      <c r="I1092" s="87">
        <v>2</v>
      </c>
      <c r="J1092" s="87">
        <v>1</v>
      </c>
      <c r="K1092" s="87">
        <v>1</v>
      </c>
      <c r="L1092" s="87">
        <v>6</v>
      </c>
      <c r="M1092" s="87">
        <v>1</v>
      </c>
      <c r="N1092" s="87">
        <v>5</v>
      </c>
      <c r="P1092" s="87">
        <v>2</v>
      </c>
      <c r="Q1092" s="87">
        <v>4</v>
      </c>
      <c r="R1092" s="87">
        <v>1</v>
      </c>
      <c r="S1092" s="87">
        <v>0</v>
      </c>
      <c r="T1092" s="87">
        <v>2</v>
      </c>
      <c r="U1092" s="87">
        <v>0</v>
      </c>
      <c r="X1092" s="87">
        <v>3</v>
      </c>
      <c r="Y1092" s="87">
        <v>6</v>
      </c>
      <c r="Z1092" s="87">
        <v>4</v>
      </c>
      <c r="AA1092" s="87">
        <v>3</v>
      </c>
    </row>
    <row r="1093" spans="1:27" x14ac:dyDescent="0.2">
      <c r="A1093" s="87" t="s">
        <v>26</v>
      </c>
      <c r="B1093" s="87">
        <v>2002</v>
      </c>
      <c r="C1093" s="87">
        <v>2</v>
      </c>
      <c r="D1093" s="87">
        <v>1</v>
      </c>
      <c r="E1093" s="87">
        <v>6</v>
      </c>
      <c r="F1093" s="87">
        <v>5</v>
      </c>
      <c r="G1093" s="87">
        <v>1</v>
      </c>
      <c r="H1093" s="87">
        <v>2</v>
      </c>
      <c r="I1093" s="87">
        <v>2</v>
      </c>
      <c r="J1093" s="87">
        <v>1</v>
      </c>
      <c r="K1093" s="87">
        <v>1</v>
      </c>
      <c r="L1093" s="87">
        <v>6</v>
      </c>
      <c r="M1093" s="87">
        <v>1</v>
      </c>
      <c r="N1093" s="87">
        <v>5</v>
      </c>
      <c r="P1093" s="87">
        <v>2</v>
      </c>
      <c r="Q1093" s="87">
        <v>4</v>
      </c>
      <c r="R1093" s="87">
        <v>1</v>
      </c>
      <c r="S1093" s="87">
        <v>0</v>
      </c>
      <c r="T1093" s="87">
        <v>2</v>
      </c>
      <c r="U1093" s="87">
        <v>0</v>
      </c>
      <c r="X1093" s="87">
        <v>3</v>
      </c>
      <c r="Y1093" s="87">
        <v>6</v>
      </c>
      <c r="Z1093" s="87">
        <v>4</v>
      </c>
      <c r="AA1093" s="87">
        <v>3</v>
      </c>
    </row>
    <row r="1094" spans="1:27" x14ac:dyDescent="0.2">
      <c r="A1094" s="87" t="s">
        <v>26</v>
      </c>
      <c r="B1094" s="87">
        <v>2003</v>
      </c>
      <c r="C1094" s="87">
        <v>2</v>
      </c>
      <c r="D1094" s="87">
        <v>1</v>
      </c>
      <c r="E1094" s="87">
        <v>6</v>
      </c>
      <c r="F1094" s="87">
        <v>5</v>
      </c>
      <c r="G1094" s="87">
        <v>1</v>
      </c>
      <c r="H1094" s="87">
        <v>2</v>
      </c>
      <c r="I1094" s="87">
        <v>2</v>
      </c>
      <c r="J1094" s="87">
        <v>1</v>
      </c>
      <c r="K1094" s="87">
        <v>1</v>
      </c>
      <c r="L1094" s="87">
        <v>4</v>
      </c>
      <c r="M1094" s="87">
        <v>1</v>
      </c>
      <c r="N1094" s="87">
        <v>5</v>
      </c>
      <c r="P1094" s="87">
        <v>2</v>
      </c>
      <c r="Q1094" s="87">
        <v>4</v>
      </c>
      <c r="R1094" s="87">
        <v>1</v>
      </c>
      <c r="S1094" s="87">
        <v>0</v>
      </c>
      <c r="T1094" s="87">
        <v>2</v>
      </c>
      <c r="U1094" s="87">
        <v>0</v>
      </c>
      <c r="X1094" s="87">
        <v>3</v>
      </c>
      <c r="Y1094" s="87">
        <v>6</v>
      </c>
      <c r="Z1094" s="87">
        <v>4</v>
      </c>
      <c r="AA1094" s="87">
        <v>3</v>
      </c>
    </row>
    <row r="1095" spans="1:27" x14ac:dyDescent="0.2">
      <c r="A1095" s="87" t="s">
        <v>26</v>
      </c>
      <c r="B1095" s="87">
        <v>2004</v>
      </c>
      <c r="C1095" s="87">
        <v>2</v>
      </c>
      <c r="D1095" s="87">
        <v>1</v>
      </c>
      <c r="E1095" s="87">
        <v>6</v>
      </c>
      <c r="F1095" s="87">
        <v>4</v>
      </c>
      <c r="G1095" s="87">
        <v>2</v>
      </c>
      <c r="H1095" s="87">
        <v>2</v>
      </c>
      <c r="I1095" s="87">
        <v>2</v>
      </c>
      <c r="J1095" s="87">
        <v>1</v>
      </c>
      <c r="K1095" s="87">
        <v>0</v>
      </c>
      <c r="L1095" s="87">
        <v>4</v>
      </c>
      <c r="M1095" s="87">
        <v>1</v>
      </c>
      <c r="N1095" s="87">
        <v>5</v>
      </c>
      <c r="P1095" s="87">
        <v>0</v>
      </c>
      <c r="Q1095" s="87">
        <v>2</v>
      </c>
      <c r="R1095" s="87">
        <v>1</v>
      </c>
      <c r="S1095" s="87">
        <v>0</v>
      </c>
      <c r="T1095" s="87">
        <v>2</v>
      </c>
      <c r="U1095" s="87">
        <v>0</v>
      </c>
      <c r="X1095" s="87">
        <v>3</v>
      </c>
      <c r="Y1095" s="87">
        <v>6</v>
      </c>
      <c r="Z1095" s="87">
        <v>3</v>
      </c>
      <c r="AA1095" s="87">
        <v>3</v>
      </c>
    </row>
    <row r="1096" spans="1:27" x14ac:dyDescent="0.2">
      <c r="A1096" s="87" t="s">
        <v>26</v>
      </c>
      <c r="B1096" s="87">
        <v>2005</v>
      </c>
      <c r="C1096" s="87">
        <v>2</v>
      </c>
      <c r="D1096" s="87">
        <v>1</v>
      </c>
      <c r="E1096" s="87">
        <v>6</v>
      </c>
      <c r="F1096" s="87">
        <v>4</v>
      </c>
      <c r="G1096" s="87">
        <v>2</v>
      </c>
      <c r="H1096" s="87">
        <v>2</v>
      </c>
      <c r="I1096" s="87">
        <v>2</v>
      </c>
      <c r="J1096" s="87">
        <v>1</v>
      </c>
      <c r="K1096" s="87">
        <v>0</v>
      </c>
      <c r="L1096" s="87">
        <v>4</v>
      </c>
      <c r="M1096" s="87">
        <v>1</v>
      </c>
      <c r="N1096" s="87">
        <v>5</v>
      </c>
      <c r="P1096" s="87">
        <v>0</v>
      </c>
      <c r="Q1096" s="87">
        <v>2</v>
      </c>
      <c r="R1096" s="87">
        <v>1</v>
      </c>
      <c r="S1096" s="87">
        <v>0</v>
      </c>
      <c r="T1096" s="87">
        <v>2</v>
      </c>
      <c r="U1096" s="87">
        <v>0</v>
      </c>
      <c r="X1096" s="87">
        <v>3</v>
      </c>
      <c r="Y1096" s="87">
        <v>6</v>
      </c>
      <c r="Z1096" s="87">
        <v>3</v>
      </c>
      <c r="AA1096" s="87">
        <v>3</v>
      </c>
    </row>
    <row r="1097" spans="1:27" x14ac:dyDescent="0.2">
      <c r="A1097" s="87" t="s">
        <v>26</v>
      </c>
      <c r="B1097" s="87">
        <v>2006</v>
      </c>
      <c r="C1097" s="87">
        <v>2</v>
      </c>
      <c r="D1097" s="87">
        <v>1</v>
      </c>
      <c r="E1097" s="87">
        <v>6</v>
      </c>
      <c r="F1097" s="87">
        <v>4</v>
      </c>
      <c r="G1097" s="87">
        <v>2</v>
      </c>
      <c r="H1097" s="87">
        <v>2</v>
      </c>
      <c r="I1097" s="87">
        <v>2</v>
      </c>
      <c r="J1097" s="87">
        <v>1</v>
      </c>
      <c r="K1097" s="87">
        <v>0</v>
      </c>
      <c r="L1097" s="87">
        <v>4</v>
      </c>
      <c r="M1097" s="87">
        <v>1</v>
      </c>
      <c r="N1097" s="87">
        <v>5</v>
      </c>
      <c r="P1097" s="87">
        <v>0</v>
      </c>
      <c r="Q1097" s="87">
        <v>2</v>
      </c>
      <c r="R1097" s="87">
        <v>1</v>
      </c>
      <c r="S1097" s="87">
        <v>0</v>
      </c>
      <c r="T1097" s="87">
        <v>2</v>
      </c>
      <c r="U1097" s="87">
        <v>0</v>
      </c>
      <c r="X1097" s="87">
        <v>3</v>
      </c>
      <c r="Y1097" s="87">
        <v>6</v>
      </c>
      <c r="Z1097" s="87">
        <v>3</v>
      </c>
      <c r="AA1097" s="87">
        <v>3</v>
      </c>
    </row>
    <row r="1098" spans="1:27" x14ac:dyDescent="0.2">
      <c r="A1098" s="87" t="s">
        <v>26</v>
      </c>
      <c r="B1098" s="87">
        <v>2007</v>
      </c>
      <c r="C1098" s="87">
        <v>2</v>
      </c>
      <c r="D1098" s="87">
        <v>1</v>
      </c>
      <c r="E1098" s="87">
        <v>6</v>
      </c>
      <c r="F1098" s="87">
        <v>4</v>
      </c>
      <c r="G1098" s="87">
        <v>2</v>
      </c>
      <c r="H1098" s="87">
        <v>2</v>
      </c>
      <c r="I1098" s="87">
        <v>2</v>
      </c>
      <c r="J1098" s="87">
        <v>1</v>
      </c>
      <c r="K1098" s="87">
        <v>0</v>
      </c>
      <c r="L1098" s="87">
        <v>4</v>
      </c>
      <c r="M1098" s="87">
        <v>1</v>
      </c>
      <c r="N1098" s="87">
        <v>5</v>
      </c>
      <c r="P1098" s="87">
        <v>0</v>
      </c>
      <c r="Q1098" s="87">
        <v>2</v>
      </c>
      <c r="R1098" s="87">
        <v>1</v>
      </c>
      <c r="S1098" s="87">
        <v>0</v>
      </c>
      <c r="T1098" s="87">
        <v>2</v>
      </c>
      <c r="U1098" s="87">
        <v>0</v>
      </c>
      <c r="X1098" s="87">
        <v>3</v>
      </c>
      <c r="Y1098" s="87">
        <v>6</v>
      </c>
      <c r="Z1098" s="87">
        <v>3</v>
      </c>
      <c r="AA1098" s="87">
        <v>3</v>
      </c>
    </row>
    <row r="1099" spans="1:27" x14ac:dyDescent="0.2">
      <c r="A1099" s="87" t="s">
        <v>26</v>
      </c>
      <c r="B1099" s="87">
        <v>2008</v>
      </c>
      <c r="C1099" s="87">
        <v>2</v>
      </c>
      <c r="D1099" s="87">
        <v>1</v>
      </c>
      <c r="E1099" s="87">
        <v>6</v>
      </c>
      <c r="F1099" s="87">
        <v>4</v>
      </c>
      <c r="G1099" s="87">
        <v>2</v>
      </c>
      <c r="H1099" s="87">
        <v>2</v>
      </c>
      <c r="I1099" s="87">
        <v>2</v>
      </c>
      <c r="J1099" s="87">
        <v>1</v>
      </c>
      <c r="K1099" s="87">
        <v>0</v>
      </c>
      <c r="L1099" s="87">
        <v>4</v>
      </c>
      <c r="M1099" s="87">
        <v>1</v>
      </c>
      <c r="N1099" s="87">
        <v>5</v>
      </c>
      <c r="O1099" s="87">
        <v>2</v>
      </c>
      <c r="P1099" s="87">
        <v>0</v>
      </c>
      <c r="Q1099" s="87">
        <v>4</v>
      </c>
      <c r="R1099" s="87">
        <v>1</v>
      </c>
      <c r="S1099" s="87">
        <v>3</v>
      </c>
      <c r="T1099" s="87">
        <v>2</v>
      </c>
      <c r="U1099" s="87">
        <v>0</v>
      </c>
      <c r="V1099" s="87">
        <v>6</v>
      </c>
      <c r="W1099" s="87">
        <v>4.5</v>
      </c>
      <c r="X1099" s="87">
        <v>3</v>
      </c>
      <c r="Y1099" s="87">
        <v>6</v>
      </c>
      <c r="Z1099" s="87">
        <v>3</v>
      </c>
      <c r="AA1099" s="87">
        <v>3</v>
      </c>
    </row>
    <row r="1100" spans="1:27" x14ac:dyDescent="0.2">
      <c r="A1100" s="87" t="s">
        <v>26</v>
      </c>
      <c r="B1100" s="87">
        <v>2009</v>
      </c>
      <c r="C1100" s="87">
        <v>2</v>
      </c>
      <c r="D1100" s="87">
        <v>1</v>
      </c>
      <c r="E1100" s="87">
        <v>6</v>
      </c>
      <c r="F1100" s="87">
        <v>4</v>
      </c>
      <c r="G1100" s="87">
        <v>2</v>
      </c>
      <c r="H1100" s="87">
        <v>2</v>
      </c>
      <c r="I1100" s="87">
        <v>2</v>
      </c>
      <c r="J1100" s="87">
        <v>1</v>
      </c>
      <c r="K1100" s="87">
        <v>0</v>
      </c>
      <c r="L1100" s="87">
        <v>4</v>
      </c>
      <c r="M1100" s="87">
        <v>1</v>
      </c>
      <c r="N1100" s="87">
        <v>5</v>
      </c>
      <c r="O1100" s="87">
        <v>2</v>
      </c>
      <c r="P1100" s="87">
        <v>0</v>
      </c>
      <c r="Q1100" s="87">
        <v>4</v>
      </c>
      <c r="R1100" s="87">
        <v>1</v>
      </c>
      <c r="S1100" s="87">
        <v>3</v>
      </c>
      <c r="T1100" s="87">
        <v>2</v>
      </c>
      <c r="U1100" s="87">
        <v>0</v>
      </c>
      <c r="V1100" s="87">
        <v>6</v>
      </c>
      <c r="W1100" s="87">
        <v>4.5</v>
      </c>
      <c r="X1100" s="87">
        <v>3</v>
      </c>
      <c r="Y1100" s="87">
        <v>6</v>
      </c>
      <c r="Z1100" s="87">
        <v>3</v>
      </c>
      <c r="AA1100" s="87">
        <v>3</v>
      </c>
    </row>
    <row r="1101" spans="1:27" x14ac:dyDescent="0.2">
      <c r="A1101" s="87" t="s">
        <v>26</v>
      </c>
      <c r="B1101" s="87">
        <v>2010</v>
      </c>
      <c r="C1101" s="87">
        <v>2</v>
      </c>
      <c r="D1101" s="87">
        <v>1</v>
      </c>
      <c r="E1101" s="87">
        <v>6</v>
      </c>
      <c r="F1101" s="87">
        <v>4</v>
      </c>
      <c r="G1101" s="87">
        <v>2</v>
      </c>
      <c r="H1101" s="87">
        <v>2</v>
      </c>
      <c r="I1101" s="87">
        <v>2</v>
      </c>
      <c r="J1101" s="87">
        <v>1</v>
      </c>
      <c r="K1101" s="87">
        <v>0</v>
      </c>
      <c r="L1101" s="87">
        <v>4</v>
      </c>
      <c r="M1101" s="87">
        <v>1</v>
      </c>
      <c r="N1101" s="87">
        <v>5</v>
      </c>
      <c r="O1101" s="87">
        <v>2</v>
      </c>
      <c r="P1101" s="87">
        <v>0</v>
      </c>
      <c r="Q1101" s="87">
        <v>4</v>
      </c>
      <c r="R1101" s="87">
        <v>1</v>
      </c>
      <c r="S1101" s="87">
        <v>3</v>
      </c>
      <c r="T1101" s="87">
        <v>2</v>
      </c>
      <c r="U1101" s="87">
        <v>0</v>
      </c>
      <c r="V1101" s="87">
        <v>6</v>
      </c>
      <c r="W1101" s="87">
        <v>4.5</v>
      </c>
      <c r="X1101" s="87">
        <v>3</v>
      </c>
      <c r="Y1101" s="87">
        <v>6</v>
      </c>
      <c r="Z1101" s="87">
        <v>3</v>
      </c>
      <c r="AA1101" s="87">
        <v>3</v>
      </c>
    </row>
    <row r="1102" spans="1:27" x14ac:dyDescent="0.2">
      <c r="A1102" s="87" t="s">
        <v>26</v>
      </c>
      <c r="B1102" s="87">
        <v>2011</v>
      </c>
      <c r="C1102" s="87">
        <v>2</v>
      </c>
      <c r="D1102" s="87">
        <v>1</v>
      </c>
      <c r="E1102" s="87">
        <v>6</v>
      </c>
      <c r="F1102" s="87">
        <v>4</v>
      </c>
      <c r="G1102" s="87">
        <v>2</v>
      </c>
      <c r="H1102" s="87">
        <v>2</v>
      </c>
      <c r="I1102" s="87">
        <v>2</v>
      </c>
      <c r="J1102" s="87">
        <v>1</v>
      </c>
      <c r="K1102" s="87">
        <v>0</v>
      </c>
      <c r="L1102" s="87">
        <v>4</v>
      </c>
      <c r="M1102" s="87">
        <v>1</v>
      </c>
      <c r="N1102" s="87">
        <v>5</v>
      </c>
      <c r="O1102" s="87">
        <v>2</v>
      </c>
      <c r="P1102" s="87">
        <v>0</v>
      </c>
      <c r="Q1102" s="87">
        <v>3</v>
      </c>
      <c r="R1102" s="87">
        <v>3</v>
      </c>
      <c r="S1102" s="87">
        <v>3</v>
      </c>
      <c r="T1102" s="87">
        <v>2</v>
      </c>
      <c r="U1102" s="87">
        <v>0</v>
      </c>
      <c r="V1102" s="87">
        <v>6</v>
      </c>
      <c r="W1102" s="87">
        <v>6</v>
      </c>
      <c r="X1102" s="87">
        <v>3</v>
      </c>
      <c r="Y1102" s="87">
        <v>6</v>
      </c>
      <c r="Z1102" s="87">
        <v>3</v>
      </c>
      <c r="AA1102" s="87">
        <v>3</v>
      </c>
    </row>
    <row r="1103" spans="1:27" x14ac:dyDescent="0.2">
      <c r="A1103" s="87" t="s">
        <v>26</v>
      </c>
      <c r="B1103" s="87">
        <v>2012</v>
      </c>
      <c r="C1103" s="87">
        <v>2</v>
      </c>
      <c r="D1103" s="87">
        <v>1</v>
      </c>
      <c r="E1103" s="87">
        <v>3</v>
      </c>
      <c r="F1103" s="87">
        <v>4</v>
      </c>
      <c r="G1103" s="87">
        <v>1</v>
      </c>
      <c r="H1103" s="87">
        <v>0</v>
      </c>
      <c r="I1103" s="87">
        <v>0</v>
      </c>
      <c r="J1103" s="87">
        <v>0</v>
      </c>
      <c r="K1103" s="87">
        <v>0</v>
      </c>
      <c r="L1103" s="87">
        <v>4</v>
      </c>
      <c r="M1103" s="87">
        <v>1</v>
      </c>
      <c r="N1103" s="87">
        <v>5</v>
      </c>
      <c r="O1103" s="87">
        <v>2</v>
      </c>
      <c r="P1103" s="87">
        <v>0</v>
      </c>
      <c r="Q1103" s="87">
        <v>4</v>
      </c>
      <c r="R1103" s="87">
        <v>1</v>
      </c>
      <c r="S1103" s="87">
        <v>3</v>
      </c>
      <c r="T1103" s="87">
        <v>2</v>
      </c>
      <c r="U1103" s="87">
        <v>0</v>
      </c>
      <c r="V1103" s="87">
        <v>6</v>
      </c>
      <c r="W1103" s="87">
        <v>6</v>
      </c>
      <c r="X1103" s="87">
        <v>4.5</v>
      </c>
      <c r="Y1103" s="87">
        <v>6</v>
      </c>
      <c r="Z1103" s="87">
        <v>3</v>
      </c>
      <c r="AA1103" s="87">
        <v>0</v>
      </c>
    </row>
    <row r="1104" spans="1:27" x14ac:dyDescent="0.2">
      <c r="A1104" s="87" t="s">
        <v>26</v>
      </c>
      <c r="B1104" s="87">
        <v>2013</v>
      </c>
      <c r="C1104" s="87">
        <v>2</v>
      </c>
      <c r="D1104" s="87">
        <v>1</v>
      </c>
      <c r="E1104" s="87">
        <v>3</v>
      </c>
      <c r="F1104" s="87">
        <v>4</v>
      </c>
      <c r="G1104" s="87">
        <v>1</v>
      </c>
      <c r="H1104" s="87">
        <v>0</v>
      </c>
      <c r="I1104" s="87">
        <v>1</v>
      </c>
      <c r="J1104" s="87">
        <v>1</v>
      </c>
      <c r="K1104" s="87">
        <v>0</v>
      </c>
      <c r="L1104" s="87">
        <v>4</v>
      </c>
      <c r="M1104" s="87">
        <v>1</v>
      </c>
      <c r="N1104" s="87">
        <v>5</v>
      </c>
      <c r="O1104" s="87">
        <v>2</v>
      </c>
      <c r="P1104" s="87">
        <v>0</v>
      </c>
      <c r="Q1104" s="87">
        <v>3</v>
      </c>
      <c r="R1104" s="87">
        <v>3</v>
      </c>
      <c r="S1104" s="87">
        <v>3</v>
      </c>
      <c r="T1104" s="87">
        <v>2</v>
      </c>
      <c r="U1104" s="87">
        <v>0</v>
      </c>
      <c r="V1104" s="87">
        <v>6</v>
      </c>
      <c r="W1104" s="87">
        <v>6</v>
      </c>
      <c r="X1104" s="87">
        <v>4.5</v>
      </c>
      <c r="Y1104" s="87">
        <v>6</v>
      </c>
      <c r="Z1104" s="87">
        <v>3</v>
      </c>
      <c r="AA1104" s="87">
        <v>0</v>
      </c>
    </row>
    <row r="1105" spans="1:2" x14ac:dyDescent="0.2">
      <c r="A1105" s="87" t="s">
        <v>27</v>
      </c>
      <c r="B1105" s="87">
        <v>1985</v>
      </c>
    </row>
    <row r="1106" spans="1:2" x14ac:dyDescent="0.2">
      <c r="A1106" s="87" t="s">
        <v>27</v>
      </c>
      <c r="B1106" s="87">
        <v>1986</v>
      </c>
    </row>
    <row r="1107" spans="1:2" x14ac:dyDescent="0.2">
      <c r="A1107" s="87" t="s">
        <v>27</v>
      </c>
      <c r="B1107" s="87">
        <v>1987</v>
      </c>
    </row>
    <row r="1108" spans="1:2" x14ac:dyDescent="0.2">
      <c r="A1108" s="87" t="s">
        <v>27</v>
      </c>
      <c r="B1108" s="87">
        <v>1988</v>
      </c>
    </row>
    <row r="1109" spans="1:2" x14ac:dyDescent="0.2">
      <c r="A1109" s="87" t="s">
        <v>27</v>
      </c>
      <c r="B1109" s="87">
        <v>1989</v>
      </c>
    </row>
    <row r="1110" spans="1:2" x14ac:dyDescent="0.2">
      <c r="A1110" s="87" t="s">
        <v>27</v>
      </c>
      <c r="B1110" s="87">
        <v>1990</v>
      </c>
    </row>
    <row r="1111" spans="1:2" x14ac:dyDescent="0.2">
      <c r="A1111" s="87" t="s">
        <v>27</v>
      </c>
      <c r="B1111" s="87">
        <v>1991</v>
      </c>
    </row>
    <row r="1112" spans="1:2" x14ac:dyDescent="0.2">
      <c r="A1112" s="87" t="s">
        <v>27</v>
      </c>
      <c r="B1112" s="87">
        <v>1992</v>
      </c>
    </row>
    <row r="1113" spans="1:2" x14ac:dyDescent="0.2">
      <c r="A1113" s="87" t="s">
        <v>27</v>
      </c>
      <c r="B1113" s="87">
        <v>1993</v>
      </c>
    </row>
    <row r="1114" spans="1:2" x14ac:dyDescent="0.2">
      <c r="A1114" s="87" t="s">
        <v>27</v>
      </c>
      <c r="B1114" s="87">
        <v>1994</v>
      </c>
    </row>
    <row r="1115" spans="1:2" x14ac:dyDescent="0.2">
      <c r="A1115" s="87" t="s">
        <v>27</v>
      </c>
      <c r="B1115" s="87">
        <v>1995</v>
      </c>
    </row>
    <row r="1116" spans="1:2" x14ac:dyDescent="0.2">
      <c r="A1116" s="87" t="s">
        <v>27</v>
      </c>
      <c r="B1116" s="87">
        <v>1996</v>
      </c>
    </row>
    <row r="1117" spans="1:2" x14ac:dyDescent="0.2">
      <c r="A1117" s="87" t="s">
        <v>27</v>
      </c>
      <c r="B1117" s="87">
        <v>1997</v>
      </c>
    </row>
    <row r="1118" spans="1:2" x14ac:dyDescent="0.2">
      <c r="A1118" s="87" t="s">
        <v>27</v>
      </c>
      <c r="B1118" s="87">
        <v>1998</v>
      </c>
    </row>
    <row r="1119" spans="1:2" x14ac:dyDescent="0.2">
      <c r="A1119" s="87" t="s">
        <v>27</v>
      </c>
      <c r="B1119" s="87">
        <v>1999</v>
      </c>
    </row>
    <row r="1120" spans="1:2" x14ac:dyDescent="0.2">
      <c r="A1120" s="87" t="s">
        <v>27</v>
      </c>
      <c r="B1120" s="87">
        <v>2000</v>
      </c>
    </row>
    <row r="1121" spans="1:27" x14ac:dyDescent="0.2">
      <c r="A1121" s="87" t="s">
        <v>27</v>
      </c>
      <c r="B1121" s="87">
        <v>2001</v>
      </c>
    </row>
    <row r="1122" spans="1:27" x14ac:dyDescent="0.2">
      <c r="A1122" s="87" t="s">
        <v>27</v>
      </c>
      <c r="B1122" s="87">
        <v>2002</v>
      </c>
    </row>
    <row r="1123" spans="1:27" x14ac:dyDescent="0.2">
      <c r="A1123" s="87" t="s">
        <v>27</v>
      </c>
      <c r="B1123" s="87">
        <v>2003</v>
      </c>
    </row>
    <row r="1124" spans="1:27" x14ac:dyDescent="0.2">
      <c r="A1124" s="87" t="s">
        <v>27</v>
      </c>
      <c r="B1124" s="87">
        <v>2004</v>
      </c>
    </row>
    <row r="1125" spans="1:27" x14ac:dyDescent="0.2">
      <c r="A1125" s="87" t="s">
        <v>27</v>
      </c>
      <c r="B1125" s="87">
        <v>2005</v>
      </c>
    </row>
    <row r="1126" spans="1:27" x14ac:dyDescent="0.2">
      <c r="A1126" s="87" t="s">
        <v>27</v>
      </c>
      <c r="B1126" s="87">
        <v>2006</v>
      </c>
    </row>
    <row r="1127" spans="1:27" x14ac:dyDescent="0.2">
      <c r="A1127" s="87" t="s">
        <v>27</v>
      </c>
      <c r="B1127" s="87">
        <v>2007</v>
      </c>
    </row>
    <row r="1128" spans="1:27" x14ac:dyDescent="0.2">
      <c r="A1128" s="87" t="s">
        <v>27</v>
      </c>
      <c r="B1128" s="87">
        <v>2008</v>
      </c>
      <c r="C1128" s="87">
        <v>4.5</v>
      </c>
      <c r="D1128" s="87">
        <v>1</v>
      </c>
      <c r="E1128" s="87">
        <v>3</v>
      </c>
      <c r="F1128" s="87">
        <v>3</v>
      </c>
      <c r="G1128" s="87">
        <v>1</v>
      </c>
      <c r="H1128" s="87">
        <v>0</v>
      </c>
      <c r="I1128" s="87">
        <v>2</v>
      </c>
      <c r="J1128" s="87">
        <v>3</v>
      </c>
      <c r="K1128" s="87">
        <v>4</v>
      </c>
      <c r="L1128" s="87">
        <v>3</v>
      </c>
      <c r="M1128" s="87">
        <v>2</v>
      </c>
      <c r="N1128" s="87">
        <v>4</v>
      </c>
      <c r="O1128" s="87">
        <v>0</v>
      </c>
      <c r="P1128" s="87">
        <v>2</v>
      </c>
      <c r="Q1128" s="87">
        <v>0</v>
      </c>
      <c r="R1128" s="87">
        <v>3</v>
      </c>
      <c r="S1128" s="87">
        <v>0.75</v>
      </c>
      <c r="T1128" s="87">
        <v>2</v>
      </c>
      <c r="U1128" s="87">
        <v>4</v>
      </c>
      <c r="V1128" s="87">
        <v>6</v>
      </c>
      <c r="W1128" s="87">
        <v>6</v>
      </c>
      <c r="X1128" s="87">
        <v>4.5</v>
      </c>
      <c r="Y1128" s="87">
        <v>3</v>
      </c>
      <c r="Z1128" s="87">
        <v>3</v>
      </c>
      <c r="AA1128" s="87">
        <v>3</v>
      </c>
    </row>
    <row r="1129" spans="1:27" x14ac:dyDescent="0.2">
      <c r="A1129" s="87" t="s">
        <v>27</v>
      </c>
      <c r="B1129" s="87">
        <v>2009</v>
      </c>
      <c r="C1129" s="87">
        <v>4.5</v>
      </c>
      <c r="D1129" s="87">
        <v>1</v>
      </c>
      <c r="E1129" s="87">
        <v>3</v>
      </c>
      <c r="F1129" s="87">
        <v>3</v>
      </c>
      <c r="G1129" s="87">
        <v>1</v>
      </c>
      <c r="H1129" s="87">
        <v>0</v>
      </c>
      <c r="I1129" s="87">
        <v>2</v>
      </c>
      <c r="J1129" s="87">
        <v>3</v>
      </c>
      <c r="K1129" s="87">
        <v>4</v>
      </c>
      <c r="L1129" s="87">
        <v>3</v>
      </c>
      <c r="M1129" s="87">
        <v>2</v>
      </c>
      <c r="N1129" s="87">
        <v>4</v>
      </c>
      <c r="O1129" s="87">
        <v>0</v>
      </c>
      <c r="P1129" s="87">
        <v>2</v>
      </c>
      <c r="Q1129" s="87">
        <v>0</v>
      </c>
      <c r="R1129" s="87">
        <v>3</v>
      </c>
      <c r="S1129" s="87">
        <v>0.75</v>
      </c>
      <c r="T1129" s="87">
        <v>2</v>
      </c>
      <c r="U1129" s="87">
        <v>4</v>
      </c>
      <c r="V1129" s="87">
        <v>6</v>
      </c>
      <c r="W1129" s="87">
        <v>6</v>
      </c>
      <c r="X1129" s="87">
        <v>4.5</v>
      </c>
      <c r="Y1129" s="87">
        <v>3</v>
      </c>
      <c r="Z1129" s="87">
        <v>3</v>
      </c>
      <c r="AA1129" s="87">
        <v>3</v>
      </c>
    </row>
    <row r="1130" spans="1:27" x14ac:dyDescent="0.2">
      <c r="A1130" s="87" t="s">
        <v>27</v>
      </c>
      <c r="B1130" s="87">
        <v>2010</v>
      </c>
      <c r="C1130" s="87">
        <v>4.5</v>
      </c>
      <c r="D1130" s="87">
        <v>1</v>
      </c>
      <c r="E1130" s="87">
        <v>3</v>
      </c>
      <c r="F1130" s="87">
        <v>3</v>
      </c>
      <c r="G1130" s="87">
        <v>1</v>
      </c>
      <c r="H1130" s="87">
        <v>0</v>
      </c>
      <c r="I1130" s="87">
        <v>2</v>
      </c>
      <c r="J1130" s="87">
        <v>3</v>
      </c>
      <c r="K1130" s="87">
        <v>4</v>
      </c>
      <c r="L1130" s="87">
        <v>3</v>
      </c>
      <c r="M1130" s="87">
        <v>2</v>
      </c>
      <c r="N1130" s="87">
        <v>4</v>
      </c>
      <c r="O1130" s="87">
        <v>0</v>
      </c>
      <c r="P1130" s="87">
        <v>2</v>
      </c>
      <c r="Q1130" s="87">
        <v>0</v>
      </c>
      <c r="R1130" s="87">
        <v>3</v>
      </c>
      <c r="S1130" s="87">
        <v>0.75</v>
      </c>
      <c r="T1130" s="87">
        <v>2</v>
      </c>
      <c r="U1130" s="87">
        <v>4</v>
      </c>
      <c r="V1130" s="87">
        <v>6</v>
      </c>
      <c r="W1130" s="87">
        <v>6</v>
      </c>
      <c r="X1130" s="87">
        <v>4.5</v>
      </c>
      <c r="Y1130" s="87">
        <v>3</v>
      </c>
      <c r="Z1130" s="87">
        <v>3</v>
      </c>
      <c r="AA1130" s="87">
        <v>3</v>
      </c>
    </row>
    <row r="1131" spans="1:27" x14ac:dyDescent="0.2">
      <c r="A1131" s="87" t="s">
        <v>27</v>
      </c>
      <c r="B1131" s="87">
        <v>2011</v>
      </c>
      <c r="C1131" s="87">
        <v>4.5</v>
      </c>
      <c r="D1131" s="87">
        <v>1</v>
      </c>
      <c r="E1131" s="87">
        <v>3</v>
      </c>
      <c r="F1131" s="87">
        <v>2</v>
      </c>
      <c r="G1131" s="87">
        <v>1</v>
      </c>
      <c r="H1131" s="87">
        <v>0</v>
      </c>
      <c r="I1131" s="87">
        <v>2</v>
      </c>
      <c r="J1131" s="87">
        <v>3</v>
      </c>
      <c r="K1131" s="87">
        <v>4</v>
      </c>
      <c r="L1131" s="87">
        <v>3</v>
      </c>
      <c r="M1131" s="87">
        <v>2</v>
      </c>
      <c r="N1131" s="87">
        <v>4</v>
      </c>
      <c r="O1131" s="87">
        <v>0</v>
      </c>
      <c r="P1131" s="87">
        <v>2</v>
      </c>
      <c r="Q1131" s="87">
        <v>0</v>
      </c>
      <c r="R1131" s="87">
        <v>3</v>
      </c>
      <c r="S1131" s="87">
        <v>0.75</v>
      </c>
      <c r="T1131" s="87">
        <v>2</v>
      </c>
      <c r="U1131" s="87">
        <v>4</v>
      </c>
      <c r="V1131" s="87">
        <v>6</v>
      </c>
      <c r="W1131" s="87">
        <v>6</v>
      </c>
      <c r="X1131" s="87">
        <v>4.5</v>
      </c>
      <c r="Y1131" s="87">
        <v>3</v>
      </c>
      <c r="Z1131" s="87">
        <v>3</v>
      </c>
      <c r="AA1131" s="87">
        <v>3</v>
      </c>
    </row>
    <row r="1132" spans="1:27" x14ac:dyDescent="0.2">
      <c r="A1132" s="87" t="s">
        <v>27</v>
      </c>
      <c r="B1132" s="87">
        <v>2012</v>
      </c>
      <c r="C1132" s="87">
        <v>4.5</v>
      </c>
      <c r="D1132" s="87">
        <v>1</v>
      </c>
      <c r="E1132" s="87">
        <v>3</v>
      </c>
      <c r="F1132" s="87">
        <v>2</v>
      </c>
      <c r="G1132" s="87">
        <v>1</v>
      </c>
      <c r="H1132" s="87">
        <v>0</v>
      </c>
      <c r="I1132" s="87">
        <v>2</v>
      </c>
      <c r="J1132" s="87">
        <v>3</v>
      </c>
      <c r="K1132" s="87">
        <v>4</v>
      </c>
      <c r="L1132" s="87">
        <v>3</v>
      </c>
      <c r="M1132" s="87">
        <v>2</v>
      </c>
      <c r="N1132" s="87">
        <v>4</v>
      </c>
      <c r="O1132" s="87">
        <v>0</v>
      </c>
      <c r="P1132" s="87">
        <v>2</v>
      </c>
      <c r="Q1132" s="87">
        <v>0</v>
      </c>
      <c r="R1132" s="87">
        <v>3</v>
      </c>
      <c r="S1132" s="87">
        <v>0.75</v>
      </c>
      <c r="T1132" s="87">
        <v>2</v>
      </c>
      <c r="U1132" s="87">
        <v>4</v>
      </c>
      <c r="V1132" s="87">
        <v>6</v>
      </c>
      <c r="W1132" s="87">
        <v>6</v>
      </c>
      <c r="X1132" s="87">
        <v>4.5</v>
      </c>
      <c r="Y1132" s="87">
        <v>3</v>
      </c>
      <c r="Z1132" s="87">
        <v>3</v>
      </c>
      <c r="AA1132" s="87">
        <v>3</v>
      </c>
    </row>
    <row r="1133" spans="1:27" x14ac:dyDescent="0.2">
      <c r="A1133" s="87" t="s">
        <v>27</v>
      </c>
      <c r="B1133" s="87">
        <v>2013</v>
      </c>
      <c r="C1133" s="87">
        <v>4.5</v>
      </c>
      <c r="D1133" s="87">
        <v>1</v>
      </c>
      <c r="E1133" s="87">
        <v>3</v>
      </c>
      <c r="F1133" s="87">
        <v>2</v>
      </c>
      <c r="G1133" s="87">
        <v>1</v>
      </c>
      <c r="H1133" s="87">
        <v>0</v>
      </c>
      <c r="I1133" s="87">
        <v>2</v>
      </c>
      <c r="J1133" s="87">
        <v>3</v>
      </c>
      <c r="K1133" s="87">
        <v>4</v>
      </c>
      <c r="L1133" s="87">
        <v>3</v>
      </c>
      <c r="M1133" s="87">
        <v>2</v>
      </c>
      <c r="N1133" s="87">
        <v>4</v>
      </c>
      <c r="O1133" s="87">
        <v>0</v>
      </c>
      <c r="P1133" s="87">
        <v>2</v>
      </c>
      <c r="Q1133" s="87">
        <v>0</v>
      </c>
      <c r="R1133" s="87">
        <v>3</v>
      </c>
      <c r="S1133" s="87">
        <v>0.75</v>
      </c>
      <c r="T1133" s="87">
        <v>2</v>
      </c>
      <c r="U1133" s="87">
        <v>4</v>
      </c>
      <c r="V1133" s="87">
        <v>6</v>
      </c>
      <c r="W1133" s="87">
        <v>6</v>
      </c>
      <c r="X1133" s="87">
        <v>4.5</v>
      </c>
      <c r="Y1133" s="87">
        <v>3</v>
      </c>
      <c r="Z1133" s="87">
        <v>3</v>
      </c>
      <c r="AA1133" s="87">
        <v>3</v>
      </c>
    </row>
    <row r="1134" spans="1:27" x14ac:dyDescent="0.2">
      <c r="A1134" s="87" t="s">
        <v>27</v>
      </c>
      <c r="B1134" s="99">
        <v>41395</v>
      </c>
      <c r="C1134" s="1">
        <v>4</v>
      </c>
      <c r="D1134" s="1">
        <v>1</v>
      </c>
      <c r="E1134" s="1">
        <v>2</v>
      </c>
      <c r="F1134" s="1">
        <v>2</v>
      </c>
      <c r="G1134" s="1">
        <v>1</v>
      </c>
      <c r="H1134" s="1">
        <v>0</v>
      </c>
      <c r="I1134" s="1">
        <v>2</v>
      </c>
      <c r="J1134" s="1">
        <v>2</v>
      </c>
      <c r="K1134" s="1">
        <v>0</v>
      </c>
      <c r="L1134" s="1">
        <v>3</v>
      </c>
      <c r="M1134" s="1">
        <v>3</v>
      </c>
      <c r="N1134" s="1">
        <v>4</v>
      </c>
      <c r="O1134" s="1">
        <v>0</v>
      </c>
      <c r="P1134" s="1">
        <v>2</v>
      </c>
      <c r="Q1134" s="1">
        <v>0</v>
      </c>
      <c r="R1134" s="1">
        <v>3</v>
      </c>
      <c r="S1134" s="1">
        <v>1.5</v>
      </c>
      <c r="T1134" s="1">
        <v>2</v>
      </c>
      <c r="U1134" s="1">
        <v>0</v>
      </c>
      <c r="V1134" s="1">
        <v>4</v>
      </c>
      <c r="W1134" s="1">
        <v>6</v>
      </c>
      <c r="X1134" s="1">
        <v>4.5</v>
      </c>
      <c r="Y1134" s="1">
        <v>3</v>
      </c>
      <c r="Z1134" s="1">
        <v>3</v>
      </c>
      <c r="AA1134" s="1">
        <v>3</v>
      </c>
    </row>
    <row r="1135" spans="1:27" x14ac:dyDescent="0.2">
      <c r="A1135" s="87" t="s">
        <v>29</v>
      </c>
      <c r="B1135" s="87">
        <v>1985</v>
      </c>
      <c r="C1135" s="87">
        <v>4</v>
      </c>
      <c r="D1135" s="87">
        <v>2</v>
      </c>
      <c r="E1135" s="87">
        <v>6</v>
      </c>
      <c r="F1135" s="87">
        <v>6</v>
      </c>
      <c r="G1135" s="87">
        <v>3</v>
      </c>
      <c r="H1135" s="87">
        <v>0</v>
      </c>
      <c r="I1135" s="87">
        <v>0</v>
      </c>
      <c r="J1135" s="87">
        <v>0</v>
      </c>
      <c r="K1135" s="87">
        <v>4</v>
      </c>
      <c r="L1135" s="87">
        <v>3</v>
      </c>
      <c r="M1135" s="87">
        <v>6</v>
      </c>
      <c r="N1135" s="87">
        <v>0</v>
      </c>
      <c r="P1135" s="87">
        <v>2</v>
      </c>
      <c r="Q1135" s="87">
        <v>4</v>
      </c>
      <c r="S1135" s="87">
        <v>6</v>
      </c>
      <c r="T1135" s="87">
        <v>4</v>
      </c>
      <c r="U1135" s="87">
        <v>6</v>
      </c>
    </row>
    <row r="1136" spans="1:27" x14ac:dyDescent="0.2">
      <c r="A1136" s="87" t="s">
        <v>29</v>
      </c>
      <c r="B1136" s="87">
        <v>1986</v>
      </c>
      <c r="C1136" s="87">
        <v>4</v>
      </c>
      <c r="D1136" s="87">
        <v>2</v>
      </c>
      <c r="E1136" s="87">
        <v>6</v>
      </c>
      <c r="F1136" s="87">
        <v>6</v>
      </c>
      <c r="G1136" s="87">
        <v>3</v>
      </c>
      <c r="H1136" s="87">
        <v>0</v>
      </c>
      <c r="I1136" s="87">
        <v>0</v>
      </c>
      <c r="J1136" s="87">
        <v>0</v>
      </c>
      <c r="K1136" s="87">
        <v>4</v>
      </c>
      <c r="L1136" s="87">
        <v>3</v>
      </c>
      <c r="M1136" s="87">
        <v>6</v>
      </c>
      <c r="N1136" s="87">
        <v>0</v>
      </c>
      <c r="P1136" s="87">
        <v>2</v>
      </c>
      <c r="Q1136" s="87">
        <v>4</v>
      </c>
      <c r="S1136" s="87">
        <v>6</v>
      </c>
      <c r="T1136" s="87">
        <v>4</v>
      </c>
      <c r="U1136" s="87">
        <v>6</v>
      </c>
    </row>
    <row r="1137" spans="1:27" x14ac:dyDescent="0.2">
      <c r="A1137" s="87" t="s">
        <v>29</v>
      </c>
      <c r="B1137" s="87">
        <v>1987</v>
      </c>
      <c r="C1137" s="87">
        <v>4</v>
      </c>
      <c r="D1137" s="87">
        <v>2</v>
      </c>
      <c r="E1137" s="87">
        <v>6</v>
      </c>
      <c r="F1137" s="87">
        <v>6</v>
      </c>
      <c r="G1137" s="87">
        <v>3</v>
      </c>
      <c r="H1137" s="87">
        <v>0</v>
      </c>
      <c r="I1137" s="87">
        <v>0</v>
      </c>
      <c r="J1137" s="87">
        <v>0</v>
      </c>
      <c r="K1137" s="87">
        <v>4</v>
      </c>
      <c r="L1137" s="87">
        <v>3</v>
      </c>
      <c r="M1137" s="87">
        <v>6</v>
      </c>
      <c r="N1137" s="87">
        <v>0</v>
      </c>
      <c r="P1137" s="87">
        <v>2</v>
      </c>
      <c r="Q1137" s="87">
        <v>4</v>
      </c>
      <c r="S1137" s="87">
        <v>6</v>
      </c>
      <c r="T1137" s="87">
        <v>4</v>
      </c>
      <c r="U1137" s="87">
        <v>6</v>
      </c>
    </row>
    <row r="1138" spans="1:27" x14ac:dyDescent="0.2">
      <c r="A1138" s="87" t="s">
        <v>29</v>
      </c>
      <c r="B1138" s="87">
        <v>1988</v>
      </c>
      <c r="C1138" s="87">
        <v>4</v>
      </c>
      <c r="D1138" s="87">
        <v>2</v>
      </c>
      <c r="E1138" s="87">
        <v>6</v>
      </c>
      <c r="F1138" s="87">
        <v>6</v>
      </c>
      <c r="G1138" s="87">
        <v>3</v>
      </c>
      <c r="H1138" s="87">
        <v>0</v>
      </c>
      <c r="I1138" s="87">
        <v>0</v>
      </c>
      <c r="J1138" s="87">
        <v>0</v>
      </c>
      <c r="K1138" s="87">
        <v>4</v>
      </c>
      <c r="L1138" s="87">
        <v>3</v>
      </c>
      <c r="M1138" s="87">
        <v>6</v>
      </c>
      <c r="N1138" s="87">
        <v>0</v>
      </c>
      <c r="P1138" s="87">
        <v>2</v>
      </c>
      <c r="Q1138" s="87">
        <v>4</v>
      </c>
      <c r="S1138" s="87">
        <v>6</v>
      </c>
      <c r="T1138" s="87">
        <v>4</v>
      </c>
      <c r="U1138" s="87">
        <v>6</v>
      </c>
    </row>
    <row r="1139" spans="1:27" x14ac:dyDescent="0.2">
      <c r="A1139" s="87" t="s">
        <v>29</v>
      </c>
      <c r="B1139" s="87">
        <v>1989</v>
      </c>
      <c r="C1139" s="87">
        <v>4</v>
      </c>
      <c r="D1139" s="87">
        <v>2</v>
      </c>
      <c r="E1139" s="87">
        <v>6</v>
      </c>
      <c r="F1139" s="87">
        <v>6</v>
      </c>
      <c r="G1139" s="87">
        <v>3</v>
      </c>
      <c r="H1139" s="87">
        <v>0</v>
      </c>
      <c r="I1139" s="87">
        <v>0</v>
      </c>
      <c r="J1139" s="87">
        <v>0</v>
      </c>
      <c r="K1139" s="87">
        <v>4</v>
      </c>
      <c r="L1139" s="87">
        <v>3</v>
      </c>
      <c r="M1139" s="87">
        <v>6</v>
      </c>
      <c r="N1139" s="87">
        <v>0</v>
      </c>
      <c r="P1139" s="87">
        <v>2</v>
      </c>
      <c r="Q1139" s="87">
        <v>4</v>
      </c>
      <c r="S1139" s="87">
        <v>6</v>
      </c>
      <c r="T1139" s="87">
        <v>4</v>
      </c>
      <c r="U1139" s="87">
        <v>6</v>
      </c>
    </row>
    <row r="1140" spans="1:27" x14ac:dyDescent="0.2">
      <c r="A1140" s="87" t="s">
        <v>29</v>
      </c>
      <c r="B1140" s="87">
        <v>1990</v>
      </c>
      <c r="C1140" s="87">
        <v>4</v>
      </c>
      <c r="D1140" s="87">
        <v>2</v>
      </c>
      <c r="E1140" s="87">
        <v>6</v>
      </c>
      <c r="F1140" s="87">
        <v>6</v>
      </c>
      <c r="G1140" s="87">
        <v>3</v>
      </c>
      <c r="H1140" s="87">
        <v>0</v>
      </c>
      <c r="I1140" s="87">
        <v>0</v>
      </c>
      <c r="J1140" s="87">
        <v>0</v>
      </c>
      <c r="K1140" s="87">
        <v>4</v>
      </c>
      <c r="L1140" s="87">
        <v>3</v>
      </c>
      <c r="M1140" s="87">
        <v>6</v>
      </c>
      <c r="N1140" s="87">
        <v>0</v>
      </c>
      <c r="P1140" s="87">
        <v>2</v>
      </c>
      <c r="Q1140" s="87">
        <v>4</v>
      </c>
      <c r="S1140" s="87">
        <v>6</v>
      </c>
      <c r="T1140" s="87">
        <v>4</v>
      </c>
      <c r="U1140" s="87">
        <v>6</v>
      </c>
    </row>
    <row r="1141" spans="1:27" x14ac:dyDescent="0.2">
      <c r="A1141" s="87" t="s">
        <v>29</v>
      </c>
      <c r="B1141" s="87">
        <v>1991</v>
      </c>
      <c r="C1141" s="87">
        <v>4</v>
      </c>
      <c r="D1141" s="87">
        <v>2</v>
      </c>
      <c r="E1141" s="87">
        <v>6</v>
      </c>
      <c r="F1141" s="87">
        <v>6</v>
      </c>
      <c r="G1141" s="87">
        <v>3</v>
      </c>
      <c r="H1141" s="87">
        <v>0</v>
      </c>
      <c r="I1141" s="87">
        <v>0</v>
      </c>
      <c r="J1141" s="87">
        <v>0</v>
      </c>
      <c r="K1141" s="87">
        <v>4</v>
      </c>
      <c r="L1141" s="87">
        <v>3</v>
      </c>
      <c r="M1141" s="87">
        <v>6</v>
      </c>
      <c r="N1141" s="87">
        <v>0</v>
      </c>
      <c r="P1141" s="87">
        <v>2</v>
      </c>
      <c r="Q1141" s="87">
        <v>4</v>
      </c>
      <c r="S1141" s="87">
        <v>6</v>
      </c>
      <c r="T1141" s="87">
        <v>4</v>
      </c>
      <c r="U1141" s="87">
        <v>6</v>
      </c>
    </row>
    <row r="1142" spans="1:27" x14ac:dyDescent="0.2">
      <c r="A1142" s="87" t="s">
        <v>29</v>
      </c>
      <c r="B1142" s="87">
        <v>1992</v>
      </c>
      <c r="C1142" s="87">
        <v>4</v>
      </c>
      <c r="D1142" s="87">
        <v>2</v>
      </c>
      <c r="E1142" s="87">
        <v>6</v>
      </c>
      <c r="F1142" s="87">
        <v>6</v>
      </c>
      <c r="G1142" s="87">
        <v>3</v>
      </c>
      <c r="H1142" s="87">
        <v>0</v>
      </c>
      <c r="I1142" s="87">
        <v>0</v>
      </c>
      <c r="J1142" s="87">
        <v>0</v>
      </c>
      <c r="K1142" s="87">
        <v>4</v>
      </c>
      <c r="L1142" s="87">
        <v>3</v>
      </c>
      <c r="M1142" s="87">
        <v>6</v>
      </c>
      <c r="N1142" s="87">
        <v>0</v>
      </c>
      <c r="P1142" s="87">
        <v>2</v>
      </c>
      <c r="Q1142" s="87">
        <v>4</v>
      </c>
      <c r="S1142" s="87">
        <v>0.75</v>
      </c>
      <c r="T1142" s="87">
        <v>4</v>
      </c>
      <c r="U1142" s="87">
        <v>6</v>
      </c>
    </row>
    <row r="1143" spans="1:27" x14ac:dyDescent="0.2">
      <c r="A1143" s="87" t="s">
        <v>29</v>
      </c>
      <c r="B1143" s="87">
        <v>1993</v>
      </c>
      <c r="C1143" s="87">
        <v>4</v>
      </c>
      <c r="D1143" s="87">
        <v>2</v>
      </c>
      <c r="E1143" s="87">
        <v>6</v>
      </c>
      <c r="F1143" s="87">
        <v>6</v>
      </c>
      <c r="G1143" s="87">
        <v>3</v>
      </c>
      <c r="H1143" s="87">
        <v>0</v>
      </c>
      <c r="I1143" s="87">
        <v>0</v>
      </c>
      <c r="J1143" s="87">
        <v>0</v>
      </c>
      <c r="K1143" s="87">
        <v>4</v>
      </c>
      <c r="L1143" s="87">
        <v>3</v>
      </c>
      <c r="M1143" s="87">
        <v>6</v>
      </c>
      <c r="N1143" s="87">
        <v>0</v>
      </c>
      <c r="P1143" s="87">
        <v>2</v>
      </c>
      <c r="Q1143" s="87">
        <v>4</v>
      </c>
      <c r="S1143" s="87">
        <v>0.75</v>
      </c>
      <c r="T1143" s="87">
        <v>4</v>
      </c>
      <c r="U1143" s="87">
        <v>6</v>
      </c>
    </row>
    <row r="1144" spans="1:27" x14ac:dyDescent="0.2">
      <c r="A1144" s="87" t="s">
        <v>29</v>
      </c>
      <c r="B1144" s="87">
        <v>1994</v>
      </c>
      <c r="C1144" s="87">
        <v>4</v>
      </c>
      <c r="D1144" s="87">
        <v>2</v>
      </c>
      <c r="E1144" s="87">
        <v>6</v>
      </c>
      <c r="F1144" s="87">
        <v>6</v>
      </c>
      <c r="G1144" s="87">
        <v>3</v>
      </c>
      <c r="H1144" s="87">
        <v>0</v>
      </c>
      <c r="I1144" s="87">
        <v>0</v>
      </c>
      <c r="J1144" s="87">
        <v>0</v>
      </c>
      <c r="K1144" s="87">
        <v>4</v>
      </c>
      <c r="L1144" s="87">
        <v>3</v>
      </c>
      <c r="M1144" s="87">
        <v>6</v>
      </c>
      <c r="N1144" s="87">
        <v>0</v>
      </c>
      <c r="P1144" s="87">
        <v>2</v>
      </c>
      <c r="Q1144" s="87">
        <v>4</v>
      </c>
      <c r="S1144" s="87">
        <v>0.75</v>
      </c>
      <c r="T1144" s="87">
        <v>2</v>
      </c>
      <c r="U1144" s="87">
        <v>0</v>
      </c>
    </row>
    <row r="1145" spans="1:27" x14ac:dyDescent="0.2">
      <c r="A1145" s="87" t="s">
        <v>29</v>
      </c>
      <c r="B1145" s="87">
        <v>1995</v>
      </c>
      <c r="C1145" s="87">
        <v>4</v>
      </c>
      <c r="D1145" s="87">
        <v>2</v>
      </c>
      <c r="E1145" s="87">
        <v>6</v>
      </c>
      <c r="F1145" s="87">
        <v>6</v>
      </c>
      <c r="G1145" s="87">
        <v>3</v>
      </c>
      <c r="H1145" s="87">
        <v>0</v>
      </c>
      <c r="I1145" s="87">
        <v>0</v>
      </c>
      <c r="J1145" s="87">
        <v>0</v>
      </c>
      <c r="K1145" s="87">
        <v>4</v>
      </c>
      <c r="L1145" s="87">
        <v>3</v>
      </c>
      <c r="M1145" s="87">
        <v>6</v>
      </c>
      <c r="N1145" s="87">
        <v>0</v>
      </c>
      <c r="P1145" s="87">
        <v>2</v>
      </c>
      <c r="Q1145" s="87">
        <v>4</v>
      </c>
      <c r="S1145" s="87">
        <v>0.75</v>
      </c>
      <c r="T1145" s="87">
        <v>2</v>
      </c>
      <c r="U1145" s="87">
        <v>0</v>
      </c>
    </row>
    <row r="1146" spans="1:27" x14ac:dyDescent="0.2">
      <c r="A1146" s="87" t="s">
        <v>29</v>
      </c>
      <c r="B1146" s="87">
        <v>1996</v>
      </c>
      <c r="C1146" s="87">
        <v>4</v>
      </c>
      <c r="D1146" s="87">
        <v>2</v>
      </c>
      <c r="E1146" s="87">
        <v>6</v>
      </c>
      <c r="F1146" s="87">
        <v>6</v>
      </c>
      <c r="G1146" s="87">
        <v>3</v>
      </c>
      <c r="H1146" s="87">
        <v>0</v>
      </c>
      <c r="I1146" s="87">
        <v>0</v>
      </c>
      <c r="J1146" s="87">
        <v>0</v>
      </c>
      <c r="K1146" s="87">
        <v>4</v>
      </c>
      <c r="L1146" s="87">
        <v>3</v>
      </c>
      <c r="M1146" s="87">
        <v>6</v>
      </c>
      <c r="N1146" s="87">
        <v>0</v>
      </c>
      <c r="P1146" s="87">
        <v>2</v>
      </c>
      <c r="Q1146" s="87">
        <v>4</v>
      </c>
      <c r="S1146" s="87">
        <v>0.75</v>
      </c>
      <c r="T1146" s="87">
        <v>2</v>
      </c>
      <c r="U1146" s="87">
        <v>0</v>
      </c>
    </row>
    <row r="1147" spans="1:27" x14ac:dyDescent="0.2">
      <c r="A1147" s="87" t="s">
        <v>29</v>
      </c>
      <c r="B1147" s="87">
        <v>1997</v>
      </c>
      <c r="C1147" s="87">
        <v>4</v>
      </c>
      <c r="D1147" s="87">
        <v>2</v>
      </c>
      <c r="E1147" s="87">
        <v>5</v>
      </c>
      <c r="F1147" s="87">
        <v>5</v>
      </c>
      <c r="G1147" s="87">
        <v>3</v>
      </c>
      <c r="H1147" s="87">
        <v>0</v>
      </c>
      <c r="I1147" s="87">
        <v>0</v>
      </c>
      <c r="J1147" s="87">
        <v>0</v>
      </c>
      <c r="K1147" s="87">
        <v>4</v>
      </c>
      <c r="L1147" s="87">
        <v>3</v>
      </c>
      <c r="M1147" s="87">
        <v>6</v>
      </c>
      <c r="N1147" s="87">
        <v>0</v>
      </c>
      <c r="P1147" s="87">
        <v>1</v>
      </c>
      <c r="Q1147" s="87">
        <v>1</v>
      </c>
      <c r="R1147" s="87">
        <v>5</v>
      </c>
      <c r="S1147" s="87">
        <v>0.75</v>
      </c>
      <c r="T1147" s="87">
        <v>2</v>
      </c>
      <c r="U1147" s="87">
        <v>0</v>
      </c>
    </row>
    <row r="1148" spans="1:27" x14ac:dyDescent="0.2">
      <c r="A1148" s="87" t="s">
        <v>29</v>
      </c>
      <c r="B1148" s="87">
        <v>1998</v>
      </c>
      <c r="C1148" s="87">
        <v>4</v>
      </c>
      <c r="D1148" s="87">
        <v>2</v>
      </c>
      <c r="E1148" s="87">
        <v>5</v>
      </c>
      <c r="F1148" s="87">
        <v>5</v>
      </c>
      <c r="G1148" s="87">
        <v>3</v>
      </c>
      <c r="H1148" s="87">
        <v>0</v>
      </c>
      <c r="I1148" s="87">
        <v>0</v>
      </c>
      <c r="J1148" s="87">
        <v>0</v>
      </c>
      <c r="K1148" s="87">
        <v>4</v>
      </c>
      <c r="L1148" s="87">
        <v>3</v>
      </c>
      <c r="M1148" s="87">
        <v>6</v>
      </c>
      <c r="N1148" s="87">
        <v>0</v>
      </c>
      <c r="P1148" s="87">
        <v>1</v>
      </c>
      <c r="Q1148" s="87">
        <v>1</v>
      </c>
      <c r="R1148" s="87">
        <v>5</v>
      </c>
      <c r="S1148" s="87">
        <v>0.75</v>
      </c>
      <c r="T1148" s="87">
        <v>2</v>
      </c>
      <c r="U1148" s="87">
        <v>0</v>
      </c>
      <c r="X1148" s="87">
        <v>6</v>
      </c>
      <c r="Y1148" s="87">
        <v>3</v>
      </c>
      <c r="Z1148" s="87">
        <v>1</v>
      </c>
      <c r="AA1148" s="87">
        <v>0</v>
      </c>
    </row>
    <row r="1149" spans="1:27" x14ac:dyDescent="0.2">
      <c r="A1149" s="87" t="s">
        <v>29</v>
      </c>
      <c r="B1149" s="87">
        <v>1999</v>
      </c>
      <c r="C1149" s="87">
        <v>4</v>
      </c>
      <c r="D1149" s="87">
        <v>2</v>
      </c>
      <c r="E1149" s="87">
        <v>4</v>
      </c>
      <c r="F1149" s="87">
        <v>5</v>
      </c>
      <c r="G1149" s="87">
        <v>3</v>
      </c>
      <c r="H1149" s="87">
        <v>0</v>
      </c>
      <c r="I1149" s="87">
        <v>0</v>
      </c>
      <c r="J1149" s="87">
        <v>0</v>
      </c>
      <c r="K1149" s="87">
        <v>4</v>
      </c>
      <c r="L1149" s="87">
        <v>3</v>
      </c>
      <c r="M1149" s="87">
        <v>6</v>
      </c>
      <c r="N1149" s="87">
        <v>0</v>
      </c>
      <c r="P1149" s="87">
        <v>1</v>
      </c>
      <c r="Q1149" s="87">
        <v>1</v>
      </c>
      <c r="R1149" s="87">
        <v>5</v>
      </c>
      <c r="S1149" s="87">
        <v>0.75</v>
      </c>
      <c r="T1149" s="87">
        <v>2</v>
      </c>
      <c r="U1149" s="87">
        <v>0</v>
      </c>
      <c r="X1149" s="87">
        <v>6</v>
      </c>
      <c r="Y1149" s="87">
        <v>3</v>
      </c>
      <c r="Z1149" s="87">
        <v>1</v>
      </c>
      <c r="AA1149" s="87">
        <v>0</v>
      </c>
    </row>
    <row r="1150" spans="1:27" x14ac:dyDescent="0.2">
      <c r="A1150" s="87" t="s">
        <v>29</v>
      </c>
      <c r="B1150" s="87">
        <v>2000</v>
      </c>
      <c r="C1150" s="87">
        <v>4</v>
      </c>
      <c r="D1150" s="87">
        <v>2</v>
      </c>
      <c r="E1150" s="87">
        <v>4</v>
      </c>
      <c r="F1150" s="87">
        <v>5</v>
      </c>
      <c r="G1150" s="87">
        <v>3</v>
      </c>
      <c r="H1150" s="87">
        <v>0</v>
      </c>
      <c r="I1150" s="87">
        <v>0</v>
      </c>
      <c r="J1150" s="87">
        <v>0</v>
      </c>
      <c r="K1150" s="87">
        <v>4</v>
      </c>
      <c r="L1150" s="87">
        <v>3</v>
      </c>
      <c r="M1150" s="87">
        <v>6</v>
      </c>
      <c r="N1150" s="87">
        <v>0</v>
      </c>
      <c r="P1150" s="87">
        <v>1</v>
      </c>
      <c r="Q1150" s="87">
        <v>1</v>
      </c>
      <c r="R1150" s="87">
        <v>5</v>
      </c>
      <c r="S1150" s="87">
        <v>0.75</v>
      </c>
      <c r="T1150" s="87">
        <v>2</v>
      </c>
      <c r="U1150" s="87">
        <v>0</v>
      </c>
      <c r="X1150" s="87">
        <v>6</v>
      </c>
      <c r="Y1150" s="87">
        <v>3</v>
      </c>
      <c r="Z1150" s="87">
        <v>1</v>
      </c>
      <c r="AA1150" s="87">
        <v>0</v>
      </c>
    </row>
    <row r="1151" spans="1:27" x14ac:dyDescent="0.2">
      <c r="A1151" s="87" t="s">
        <v>29</v>
      </c>
      <c r="B1151" s="87">
        <v>2001</v>
      </c>
      <c r="C1151" s="87">
        <v>4</v>
      </c>
      <c r="D1151" s="87">
        <v>2</v>
      </c>
      <c r="E1151" s="87">
        <v>4</v>
      </c>
      <c r="F1151" s="87">
        <v>5</v>
      </c>
      <c r="G1151" s="87">
        <v>3</v>
      </c>
      <c r="H1151" s="87">
        <v>0</v>
      </c>
      <c r="I1151" s="87">
        <v>0</v>
      </c>
      <c r="J1151" s="87">
        <v>0</v>
      </c>
      <c r="K1151" s="87">
        <v>4</v>
      </c>
      <c r="L1151" s="87">
        <v>3</v>
      </c>
      <c r="M1151" s="87">
        <v>6</v>
      </c>
      <c r="N1151" s="87">
        <v>0</v>
      </c>
      <c r="P1151" s="87">
        <v>1</v>
      </c>
      <c r="Q1151" s="87">
        <v>1</v>
      </c>
      <c r="R1151" s="87">
        <v>5</v>
      </c>
      <c r="S1151" s="87">
        <v>0.75</v>
      </c>
      <c r="T1151" s="87">
        <v>2</v>
      </c>
      <c r="U1151" s="87">
        <v>0</v>
      </c>
      <c r="X1151" s="87">
        <v>6</v>
      </c>
      <c r="Y1151" s="87">
        <v>3</v>
      </c>
      <c r="Z1151" s="87">
        <v>1</v>
      </c>
      <c r="AA1151" s="87">
        <v>0</v>
      </c>
    </row>
    <row r="1152" spans="1:27" x14ac:dyDescent="0.2">
      <c r="A1152" s="87" t="s">
        <v>29</v>
      </c>
      <c r="B1152" s="87">
        <v>2002</v>
      </c>
      <c r="C1152" s="87">
        <v>4</v>
      </c>
      <c r="D1152" s="87">
        <v>2</v>
      </c>
      <c r="E1152" s="87">
        <v>3</v>
      </c>
      <c r="F1152" s="87">
        <v>5</v>
      </c>
      <c r="G1152" s="87">
        <v>3</v>
      </c>
      <c r="H1152" s="87">
        <v>0</v>
      </c>
      <c r="I1152" s="87">
        <v>0</v>
      </c>
      <c r="J1152" s="87">
        <v>0</v>
      </c>
      <c r="K1152" s="87">
        <v>4</v>
      </c>
      <c r="L1152" s="87">
        <v>3</v>
      </c>
      <c r="M1152" s="87">
        <v>6</v>
      </c>
      <c r="N1152" s="87">
        <v>0</v>
      </c>
      <c r="P1152" s="87">
        <v>1</v>
      </c>
      <c r="Q1152" s="87">
        <v>1</v>
      </c>
      <c r="R1152" s="87">
        <v>5</v>
      </c>
      <c r="S1152" s="87">
        <v>0.75</v>
      </c>
      <c r="T1152" s="87">
        <v>2</v>
      </c>
      <c r="U1152" s="87">
        <v>0</v>
      </c>
      <c r="X1152" s="87">
        <v>6</v>
      </c>
      <c r="Y1152" s="87">
        <v>3</v>
      </c>
      <c r="Z1152" s="87">
        <v>1</v>
      </c>
      <c r="AA1152" s="87">
        <v>0</v>
      </c>
    </row>
    <row r="1153" spans="1:27" x14ac:dyDescent="0.2">
      <c r="A1153" s="87" t="s">
        <v>29</v>
      </c>
      <c r="B1153" s="87">
        <v>2003</v>
      </c>
      <c r="C1153" s="87">
        <v>4</v>
      </c>
      <c r="D1153" s="87">
        <v>2</v>
      </c>
      <c r="E1153" s="87">
        <v>3</v>
      </c>
      <c r="F1153" s="87">
        <v>5</v>
      </c>
      <c r="G1153" s="87">
        <v>3</v>
      </c>
      <c r="H1153" s="87">
        <v>0</v>
      </c>
      <c r="I1153" s="87">
        <v>0</v>
      </c>
      <c r="J1153" s="87">
        <v>0</v>
      </c>
      <c r="K1153" s="87">
        <v>4</v>
      </c>
      <c r="L1153" s="87">
        <v>3</v>
      </c>
      <c r="M1153" s="87">
        <v>6</v>
      </c>
      <c r="N1153" s="87">
        <v>0</v>
      </c>
      <c r="P1153" s="87">
        <v>1</v>
      </c>
      <c r="Q1153" s="87">
        <v>1</v>
      </c>
      <c r="R1153" s="87">
        <v>5</v>
      </c>
      <c r="S1153" s="87">
        <v>0.75</v>
      </c>
      <c r="T1153" s="87">
        <v>2</v>
      </c>
      <c r="U1153" s="87">
        <v>0</v>
      </c>
      <c r="X1153" s="87">
        <v>6</v>
      </c>
      <c r="Y1153" s="87">
        <v>3</v>
      </c>
      <c r="Z1153" s="87">
        <v>1</v>
      </c>
      <c r="AA1153" s="87">
        <v>0</v>
      </c>
    </row>
    <row r="1154" spans="1:27" x14ac:dyDescent="0.2">
      <c r="A1154" s="87" t="s">
        <v>29</v>
      </c>
      <c r="B1154" s="87">
        <v>2004</v>
      </c>
      <c r="C1154" s="87">
        <v>4</v>
      </c>
      <c r="D1154" s="87">
        <v>2</v>
      </c>
      <c r="E1154" s="87">
        <v>3</v>
      </c>
      <c r="F1154" s="87">
        <v>5</v>
      </c>
      <c r="G1154" s="87">
        <v>3</v>
      </c>
      <c r="H1154" s="87">
        <v>0</v>
      </c>
      <c r="I1154" s="87">
        <v>0</v>
      </c>
      <c r="J1154" s="87">
        <v>0</v>
      </c>
      <c r="K1154" s="87">
        <v>4</v>
      </c>
      <c r="L1154" s="87">
        <v>3</v>
      </c>
      <c r="M1154" s="87">
        <v>6</v>
      </c>
      <c r="N1154" s="87">
        <v>0</v>
      </c>
      <c r="P1154" s="87">
        <v>1</v>
      </c>
      <c r="Q1154" s="87">
        <v>1</v>
      </c>
      <c r="R1154" s="87">
        <v>5</v>
      </c>
      <c r="S1154" s="87">
        <v>0.75</v>
      </c>
      <c r="T1154" s="87">
        <v>2</v>
      </c>
      <c r="U1154" s="87">
        <v>0</v>
      </c>
      <c r="X1154" s="87">
        <v>6</v>
      </c>
      <c r="Y1154" s="87">
        <v>3</v>
      </c>
      <c r="Z1154" s="87">
        <v>1</v>
      </c>
      <c r="AA1154" s="87">
        <v>0</v>
      </c>
    </row>
    <row r="1155" spans="1:27" x14ac:dyDescent="0.2">
      <c r="A1155" s="87" t="s">
        <v>29</v>
      </c>
      <c r="B1155" s="87">
        <v>2005</v>
      </c>
      <c r="C1155" s="87">
        <v>4</v>
      </c>
      <c r="D1155" s="87">
        <v>2</v>
      </c>
      <c r="E1155" s="87">
        <v>3</v>
      </c>
      <c r="F1155" s="87">
        <v>5</v>
      </c>
      <c r="G1155" s="87">
        <v>3</v>
      </c>
      <c r="H1155" s="87">
        <v>0</v>
      </c>
      <c r="I1155" s="87">
        <v>0</v>
      </c>
      <c r="J1155" s="87">
        <v>0</v>
      </c>
      <c r="K1155" s="87">
        <v>4</v>
      </c>
      <c r="L1155" s="87">
        <v>3</v>
      </c>
      <c r="M1155" s="87">
        <v>6</v>
      </c>
      <c r="N1155" s="87">
        <v>0</v>
      </c>
      <c r="P1155" s="87">
        <v>1</v>
      </c>
      <c r="Q1155" s="87">
        <v>1</v>
      </c>
      <c r="R1155" s="87">
        <v>5</v>
      </c>
      <c r="S1155" s="87">
        <v>0.75</v>
      </c>
      <c r="T1155" s="87">
        <v>2</v>
      </c>
      <c r="U1155" s="87">
        <v>0</v>
      </c>
      <c r="X1155" s="87">
        <v>6</v>
      </c>
      <c r="Y1155" s="87">
        <v>3</v>
      </c>
      <c r="Z1155" s="87">
        <v>1</v>
      </c>
      <c r="AA1155" s="87">
        <v>0</v>
      </c>
    </row>
    <row r="1156" spans="1:27" x14ac:dyDescent="0.2">
      <c r="A1156" s="87" t="s">
        <v>29</v>
      </c>
      <c r="B1156" s="87">
        <v>2006</v>
      </c>
      <c r="C1156" s="87">
        <v>4</v>
      </c>
      <c r="D1156" s="87">
        <v>2</v>
      </c>
      <c r="E1156" s="87">
        <v>3</v>
      </c>
      <c r="F1156" s="87">
        <v>5</v>
      </c>
      <c r="G1156" s="87">
        <v>3</v>
      </c>
      <c r="H1156" s="87">
        <v>0</v>
      </c>
      <c r="I1156" s="87">
        <v>0</v>
      </c>
      <c r="J1156" s="87">
        <v>0</v>
      </c>
      <c r="K1156" s="87">
        <v>4</v>
      </c>
      <c r="L1156" s="87">
        <v>3</v>
      </c>
      <c r="M1156" s="87">
        <v>6</v>
      </c>
      <c r="N1156" s="87">
        <v>0</v>
      </c>
      <c r="P1156" s="87">
        <v>1</v>
      </c>
      <c r="Q1156" s="87">
        <v>1</v>
      </c>
      <c r="R1156" s="87">
        <v>5</v>
      </c>
      <c r="S1156" s="87">
        <v>0.75</v>
      </c>
      <c r="T1156" s="87">
        <v>2</v>
      </c>
      <c r="U1156" s="87">
        <v>0</v>
      </c>
      <c r="X1156" s="87">
        <v>6</v>
      </c>
      <c r="Y1156" s="87">
        <v>3</v>
      </c>
      <c r="Z1156" s="87">
        <v>1</v>
      </c>
      <c r="AA1156" s="87">
        <v>0</v>
      </c>
    </row>
    <row r="1157" spans="1:27" x14ac:dyDescent="0.2">
      <c r="A1157" s="87" t="s">
        <v>29</v>
      </c>
      <c r="B1157" s="87">
        <v>2007</v>
      </c>
      <c r="C1157" s="87">
        <v>4</v>
      </c>
      <c r="D1157" s="87">
        <v>2</v>
      </c>
      <c r="E1157" s="87">
        <v>3</v>
      </c>
      <c r="F1157" s="87">
        <v>5</v>
      </c>
      <c r="G1157" s="87">
        <v>3</v>
      </c>
      <c r="H1157" s="87">
        <v>0</v>
      </c>
      <c r="I1157" s="87">
        <v>0</v>
      </c>
      <c r="J1157" s="87">
        <v>0</v>
      </c>
      <c r="K1157" s="87">
        <v>4</v>
      </c>
      <c r="L1157" s="87">
        <v>3</v>
      </c>
      <c r="M1157" s="87">
        <v>6</v>
      </c>
      <c r="N1157" s="87">
        <v>0</v>
      </c>
      <c r="P1157" s="87">
        <v>1</v>
      </c>
      <c r="Q1157" s="87">
        <v>1</v>
      </c>
      <c r="R1157" s="87">
        <v>5</v>
      </c>
      <c r="S1157" s="87">
        <v>0.75</v>
      </c>
      <c r="T1157" s="87">
        <v>2</v>
      </c>
      <c r="U1157" s="87">
        <v>0</v>
      </c>
      <c r="X1157" s="87">
        <v>6</v>
      </c>
      <c r="Y1157" s="87">
        <v>3</v>
      </c>
      <c r="Z1157" s="87">
        <v>1</v>
      </c>
      <c r="AA1157" s="87">
        <v>0</v>
      </c>
    </row>
    <row r="1158" spans="1:27" x14ac:dyDescent="0.2">
      <c r="A1158" s="87" t="s">
        <v>29</v>
      </c>
      <c r="B1158" s="87">
        <v>2008</v>
      </c>
      <c r="C1158" s="87">
        <v>4</v>
      </c>
      <c r="D1158" s="87">
        <v>2</v>
      </c>
      <c r="E1158" s="87">
        <v>3</v>
      </c>
      <c r="F1158" s="87">
        <v>5</v>
      </c>
      <c r="G1158" s="87">
        <v>3</v>
      </c>
      <c r="H1158" s="87">
        <v>0</v>
      </c>
      <c r="I1158" s="87">
        <v>0</v>
      </c>
      <c r="J1158" s="87">
        <v>0</v>
      </c>
      <c r="K1158" s="87">
        <v>4</v>
      </c>
      <c r="L1158" s="87">
        <v>3</v>
      </c>
      <c r="M1158" s="87">
        <v>6</v>
      </c>
      <c r="N1158" s="87">
        <v>0</v>
      </c>
      <c r="O1158" s="87">
        <v>2</v>
      </c>
      <c r="P1158" s="87">
        <v>0</v>
      </c>
      <c r="Q1158" s="87">
        <v>0</v>
      </c>
      <c r="R1158" s="87">
        <v>3</v>
      </c>
      <c r="S1158" s="87">
        <v>0.75</v>
      </c>
      <c r="T1158" s="87">
        <v>2</v>
      </c>
      <c r="U1158" s="87">
        <v>0</v>
      </c>
      <c r="V1158" s="87">
        <v>0</v>
      </c>
      <c r="W1158" s="87">
        <v>1.5</v>
      </c>
      <c r="X1158" s="87">
        <v>6</v>
      </c>
      <c r="Y1158" s="87">
        <v>3</v>
      </c>
      <c r="Z1158" s="87">
        <v>1</v>
      </c>
      <c r="AA1158" s="87">
        <v>0</v>
      </c>
    </row>
    <row r="1159" spans="1:27" x14ac:dyDescent="0.2">
      <c r="A1159" s="87" t="s">
        <v>29</v>
      </c>
      <c r="B1159" s="87">
        <v>2009</v>
      </c>
      <c r="C1159" s="87">
        <v>4</v>
      </c>
      <c r="D1159" s="87">
        <v>2</v>
      </c>
      <c r="E1159" s="87">
        <v>3</v>
      </c>
      <c r="F1159" s="87">
        <v>5</v>
      </c>
      <c r="G1159" s="87">
        <v>3</v>
      </c>
      <c r="H1159" s="87">
        <v>0</v>
      </c>
      <c r="I1159" s="87">
        <v>0</v>
      </c>
      <c r="J1159" s="87">
        <v>0</v>
      </c>
      <c r="K1159" s="87">
        <v>4</v>
      </c>
      <c r="L1159" s="87">
        <v>3</v>
      </c>
      <c r="M1159" s="87">
        <v>6</v>
      </c>
      <c r="N1159" s="87">
        <v>0</v>
      </c>
      <c r="O1159" s="87">
        <v>2</v>
      </c>
      <c r="P1159" s="87">
        <v>0</v>
      </c>
      <c r="Q1159" s="87">
        <v>0</v>
      </c>
      <c r="R1159" s="87">
        <v>3</v>
      </c>
      <c r="S1159" s="87">
        <v>0.75</v>
      </c>
      <c r="T1159" s="87">
        <v>2</v>
      </c>
      <c r="U1159" s="87">
        <v>0</v>
      </c>
      <c r="V1159" s="87">
        <v>0</v>
      </c>
      <c r="W1159" s="87">
        <v>1.5</v>
      </c>
      <c r="X1159" s="87">
        <v>6</v>
      </c>
      <c r="Y1159" s="87">
        <v>3</v>
      </c>
      <c r="Z1159" s="87">
        <v>1</v>
      </c>
      <c r="AA1159" s="87">
        <v>0</v>
      </c>
    </row>
    <row r="1160" spans="1:27" x14ac:dyDescent="0.2">
      <c r="A1160" s="87" t="s">
        <v>29</v>
      </c>
      <c r="B1160" s="87">
        <v>2010</v>
      </c>
      <c r="C1160" s="87">
        <v>4</v>
      </c>
      <c r="D1160" s="87">
        <v>2</v>
      </c>
      <c r="E1160" s="87">
        <v>3</v>
      </c>
      <c r="F1160" s="87">
        <v>5</v>
      </c>
      <c r="G1160" s="87">
        <v>3</v>
      </c>
      <c r="H1160" s="87">
        <v>0</v>
      </c>
      <c r="I1160" s="87">
        <v>0</v>
      </c>
      <c r="J1160" s="87">
        <v>0</v>
      </c>
      <c r="K1160" s="87">
        <v>4</v>
      </c>
      <c r="L1160" s="87">
        <v>3</v>
      </c>
      <c r="M1160" s="87">
        <v>6</v>
      </c>
      <c r="N1160" s="87">
        <v>0</v>
      </c>
      <c r="O1160" s="87">
        <v>2</v>
      </c>
      <c r="P1160" s="87">
        <v>0</v>
      </c>
      <c r="Q1160" s="87">
        <v>0</v>
      </c>
      <c r="R1160" s="87">
        <v>3</v>
      </c>
      <c r="S1160" s="87">
        <v>0.75</v>
      </c>
      <c r="T1160" s="87">
        <v>2</v>
      </c>
      <c r="U1160" s="87">
        <v>0</v>
      </c>
      <c r="V1160" s="87">
        <v>0</v>
      </c>
      <c r="W1160" s="87">
        <v>1.5</v>
      </c>
      <c r="X1160" s="87">
        <v>6</v>
      </c>
      <c r="Y1160" s="87">
        <v>3</v>
      </c>
      <c r="Z1160" s="87">
        <v>1</v>
      </c>
      <c r="AA1160" s="87">
        <v>0</v>
      </c>
    </row>
    <row r="1161" spans="1:27" x14ac:dyDescent="0.2">
      <c r="A1161" s="87" t="s">
        <v>29</v>
      </c>
      <c r="B1161" s="87">
        <v>2011</v>
      </c>
      <c r="C1161" s="87">
        <v>4</v>
      </c>
      <c r="D1161" s="87">
        <v>2</v>
      </c>
      <c r="E1161" s="87">
        <v>3</v>
      </c>
      <c r="F1161" s="87">
        <v>5</v>
      </c>
      <c r="G1161" s="87">
        <v>3</v>
      </c>
      <c r="H1161" s="87">
        <v>0</v>
      </c>
      <c r="I1161" s="87">
        <v>0</v>
      </c>
      <c r="J1161" s="87">
        <v>0</v>
      </c>
      <c r="K1161" s="87">
        <v>4</v>
      </c>
      <c r="L1161" s="87">
        <v>3</v>
      </c>
      <c r="M1161" s="87">
        <v>6</v>
      </c>
      <c r="N1161" s="87">
        <v>0</v>
      </c>
      <c r="O1161" s="87">
        <v>2</v>
      </c>
      <c r="P1161" s="87">
        <v>0</v>
      </c>
      <c r="Q1161" s="87">
        <v>0</v>
      </c>
      <c r="R1161" s="87">
        <v>3</v>
      </c>
      <c r="S1161" s="87">
        <v>0.75</v>
      </c>
      <c r="T1161" s="87">
        <v>2</v>
      </c>
      <c r="U1161" s="87">
        <v>0</v>
      </c>
      <c r="V1161" s="87">
        <v>0</v>
      </c>
      <c r="W1161" s="87">
        <v>1.5</v>
      </c>
      <c r="X1161" s="87">
        <v>6</v>
      </c>
      <c r="Y1161" s="87">
        <v>3</v>
      </c>
      <c r="Z1161" s="87">
        <v>1</v>
      </c>
      <c r="AA1161" s="87">
        <v>0</v>
      </c>
    </row>
    <row r="1162" spans="1:27" x14ac:dyDescent="0.2">
      <c r="A1162" s="87" t="s">
        <v>29</v>
      </c>
      <c r="B1162" s="87">
        <v>2012</v>
      </c>
      <c r="C1162" s="87">
        <v>4</v>
      </c>
      <c r="D1162" s="87">
        <v>2</v>
      </c>
      <c r="E1162" s="87">
        <v>3</v>
      </c>
      <c r="F1162" s="87">
        <v>5</v>
      </c>
      <c r="G1162" s="87">
        <v>3</v>
      </c>
      <c r="H1162" s="87">
        <v>0</v>
      </c>
      <c r="I1162" s="87">
        <v>0</v>
      </c>
      <c r="J1162" s="87">
        <v>0</v>
      </c>
      <c r="K1162" s="87">
        <v>4</v>
      </c>
      <c r="L1162" s="87">
        <v>3</v>
      </c>
      <c r="M1162" s="87">
        <v>6</v>
      </c>
      <c r="N1162" s="87">
        <v>0</v>
      </c>
      <c r="O1162" s="87">
        <v>2</v>
      </c>
      <c r="P1162" s="87">
        <v>0</v>
      </c>
      <c r="Q1162" s="87">
        <v>0</v>
      </c>
      <c r="R1162" s="87">
        <v>3</v>
      </c>
      <c r="S1162" s="87">
        <v>0.75</v>
      </c>
      <c r="T1162" s="87">
        <v>2</v>
      </c>
      <c r="U1162" s="87">
        <v>0</v>
      </c>
      <c r="V1162" s="87">
        <v>0</v>
      </c>
      <c r="W1162" s="87">
        <v>1.5</v>
      </c>
      <c r="X1162" s="87">
        <v>6</v>
      </c>
      <c r="Y1162" s="87">
        <v>3</v>
      </c>
      <c r="Z1162" s="87">
        <v>1</v>
      </c>
      <c r="AA1162" s="87">
        <v>0</v>
      </c>
    </row>
    <row r="1163" spans="1:27" x14ac:dyDescent="0.2">
      <c r="A1163" s="87" t="s">
        <v>29</v>
      </c>
      <c r="B1163" s="87">
        <v>2013</v>
      </c>
      <c r="C1163" s="87">
        <v>4</v>
      </c>
      <c r="D1163" s="87">
        <v>2</v>
      </c>
      <c r="E1163" s="87">
        <v>3</v>
      </c>
      <c r="F1163" s="87">
        <v>5</v>
      </c>
      <c r="G1163" s="87">
        <v>3</v>
      </c>
      <c r="H1163" s="87">
        <v>0</v>
      </c>
      <c r="I1163" s="87">
        <v>0</v>
      </c>
      <c r="J1163" s="87">
        <v>0</v>
      </c>
      <c r="K1163" s="87">
        <v>4</v>
      </c>
      <c r="L1163" s="87">
        <v>3</v>
      </c>
      <c r="M1163" s="87">
        <v>6</v>
      </c>
      <c r="N1163" s="87">
        <v>0</v>
      </c>
      <c r="O1163" s="87">
        <v>2</v>
      </c>
      <c r="P1163" s="87">
        <v>0</v>
      </c>
      <c r="Q1163" s="87">
        <v>0</v>
      </c>
      <c r="R1163" s="87">
        <v>3</v>
      </c>
      <c r="S1163" s="87">
        <v>0.75</v>
      </c>
      <c r="T1163" s="87">
        <v>2</v>
      </c>
      <c r="U1163" s="87">
        <v>0</v>
      </c>
      <c r="V1163" s="87">
        <v>0</v>
      </c>
      <c r="W1163" s="87">
        <v>6</v>
      </c>
      <c r="X1163" s="87">
        <v>6</v>
      </c>
      <c r="Y1163" s="87">
        <v>3</v>
      </c>
      <c r="Z1163" s="87">
        <v>1</v>
      </c>
      <c r="AA1163" s="87">
        <v>0</v>
      </c>
    </row>
    <row r="1164" spans="1:27" x14ac:dyDescent="0.2">
      <c r="A1164" s="87" t="s">
        <v>31</v>
      </c>
      <c r="B1164" s="87">
        <v>1985</v>
      </c>
    </row>
    <row r="1165" spans="1:27" x14ac:dyDescent="0.2">
      <c r="A1165" s="87" t="s">
        <v>31</v>
      </c>
      <c r="B1165" s="87">
        <v>1986</v>
      </c>
    </row>
    <row r="1166" spans="1:27" x14ac:dyDescent="0.2">
      <c r="A1166" s="87" t="s">
        <v>31</v>
      </c>
      <c r="B1166" s="87">
        <v>1987</v>
      </c>
    </row>
    <row r="1167" spans="1:27" x14ac:dyDescent="0.2">
      <c r="A1167" s="87" t="s">
        <v>31</v>
      </c>
      <c r="B1167" s="87">
        <v>1988</v>
      </c>
    </row>
    <row r="1168" spans="1:27" x14ac:dyDescent="0.2">
      <c r="A1168" s="87" t="s">
        <v>31</v>
      </c>
      <c r="B1168" s="87">
        <v>1989</v>
      </c>
    </row>
    <row r="1169" spans="1:27" x14ac:dyDescent="0.2">
      <c r="A1169" s="87" t="s">
        <v>31</v>
      </c>
      <c r="B1169" s="87">
        <v>1990</v>
      </c>
      <c r="C1169" s="87">
        <v>4</v>
      </c>
      <c r="D1169" s="87">
        <v>0</v>
      </c>
      <c r="E1169" s="87">
        <v>3</v>
      </c>
      <c r="F1169" s="87">
        <v>4</v>
      </c>
      <c r="G1169" s="87">
        <v>1</v>
      </c>
      <c r="H1169" s="87">
        <v>0</v>
      </c>
      <c r="I1169" s="87">
        <v>6</v>
      </c>
      <c r="J1169" s="87">
        <v>6</v>
      </c>
      <c r="K1169" s="87">
        <v>0</v>
      </c>
      <c r="L1169" s="87">
        <v>5</v>
      </c>
      <c r="M1169" s="87">
        <v>2</v>
      </c>
      <c r="N1169" s="87">
        <v>0</v>
      </c>
      <c r="P1169" s="87">
        <v>6</v>
      </c>
      <c r="Q1169" s="87">
        <v>5</v>
      </c>
      <c r="R1169" s="87">
        <v>0</v>
      </c>
      <c r="S1169" s="87">
        <v>6</v>
      </c>
      <c r="T1169" s="87">
        <v>4</v>
      </c>
      <c r="U1169" s="87">
        <v>6</v>
      </c>
    </row>
    <row r="1170" spans="1:27" x14ac:dyDescent="0.2">
      <c r="A1170" s="87" t="s">
        <v>31</v>
      </c>
      <c r="B1170" s="87">
        <v>1991</v>
      </c>
      <c r="C1170" s="87">
        <v>4</v>
      </c>
      <c r="D1170" s="87">
        <v>0</v>
      </c>
      <c r="E1170" s="87">
        <v>3</v>
      </c>
      <c r="F1170" s="87">
        <v>4</v>
      </c>
      <c r="G1170" s="87">
        <v>1</v>
      </c>
      <c r="H1170" s="87">
        <v>0</v>
      </c>
      <c r="I1170" s="87">
        <v>6</v>
      </c>
      <c r="J1170" s="87">
        <v>6</v>
      </c>
      <c r="K1170" s="87">
        <v>0</v>
      </c>
      <c r="L1170" s="87">
        <v>5</v>
      </c>
      <c r="M1170" s="87">
        <v>2</v>
      </c>
      <c r="N1170" s="87">
        <v>0</v>
      </c>
      <c r="P1170" s="87">
        <v>6</v>
      </c>
      <c r="Q1170" s="87">
        <v>5</v>
      </c>
      <c r="R1170" s="87">
        <v>0</v>
      </c>
      <c r="S1170" s="87">
        <v>6</v>
      </c>
      <c r="T1170" s="87">
        <v>4</v>
      </c>
      <c r="U1170" s="87">
        <v>6</v>
      </c>
    </row>
    <row r="1171" spans="1:27" x14ac:dyDescent="0.2">
      <c r="A1171" s="87" t="s">
        <v>31</v>
      </c>
      <c r="B1171" s="87">
        <v>1992</v>
      </c>
      <c r="C1171" s="87">
        <v>4</v>
      </c>
      <c r="D1171" s="87">
        <v>0</v>
      </c>
      <c r="E1171" s="87">
        <v>3</v>
      </c>
      <c r="F1171" s="87">
        <v>4</v>
      </c>
      <c r="G1171" s="87">
        <v>1</v>
      </c>
      <c r="H1171" s="87">
        <v>0</v>
      </c>
      <c r="I1171" s="87">
        <v>6</v>
      </c>
      <c r="J1171" s="87">
        <v>6</v>
      </c>
      <c r="K1171" s="87">
        <v>0</v>
      </c>
      <c r="L1171" s="87">
        <v>5</v>
      </c>
      <c r="M1171" s="87">
        <v>2</v>
      </c>
      <c r="N1171" s="87">
        <v>0</v>
      </c>
      <c r="P1171" s="87">
        <v>6</v>
      </c>
      <c r="Q1171" s="87">
        <v>5</v>
      </c>
      <c r="R1171" s="87">
        <v>0</v>
      </c>
      <c r="S1171" s="87">
        <v>6</v>
      </c>
      <c r="T1171" s="87">
        <v>4</v>
      </c>
      <c r="U1171" s="87">
        <v>6</v>
      </c>
    </row>
    <row r="1172" spans="1:27" x14ac:dyDescent="0.2">
      <c r="A1172" s="87" t="s">
        <v>31</v>
      </c>
      <c r="B1172" s="87">
        <v>1993</v>
      </c>
      <c r="C1172" s="87">
        <v>4</v>
      </c>
      <c r="D1172" s="87">
        <v>0</v>
      </c>
      <c r="E1172" s="87">
        <v>3</v>
      </c>
      <c r="F1172" s="87">
        <v>4</v>
      </c>
      <c r="G1172" s="87">
        <v>1</v>
      </c>
      <c r="H1172" s="87">
        <v>0</v>
      </c>
      <c r="I1172" s="87">
        <v>6</v>
      </c>
      <c r="J1172" s="87">
        <v>6</v>
      </c>
      <c r="K1172" s="87">
        <v>0</v>
      </c>
      <c r="L1172" s="87">
        <v>5</v>
      </c>
      <c r="M1172" s="87">
        <v>2</v>
      </c>
      <c r="N1172" s="87">
        <v>0</v>
      </c>
      <c r="P1172" s="87">
        <v>6</v>
      </c>
      <c r="Q1172" s="87">
        <v>5</v>
      </c>
      <c r="R1172" s="87">
        <v>0</v>
      </c>
      <c r="S1172" s="87">
        <v>6</v>
      </c>
      <c r="T1172" s="87">
        <v>4</v>
      </c>
      <c r="U1172" s="87">
        <v>6</v>
      </c>
    </row>
    <row r="1173" spans="1:27" x14ac:dyDescent="0.2">
      <c r="A1173" s="87" t="s">
        <v>31</v>
      </c>
      <c r="B1173" s="87">
        <v>1994</v>
      </c>
      <c r="C1173" s="87">
        <v>4</v>
      </c>
      <c r="D1173" s="87">
        <v>0</v>
      </c>
      <c r="E1173" s="87">
        <v>3</v>
      </c>
      <c r="F1173" s="87">
        <v>4</v>
      </c>
      <c r="G1173" s="87">
        <v>1</v>
      </c>
      <c r="H1173" s="87">
        <v>0</v>
      </c>
      <c r="I1173" s="87">
        <v>6</v>
      </c>
      <c r="J1173" s="87">
        <v>6</v>
      </c>
      <c r="K1173" s="87">
        <v>0</v>
      </c>
      <c r="L1173" s="87">
        <v>5</v>
      </c>
      <c r="M1173" s="87">
        <v>2</v>
      </c>
      <c r="N1173" s="87">
        <v>0</v>
      </c>
      <c r="P1173" s="87">
        <v>6</v>
      </c>
      <c r="Q1173" s="87">
        <v>5</v>
      </c>
      <c r="R1173" s="87">
        <v>0</v>
      </c>
      <c r="S1173" s="87">
        <v>6</v>
      </c>
      <c r="T1173" s="87">
        <v>4</v>
      </c>
      <c r="U1173" s="87">
        <v>6</v>
      </c>
    </row>
    <row r="1174" spans="1:27" x14ac:dyDescent="0.2">
      <c r="A1174" s="87" t="s">
        <v>31</v>
      </c>
      <c r="B1174" s="87">
        <v>1995</v>
      </c>
      <c r="C1174" s="87">
        <v>4</v>
      </c>
      <c r="D1174" s="87">
        <v>0</v>
      </c>
      <c r="E1174" s="87">
        <v>3</v>
      </c>
      <c r="F1174" s="87">
        <v>4</v>
      </c>
      <c r="G1174" s="87">
        <v>1</v>
      </c>
      <c r="H1174" s="87">
        <v>0</v>
      </c>
      <c r="I1174" s="87">
        <v>6</v>
      </c>
      <c r="J1174" s="87">
        <v>6</v>
      </c>
      <c r="K1174" s="87">
        <v>0</v>
      </c>
      <c r="L1174" s="87">
        <v>5</v>
      </c>
      <c r="M1174" s="87">
        <v>2</v>
      </c>
      <c r="N1174" s="87">
        <v>0</v>
      </c>
      <c r="P1174" s="87">
        <v>6</v>
      </c>
      <c r="Q1174" s="87">
        <v>5</v>
      </c>
      <c r="R1174" s="87">
        <v>0</v>
      </c>
      <c r="S1174" s="87">
        <v>6</v>
      </c>
      <c r="T1174" s="87">
        <v>4</v>
      </c>
      <c r="U1174" s="87">
        <v>6</v>
      </c>
    </row>
    <row r="1175" spans="1:27" x14ac:dyDescent="0.2">
      <c r="A1175" s="87" t="s">
        <v>31</v>
      </c>
      <c r="B1175" s="87">
        <v>1996</v>
      </c>
      <c r="C1175" s="87">
        <v>4</v>
      </c>
      <c r="D1175" s="87">
        <v>0</v>
      </c>
      <c r="E1175" s="87">
        <v>3</v>
      </c>
      <c r="F1175" s="87">
        <v>4</v>
      </c>
      <c r="G1175" s="87">
        <v>1</v>
      </c>
      <c r="H1175" s="87">
        <v>0</v>
      </c>
      <c r="I1175" s="87">
        <v>6</v>
      </c>
      <c r="J1175" s="87">
        <v>6</v>
      </c>
      <c r="K1175" s="87">
        <v>0</v>
      </c>
      <c r="L1175" s="87">
        <v>5</v>
      </c>
      <c r="M1175" s="87">
        <v>2</v>
      </c>
      <c r="N1175" s="87">
        <v>0</v>
      </c>
      <c r="P1175" s="87">
        <v>6</v>
      </c>
      <c r="Q1175" s="87">
        <v>5</v>
      </c>
      <c r="R1175" s="87">
        <v>0</v>
      </c>
      <c r="S1175" s="87">
        <v>6</v>
      </c>
      <c r="T1175" s="87">
        <v>4</v>
      </c>
      <c r="U1175" s="87">
        <v>6</v>
      </c>
    </row>
    <row r="1176" spans="1:27" x14ac:dyDescent="0.2">
      <c r="A1176" s="87" t="s">
        <v>31</v>
      </c>
      <c r="B1176" s="87">
        <v>1997</v>
      </c>
      <c r="C1176" s="87">
        <v>4</v>
      </c>
      <c r="D1176" s="87">
        <v>0</v>
      </c>
      <c r="E1176" s="87">
        <v>3</v>
      </c>
      <c r="F1176" s="87">
        <v>4</v>
      </c>
      <c r="G1176" s="87">
        <v>1</v>
      </c>
      <c r="H1176" s="87">
        <v>0</v>
      </c>
      <c r="I1176" s="87">
        <v>6</v>
      </c>
      <c r="J1176" s="87">
        <v>6</v>
      </c>
      <c r="K1176" s="87">
        <v>0</v>
      </c>
      <c r="L1176" s="87">
        <v>5</v>
      </c>
      <c r="M1176" s="87">
        <v>2</v>
      </c>
      <c r="N1176" s="87">
        <v>0</v>
      </c>
      <c r="P1176" s="87">
        <v>6</v>
      </c>
      <c r="Q1176" s="87">
        <v>5</v>
      </c>
      <c r="R1176" s="87">
        <v>0</v>
      </c>
      <c r="S1176" s="87">
        <v>6</v>
      </c>
      <c r="T1176" s="87">
        <v>4</v>
      </c>
      <c r="U1176" s="87">
        <v>6</v>
      </c>
    </row>
    <row r="1177" spans="1:27" x14ac:dyDescent="0.2">
      <c r="A1177" s="87" t="s">
        <v>31</v>
      </c>
      <c r="B1177" s="87">
        <v>1998</v>
      </c>
      <c r="C1177" s="87">
        <v>4</v>
      </c>
      <c r="D1177" s="87">
        <v>0</v>
      </c>
      <c r="E1177" s="87">
        <v>3</v>
      </c>
      <c r="F1177" s="87">
        <v>4</v>
      </c>
      <c r="G1177" s="87">
        <v>1</v>
      </c>
      <c r="H1177" s="87">
        <v>0</v>
      </c>
      <c r="I1177" s="87">
        <v>6</v>
      </c>
      <c r="J1177" s="87">
        <v>6</v>
      </c>
      <c r="K1177" s="87">
        <v>0</v>
      </c>
      <c r="L1177" s="87">
        <v>5</v>
      </c>
      <c r="M1177" s="87">
        <v>2</v>
      </c>
      <c r="N1177" s="87">
        <v>0</v>
      </c>
      <c r="P1177" s="87">
        <v>6</v>
      </c>
      <c r="Q1177" s="87">
        <v>5</v>
      </c>
      <c r="R1177" s="87">
        <v>0</v>
      </c>
      <c r="S1177" s="87">
        <v>6</v>
      </c>
      <c r="T1177" s="87">
        <v>4</v>
      </c>
      <c r="U1177" s="87">
        <v>6</v>
      </c>
      <c r="X1177" s="87">
        <v>4.5</v>
      </c>
      <c r="Y1177" s="87">
        <v>3</v>
      </c>
      <c r="Z1177" s="87">
        <v>2</v>
      </c>
      <c r="AA1177" s="87">
        <v>0</v>
      </c>
    </row>
    <row r="1178" spans="1:27" x14ac:dyDescent="0.2">
      <c r="A1178" s="87" t="s">
        <v>31</v>
      </c>
      <c r="B1178" s="87">
        <v>1999</v>
      </c>
      <c r="C1178" s="87">
        <v>4</v>
      </c>
      <c r="D1178" s="87">
        <v>0</v>
      </c>
      <c r="E1178" s="87">
        <v>3</v>
      </c>
      <c r="F1178" s="87">
        <v>4</v>
      </c>
      <c r="G1178" s="87">
        <v>1</v>
      </c>
      <c r="H1178" s="87">
        <v>0</v>
      </c>
      <c r="I1178" s="87">
        <v>6</v>
      </c>
      <c r="J1178" s="87">
        <v>6</v>
      </c>
      <c r="K1178" s="87">
        <v>0</v>
      </c>
      <c r="L1178" s="87">
        <v>5</v>
      </c>
      <c r="M1178" s="87">
        <v>2</v>
      </c>
      <c r="N1178" s="87">
        <v>0</v>
      </c>
      <c r="P1178" s="87">
        <v>6</v>
      </c>
      <c r="Q1178" s="87">
        <v>5</v>
      </c>
      <c r="R1178" s="87">
        <v>0</v>
      </c>
      <c r="S1178" s="87">
        <v>6</v>
      </c>
      <c r="T1178" s="87">
        <v>4</v>
      </c>
      <c r="U1178" s="87">
        <v>6</v>
      </c>
      <c r="X1178" s="87">
        <v>4.5</v>
      </c>
      <c r="Y1178" s="87">
        <v>3</v>
      </c>
      <c r="Z1178" s="87">
        <v>2</v>
      </c>
      <c r="AA1178" s="87">
        <v>0</v>
      </c>
    </row>
    <row r="1179" spans="1:27" x14ac:dyDescent="0.2">
      <c r="A1179" s="87" t="s">
        <v>31</v>
      </c>
      <c r="B1179" s="87">
        <v>2000</v>
      </c>
      <c r="C1179" s="87">
        <v>4</v>
      </c>
      <c r="D1179" s="87">
        <v>0</v>
      </c>
      <c r="E1179" s="87">
        <v>3</v>
      </c>
      <c r="F1179" s="87">
        <v>4</v>
      </c>
      <c r="G1179" s="87">
        <v>1</v>
      </c>
      <c r="H1179" s="87">
        <v>0</v>
      </c>
      <c r="I1179" s="87">
        <v>6</v>
      </c>
      <c r="J1179" s="87">
        <v>6</v>
      </c>
      <c r="K1179" s="87">
        <v>0</v>
      </c>
      <c r="L1179" s="87">
        <v>5</v>
      </c>
      <c r="M1179" s="87">
        <v>2</v>
      </c>
      <c r="N1179" s="87">
        <v>0</v>
      </c>
      <c r="P1179" s="87">
        <v>6</v>
      </c>
      <c r="Q1179" s="87">
        <v>5</v>
      </c>
      <c r="R1179" s="87">
        <v>0</v>
      </c>
      <c r="S1179" s="87">
        <v>6</v>
      </c>
      <c r="T1179" s="87">
        <v>4</v>
      </c>
      <c r="U1179" s="87">
        <v>6</v>
      </c>
      <c r="X1179" s="87">
        <v>4.5</v>
      </c>
      <c r="Y1179" s="87">
        <v>3</v>
      </c>
      <c r="Z1179" s="87">
        <v>2</v>
      </c>
      <c r="AA1179" s="87">
        <v>0</v>
      </c>
    </row>
    <row r="1180" spans="1:27" x14ac:dyDescent="0.2">
      <c r="A1180" s="87" t="s">
        <v>31</v>
      </c>
      <c r="B1180" s="87">
        <v>2001</v>
      </c>
      <c r="C1180" s="87">
        <v>4</v>
      </c>
      <c r="D1180" s="87">
        <v>0</v>
      </c>
      <c r="E1180" s="87">
        <v>3</v>
      </c>
      <c r="F1180" s="87">
        <v>4</v>
      </c>
      <c r="G1180" s="87">
        <v>1</v>
      </c>
      <c r="H1180" s="87">
        <v>0</v>
      </c>
      <c r="I1180" s="87">
        <v>6</v>
      </c>
      <c r="J1180" s="87">
        <v>6</v>
      </c>
      <c r="K1180" s="87">
        <v>0</v>
      </c>
      <c r="L1180" s="87">
        <v>5</v>
      </c>
      <c r="M1180" s="87">
        <v>2</v>
      </c>
      <c r="N1180" s="87">
        <v>0</v>
      </c>
      <c r="P1180" s="87">
        <v>6</v>
      </c>
      <c r="Q1180" s="87">
        <v>5</v>
      </c>
      <c r="R1180" s="87">
        <v>0</v>
      </c>
      <c r="S1180" s="87">
        <v>6</v>
      </c>
      <c r="T1180" s="87">
        <v>4</v>
      </c>
      <c r="U1180" s="87">
        <v>6</v>
      </c>
      <c r="X1180" s="87">
        <v>4.5</v>
      </c>
      <c r="Y1180" s="87">
        <v>3</v>
      </c>
      <c r="Z1180" s="87">
        <v>2</v>
      </c>
      <c r="AA1180" s="87">
        <v>0</v>
      </c>
    </row>
    <row r="1181" spans="1:27" x14ac:dyDescent="0.2">
      <c r="A1181" s="87" t="s">
        <v>31</v>
      </c>
      <c r="B1181" s="87">
        <v>2002</v>
      </c>
      <c r="C1181" s="87">
        <v>4</v>
      </c>
      <c r="D1181" s="87">
        <v>0</v>
      </c>
      <c r="E1181" s="87">
        <v>3</v>
      </c>
      <c r="F1181" s="87">
        <v>4</v>
      </c>
      <c r="G1181" s="87">
        <v>1</v>
      </c>
      <c r="H1181" s="87">
        <v>0</v>
      </c>
      <c r="I1181" s="87">
        <v>6</v>
      </c>
      <c r="J1181" s="87">
        <v>6</v>
      </c>
      <c r="K1181" s="87">
        <v>0</v>
      </c>
      <c r="L1181" s="87">
        <v>5</v>
      </c>
      <c r="M1181" s="87">
        <v>2</v>
      </c>
      <c r="N1181" s="87">
        <v>0</v>
      </c>
      <c r="P1181" s="87">
        <v>6</v>
      </c>
      <c r="Q1181" s="87">
        <v>5</v>
      </c>
      <c r="R1181" s="87">
        <v>0</v>
      </c>
      <c r="S1181" s="87">
        <v>6</v>
      </c>
      <c r="T1181" s="87">
        <v>4</v>
      </c>
      <c r="U1181" s="87">
        <v>6</v>
      </c>
      <c r="X1181" s="87">
        <v>4.5</v>
      </c>
      <c r="Y1181" s="87">
        <v>3</v>
      </c>
      <c r="Z1181" s="87">
        <v>2</v>
      </c>
      <c r="AA1181" s="87">
        <v>0</v>
      </c>
    </row>
    <row r="1182" spans="1:27" x14ac:dyDescent="0.2">
      <c r="A1182" s="87" t="s">
        <v>31</v>
      </c>
      <c r="B1182" s="87">
        <v>2003</v>
      </c>
      <c r="C1182" s="87">
        <v>4</v>
      </c>
      <c r="D1182" s="87">
        <v>0</v>
      </c>
      <c r="E1182" s="87">
        <v>3</v>
      </c>
      <c r="F1182" s="87">
        <v>4</v>
      </c>
      <c r="G1182" s="87">
        <v>1</v>
      </c>
      <c r="H1182" s="87">
        <v>0</v>
      </c>
      <c r="I1182" s="87">
        <v>6</v>
      </c>
      <c r="J1182" s="87">
        <v>6</v>
      </c>
      <c r="K1182" s="87">
        <v>0</v>
      </c>
      <c r="L1182" s="87">
        <v>5</v>
      </c>
      <c r="M1182" s="87">
        <v>2</v>
      </c>
      <c r="N1182" s="87">
        <v>0</v>
      </c>
      <c r="P1182" s="87">
        <v>6</v>
      </c>
      <c r="Q1182" s="87">
        <v>5</v>
      </c>
      <c r="R1182" s="87">
        <v>0</v>
      </c>
      <c r="S1182" s="87">
        <v>6</v>
      </c>
      <c r="T1182" s="87">
        <v>4</v>
      </c>
      <c r="U1182" s="87">
        <v>6</v>
      </c>
      <c r="X1182" s="87">
        <v>4.5</v>
      </c>
      <c r="Y1182" s="87">
        <v>3</v>
      </c>
      <c r="Z1182" s="87">
        <v>2</v>
      </c>
      <c r="AA1182" s="87">
        <v>3</v>
      </c>
    </row>
    <row r="1183" spans="1:27" x14ac:dyDescent="0.2">
      <c r="A1183" s="87" t="s">
        <v>31</v>
      </c>
      <c r="B1183" s="87">
        <v>2004</v>
      </c>
      <c r="C1183" s="87">
        <v>4</v>
      </c>
      <c r="D1183" s="87">
        <v>0</v>
      </c>
      <c r="E1183" s="87">
        <v>3</v>
      </c>
      <c r="F1183" s="87">
        <v>4</v>
      </c>
      <c r="G1183" s="87">
        <v>1</v>
      </c>
      <c r="H1183" s="87">
        <v>0</v>
      </c>
      <c r="I1183" s="87">
        <v>6</v>
      </c>
      <c r="J1183" s="87">
        <v>6</v>
      </c>
      <c r="K1183" s="87">
        <v>0</v>
      </c>
      <c r="L1183" s="87">
        <v>4</v>
      </c>
      <c r="M1183" s="87">
        <v>2</v>
      </c>
      <c r="N1183" s="87">
        <v>0</v>
      </c>
      <c r="P1183" s="87">
        <v>6</v>
      </c>
      <c r="Q1183" s="87">
        <v>5</v>
      </c>
      <c r="R1183" s="87">
        <v>0</v>
      </c>
      <c r="S1183" s="87">
        <v>6</v>
      </c>
      <c r="T1183" s="87">
        <v>4</v>
      </c>
      <c r="U1183" s="87">
        <v>6</v>
      </c>
      <c r="X1183" s="87">
        <v>4.5</v>
      </c>
      <c r="Y1183" s="87">
        <v>3</v>
      </c>
      <c r="Z1183" s="87">
        <v>2</v>
      </c>
      <c r="AA1183" s="87">
        <v>3</v>
      </c>
    </row>
    <row r="1184" spans="1:27" x14ac:dyDescent="0.2">
      <c r="A1184" s="87" t="s">
        <v>31</v>
      </c>
      <c r="B1184" s="87">
        <v>2005</v>
      </c>
      <c r="C1184" s="87">
        <v>4</v>
      </c>
      <c r="D1184" s="87">
        <v>0</v>
      </c>
      <c r="E1184" s="87">
        <v>3</v>
      </c>
      <c r="F1184" s="87">
        <v>4</v>
      </c>
      <c r="G1184" s="87">
        <v>1</v>
      </c>
      <c r="H1184" s="87">
        <v>0</v>
      </c>
      <c r="I1184" s="87">
        <v>6</v>
      </c>
      <c r="J1184" s="87">
        <v>6</v>
      </c>
      <c r="K1184" s="87">
        <v>0</v>
      </c>
      <c r="L1184" s="87">
        <v>4</v>
      </c>
      <c r="M1184" s="87">
        <v>2</v>
      </c>
      <c r="N1184" s="87">
        <v>0</v>
      </c>
      <c r="P1184" s="87">
        <v>6</v>
      </c>
      <c r="Q1184" s="87">
        <v>5</v>
      </c>
      <c r="R1184" s="87">
        <v>0</v>
      </c>
      <c r="S1184" s="87">
        <v>6</v>
      </c>
      <c r="T1184" s="87">
        <v>4</v>
      </c>
      <c r="U1184" s="87">
        <v>6</v>
      </c>
      <c r="X1184" s="87">
        <v>4.5</v>
      </c>
      <c r="Y1184" s="87">
        <v>3</v>
      </c>
      <c r="Z1184" s="87">
        <v>2</v>
      </c>
      <c r="AA1184" s="87">
        <v>3</v>
      </c>
    </row>
    <row r="1185" spans="1:27" x14ac:dyDescent="0.2">
      <c r="A1185" s="87" t="s">
        <v>31</v>
      </c>
      <c r="B1185" s="87">
        <v>2006</v>
      </c>
      <c r="C1185" s="87">
        <v>4</v>
      </c>
      <c r="D1185" s="87">
        <v>0</v>
      </c>
      <c r="E1185" s="87">
        <v>3</v>
      </c>
      <c r="F1185" s="87">
        <v>4</v>
      </c>
      <c r="G1185" s="87">
        <v>1</v>
      </c>
      <c r="H1185" s="87">
        <v>0</v>
      </c>
      <c r="I1185" s="87">
        <v>6</v>
      </c>
      <c r="J1185" s="87">
        <v>6</v>
      </c>
      <c r="K1185" s="87">
        <v>0</v>
      </c>
      <c r="L1185" s="87">
        <v>4</v>
      </c>
      <c r="M1185" s="87">
        <v>2</v>
      </c>
      <c r="N1185" s="87">
        <v>0</v>
      </c>
      <c r="P1185" s="87">
        <v>6</v>
      </c>
      <c r="Q1185" s="87">
        <v>5</v>
      </c>
      <c r="R1185" s="87">
        <v>0</v>
      </c>
      <c r="S1185" s="87">
        <v>6</v>
      </c>
      <c r="T1185" s="87">
        <v>4</v>
      </c>
      <c r="U1185" s="87">
        <v>6</v>
      </c>
      <c r="X1185" s="87">
        <v>4.5</v>
      </c>
      <c r="Y1185" s="87">
        <v>3</v>
      </c>
      <c r="Z1185" s="87">
        <v>2</v>
      </c>
      <c r="AA1185" s="87">
        <v>3</v>
      </c>
    </row>
    <row r="1186" spans="1:27" x14ac:dyDescent="0.2">
      <c r="A1186" s="87" t="s">
        <v>31</v>
      </c>
      <c r="B1186" s="87">
        <v>2007</v>
      </c>
      <c r="C1186" s="87">
        <v>4</v>
      </c>
      <c r="D1186" s="87">
        <v>0</v>
      </c>
      <c r="E1186" s="87">
        <v>3</v>
      </c>
      <c r="F1186" s="87">
        <v>4</v>
      </c>
      <c r="G1186" s="87">
        <v>1</v>
      </c>
      <c r="H1186" s="87">
        <v>0</v>
      </c>
      <c r="I1186" s="87">
        <v>6</v>
      </c>
      <c r="J1186" s="87">
        <v>6</v>
      </c>
      <c r="K1186" s="87">
        <v>0</v>
      </c>
      <c r="L1186" s="87">
        <v>4</v>
      </c>
      <c r="M1186" s="87">
        <v>2</v>
      </c>
      <c r="N1186" s="87">
        <v>0</v>
      </c>
      <c r="P1186" s="87">
        <v>6</v>
      </c>
      <c r="Q1186" s="87">
        <v>5</v>
      </c>
      <c r="R1186" s="87">
        <v>0</v>
      </c>
      <c r="S1186" s="87">
        <v>6</v>
      </c>
      <c r="T1186" s="87">
        <v>4</v>
      </c>
      <c r="U1186" s="87">
        <v>6</v>
      </c>
      <c r="X1186" s="87">
        <v>4.5</v>
      </c>
      <c r="Y1186" s="87">
        <v>3</v>
      </c>
      <c r="Z1186" s="87">
        <v>2</v>
      </c>
      <c r="AA1186" s="87">
        <v>3</v>
      </c>
    </row>
    <row r="1187" spans="1:27" x14ac:dyDescent="0.2">
      <c r="A1187" s="87" t="s">
        <v>31</v>
      </c>
      <c r="B1187" s="87">
        <v>2008</v>
      </c>
      <c r="C1187" s="87">
        <v>4</v>
      </c>
      <c r="D1187" s="87">
        <v>0</v>
      </c>
      <c r="E1187" s="87">
        <v>3</v>
      </c>
      <c r="F1187" s="87">
        <v>4</v>
      </c>
      <c r="G1187" s="87">
        <v>1</v>
      </c>
      <c r="H1187" s="87">
        <v>0</v>
      </c>
      <c r="I1187" s="87">
        <v>6</v>
      </c>
      <c r="J1187" s="87">
        <v>6</v>
      </c>
      <c r="K1187" s="87">
        <v>0</v>
      </c>
      <c r="L1187" s="87">
        <v>4</v>
      </c>
      <c r="M1187" s="87">
        <v>2</v>
      </c>
      <c r="N1187" s="87">
        <v>0</v>
      </c>
      <c r="O1187" s="87">
        <v>0</v>
      </c>
      <c r="P1187" s="87">
        <v>6</v>
      </c>
      <c r="Q1187" s="87">
        <v>5</v>
      </c>
      <c r="R1187" s="87">
        <v>0</v>
      </c>
      <c r="S1187" s="87">
        <v>6</v>
      </c>
      <c r="T1187" s="87">
        <v>4</v>
      </c>
      <c r="U1187" s="87">
        <v>6</v>
      </c>
      <c r="V1187" s="87">
        <v>6</v>
      </c>
      <c r="W1187" s="87">
        <v>6</v>
      </c>
      <c r="X1187" s="87">
        <v>4.5</v>
      </c>
      <c r="Y1187" s="87">
        <v>3</v>
      </c>
      <c r="Z1187" s="87">
        <v>2</v>
      </c>
      <c r="AA1187" s="87">
        <v>3</v>
      </c>
    </row>
    <row r="1188" spans="1:27" x14ac:dyDescent="0.2">
      <c r="A1188" s="87" t="s">
        <v>31</v>
      </c>
      <c r="B1188" s="87">
        <v>2009</v>
      </c>
      <c r="C1188" s="87">
        <v>4</v>
      </c>
      <c r="D1188" s="87">
        <v>0</v>
      </c>
      <c r="E1188" s="87">
        <v>3</v>
      </c>
      <c r="F1188" s="87">
        <v>4</v>
      </c>
      <c r="G1188" s="87">
        <v>1</v>
      </c>
      <c r="H1188" s="87">
        <v>0</v>
      </c>
      <c r="I1188" s="87">
        <v>6</v>
      </c>
      <c r="J1188" s="87">
        <v>6</v>
      </c>
      <c r="K1188" s="87">
        <v>0</v>
      </c>
      <c r="L1188" s="87">
        <v>4</v>
      </c>
      <c r="M1188" s="87">
        <v>2</v>
      </c>
      <c r="N1188" s="87">
        <v>0</v>
      </c>
      <c r="O1188" s="87">
        <v>0</v>
      </c>
      <c r="P1188" s="87">
        <v>6</v>
      </c>
      <c r="Q1188" s="87">
        <v>5</v>
      </c>
      <c r="R1188" s="87">
        <v>0</v>
      </c>
      <c r="S1188" s="87">
        <v>6</v>
      </c>
      <c r="T1188" s="87">
        <v>4</v>
      </c>
      <c r="U1188" s="87">
        <v>6</v>
      </c>
      <c r="V1188" s="87">
        <v>6</v>
      </c>
      <c r="W1188" s="87">
        <v>6</v>
      </c>
      <c r="X1188" s="87">
        <v>4.5</v>
      </c>
      <c r="Y1188" s="87">
        <v>3</v>
      </c>
      <c r="Z1188" s="87">
        <v>2</v>
      </c>
      <c r="AA1188" s="87">
        <v>3</v>
      </c>
    </row>
    <row r="1189" spans="1:27" x14ac:dyDescent="0.2">
      <c r="A1189" s="87" t="s">
        <v>31</v>
      </c>
      <c r="B1189" s="87">
        <v>2010</v>
      </c>
      <c r="C1189" s="87">
        <v>4</v>
      </c>
      <c r="D1189" s="87">
        <v>0</v>
      </c>
      <c r="E1189" s="87">
        <v>3</v>
      </c>
      <c r="F1189" s="87">
        <v>4</v>
      </c>
      <c r="G1189" s="87">
        <v>1</v>
      </c>
      <c r="H1189" s="87">
        <v>0</v>
      </c>
      <c r="I1189" s="87">
        <v>6</v>
      </c>
      <c r="J1189" s="87">
        <v>6</v>
      </c>
      <c r="K1189" s="87">
        <v>0</v>
      </c>
      <c r="L1189" s="87">
        <v>4</v>
      </c>
      <c r="M1189" s="87">
        <v>2</v>
      </c>
      <c r="N1189" s="87">
        <v>0</v>
      </c>
      <c r="O1189" s="87">
        <v>0</v>
      </c>
      <c r="P1189" s="87">
        <v>6</v>
      </c>
      <c r="Q1189" s="87">
        <v>5</v>
      </c>
      <c r="R1189" s="87">
        <v>0</v>
      </c>
      <c r="S1189" s="87">
        <v>6</v>
      </c>
      <c r="T1189" s="87">
        <v>4</v>
      </c>
      <c r="U1189" s="87">
        <v>6</v>
      </c>
      <c r="V1189" s="87">
        <v>6</v>
      </c>
      <c r="W1189" s="87">
        <v>6</v>
      </c>
      <c r="X1189" s="87">
        <v>4.5</v>
      </c>
      <c r="Y1189" s="87">
        <v>3</v>
      </c>
      <c r="Z1189" s="87">
        <v>2</v>
      </c>
      <c r="AA1189" s="87">
        <v>3</v>
      </c>
    </row>
    <row r="1190" spans="1:27" x14ac:dyDescent="0.2">
      <c r="A1190" s="87" t="s">
        <v>31</v>
      </c>
      <c r="B1190" s="87">
        <v>2011</v>
      </c>
      <c r="C1190" s="87">
        <v>4</v>
      </c>
      <c r="D1190" s="87">
        <v>0</v>
      </c>
      <c r="E1190" s="87">
        <v>3</v>
      </c>
      <c r="F1190" s="87">
        <v>4</v>
      </c>
      <c r="G1190" s="87">
        <v>1</v>
      </c>
      <c r="H1190" s="87">
        <v>0</v>
      </c>
      <c r="I1190" s="87">
        <v>6</v>
      </c>
      <c r="J1190" s="87">
        <v>6</v>
      </c>
      <c r="K1190" s="87">
        <v>0</v>
      </c>
      <c r="L1190" s="87">
        <v>4</v>
      </c>
      <c r="M1190" s="87">
        <v>2</v>
      </c>
      <c r="N1190" s="87">
        <v>0</v>
      </c>
      <c r="O1190" s="87">
        <v>0</v>
      </c>
      <c r="P1190" s="87">
        <v>6</v>
      </c>
      <c r="Q1190" s="87">
        <v>5</v>
      </c>
      <c r="R1190" s="87">
        <v>0</v>
      </c>
      <c r="S1190" s="87">
        <v>6</v>
      </c>
      <c r="T1190" s="87">
        <v>4</v>
      </c>
      <c r="U1190" s="87">
        <v>6</v>
      </c>
      <c r="V1190" s="87">
        <v>6</v>
      </c>
      <c r="W1190" s="87">
        <v>6</v>
      </c>
      <c r="X1190" s="87">
        <v>4.5</v>
      </c>
      <c r="Y1190" s="87">
        <v>3</v>
      </c>
      <c r="Z1190" s="87">
        <v>2</v>
      </c>
      <c r="AA1190" s="87">
        <v>3</v>
      </c>
    </row>
    <row r="1191" spans="1:27" x14ac:dyDescent="0.2">
      <c r="A1191" s="87" t="s">
        <v>31</v>
      </c>
      <c r="B1191" s="87">
        <v>2012</v>
      </c>
      <c r="C1191" s="87">
        <v>4</v>
      </c>
      <c r="D1191" s="87">
        <v>0</v>
      </c>
      <c r="E1191" s="87">
        <v>3</v>
      </c>
      <c r="F1191" s="87">
        <v>4</v>
      </c>
      <c r="G1191" s="87">
        <v>1</v>
      </c>
      <c r="H1191" s="87">
        <v>0</v>
      </c>
      <c r="I1191" s="87">
        <v>6</v>
      </c>
      <c r="J1191" s="87">
        <v>6</v>
      </c>
      <c r="K1191" s="87">
        <v>0</v>
      </c>
      <c r="L1191" s="87">
        <v>4</v>
      </c>
      <c r="M1191" s="87">
        <v>2</v>
      </c>
      <c r="N1191" s="87">
        <v>0</v>
      </c>
      <c r="O1191" s="87">
        <v>0</v>
      </c>
      <c r="P1191" s="87">
        <v>6</v>
      </c>
      <c r="Q1191" s="87">
        <v>5</v>
      </c>
      <c r="R1191" s="87">
        <v>0</v>
      </c>
      <c r="S1191" s="87">
        <v>6</v>
      </c>
      <c r="T1191" s="87">
        <v>4</v>
      </c>
      <c r="U1191" s="87">
        <v>6</v>
      </c>
      <c r="V1191" s="87">
        <v>6</v>
      </c>
      <c r="W1191" s="87">
        <v>6</v>
      </c>
      <c r="X1191" s="87">
        <v>4.5</v>
      </c>
      <c r="Y1191" s="87">
        <v>3</v>
      </c>
      <c r="Z1191" s="87">
        <v>2</v>
      </c>
      <c r="AA1191" s="87">
        <v>3</v>
      </c>
    </row>
    <row r="1192" spans="1:27" x14ac:dyDescent="0.2">
      <c r="A1192" s="87" t="s">
        <v>31</v>
      </c>
      <c r="B1192" s="87">
        <v>2013</v>
      </c>
      <c r="C1192" s="87">
        <v>4</v>
      </c>
      <c r="D1192" s="87">
        <v>0</v>
      </c>
      <c r="E1192" s="87">
        <v>3</v>
      </c>
      <c r="F1192" s="87">
        <v>4</v>
      </c>
      <c r="G1192" s="87">
        <v>1</v>
      </c>
      <c r="H1192" s="87">
        <v>0</v>
      </c>
      <c r="I1192" s="87">
        <v>6</v>
      </c>
      <c r="J1192" s="87">
        <v>6</v>
      </c>
      <c r="K1192" s="87">
        <v>0</v>
      </c>
      <c r="L1192" s="87">
        <v>4</v>
      </c>
      <c r="M1192" s="87">
        <v>2</v>
      </c>
      <c r="N1192" s="87">
        <v>0</v>
      </c>
      <c r="O1192" s="87">
        <v>0</v>
      </c>
      <c r="P1192" s="87">
        <v>6</v>
      </c>
      <c r="Q1192" s="87">
        <v>5</v>
      </c>
      <c r="R1192" s="87">
        <v>0</v>
      </c>
      <c r="S1192" s="87">
        <v>6</v>
      </c>
      <c r="T1192" s="87">
        <v>4</v>
      </c>
      <c r="U1192" s="87">
        <v>6</v>
      </c>
      <c r="V1192" s="87">
        <v>6</v>
      </c>
      <c r="W1192" s="87">
        <v>6</v>
      </c>
      <c r="X1192" s="87">
        <v>4.5</v>
      </c>
      <c r="Y1192" s="87">
        <v>3</v>
      </c>
      <c r="Z1192" s="87">
        <v>2</v>
      </c>
      <c r="AA1192" s="87">
        <v>3</v>
      </c>
    </row>
    <row r="1193" spans="1:27" x14ac:dyDescent="0.2">
      <c r="A1193" s="87" t="s">
        <v>33</v>
      </c>
      <c r="B1193" s="87">
        <v>1985</v>
      </c>
      <c r="C1193" s="87">
        <v>0.54</v>
      </c>
      <c r="D1193" s="87">
        <v>0</v>
      </c>
      <c r="E1193" s="87">
        <v>0</v>
      </c>
      <c r="F1193" s="87">
        <v>0</v>
      </c>
      <c r="G1193" s="87">
        <v>0</v>
      </c>
      <c r="H1193" s="87">
        <v>0</v>
      </c>
      <c r="I1193" s="87">
        <v>0</v>
      </c>
      <c r="J1193" s="87">
        <v>0</v>
      </c>
      <c r="K1193" s="87">
        <v>0</v>
      </c>
      <c r="N1193" s="87">
        <v>1</v>
      </c>
      <c r="P1193" s="87">
        <v>0</v>
      </c>
      <c r="Q1193" s="87">
        <v>0</v>
      </c>
      <c r="R1193" s="87">
        <v>0</v>
      </c>
      <c r="S1193" s="87">
        <v>0</v>
      </c>
      <c r="T1193" s="87">
        <v>2</v>
      </c>
      <c r="U1193" s="87">
        <v>0</v>
      </c>
    </row>
    <row r="1194" spans="1:27" x14ac:dyDescent="0.2">
      <c r="A1194" s="87" t="s">
        <v>33</v>
      </c>
      <c r="B1194" s="87">
        <v>1986</v>
      </c>
      <c r="C1194" s="87">
        <v>0.54</v>
      </c>
      <c r="D1194" s="87">
        <v>0</v>
      </c>
      <c r="E1194" s="87">
        <v>0</v>
      </c>
      <c r="F1194" s="87">
        <v>0</v>
      </c>
      <c r="G1194" s="87">
        <v>0</v>
      </c>
      <c r="H1194" s="87">
        <v>0</v>
      </c>
      <c r="I1194" s="87">
        <v>0</v>
      </c>
      <c r="J1194" s="87">
        <v>0</v>
      </c>
      <c r="K1194" s="87">
        <v>0</v>
      </c>
      <c r="N1194" s="87">
        <v>1</v>
      </c>
      <c r="P1194" s="87">
        <v>0</v>
      </c>
      <c r="Q1194" s="87">
        <v>0</v>
      </c>
      <c r="R1194" s="87">
        <v>0</v>
      </c>
      <c r="S1194" s="87">
        <v>0</v>
      </c>
      <c r="T1194" s="87">
        <v>2</v>
      </c>
      <c r="U1194" s="87">
        <v>0</v>
      </c>
    </row>
    <row r="1195" spans="1:27" x14ac:dyDescent="0.2">
      <c r="A1195" s="87" t="s">
        <v>33</v>
      </c>
      <c r="B1195" s="87">
        <v>1987</v>
      </c>
      <c r="C1195" s="87">
        <v>0.54</v>
      </c>
      <c r="D1195" s="87">
        <v>0</v>
      </c>
      <c r="E1195" s="87">
        <v>0</v>
      </c>
      <c r="F1195" s="87">
        <v>0</v>
      </c>
      <c r="G1195" s="87">
        <v>0</v>
      </c>
      <c r="H1195" s="87">
        <v>0</v>
      </c>
      <c r="I1195" s="87">
        <v>0</v>
      </c>
      <c r="J1195" s="87">
        <v>0</v>
      </c>
      <c r="K1195" s="87">
        <v>0</v>
      </c>
      <c r="N1195" s="87">
        <v>1</v>
      </c>
      <c r="P1195" s="87">
        <v>0</v>
      </c>
      <c r="Q1195" s="87">
        <v>0</v>
      </c>
      <c r="R1195" s="87">
        <v>0</v>
      </c>
      <c r="S1195" s="87">
        <v>0</v>
      </c>
      <c r="T1195" s="87">
        <v>2</v>
      </c>
      <c r="U1195" s="87">
        <v>0</v>
      </c>
    </row>
    <row r="1196" spans="1:27" x14ac:dyDescent="0.2">
      <c r="A1196" s="87" t="s">
        <v>33</v>
      </c>
      <c r="B1196" s="87">
        <v>1988</v>
      </c>
      <c r="C1196" s="87">
        <v>0.54</v>
      </c>
      <c r="D1196" s="87">
        <v>0</v>
      </c>
      <c r="E1196" s="87">
        <v>0</v>
      </c>
      <c r="F1196" s="87">
        <v>0</v>
      </c>
      <c r="G1196" s="87">
        <v>0</v>
      </c>
      <c r="H1196" s="87">
        <v>0</v>
      </c>
      <c r="I1196" s="87">
        <v>0</v>
      </c>
      <c r="J1196" s="87">
        <v>0</v>
      </c>
      <c r="K1196" s="87">
        <v>0</v>
      </c>
      <c r="N1196" s="87">
        <v>1</v>
      </c>
      <c r="P1196" s="87">
        <v>0</v>
      </c>
      <c r="Q1196" s="87">
        <v>0</v>
      </c>
      <c r="R1196" s="87">
        <v>0</v>
      </c>
      <c r="S1196" s="87">
        <v>0</v>
      </c>
      <c r="T1196" s="87">
        <v>2</v>
      </c>
      <c r="U1196" s="87">
        <v>0</v>
      </c>
    </row>
    <row r="1197" spans="1:27" x14ac:dyDescent="0.2">
      <c r="A1197" s="87" t="s">
        <v>33</v>
      </c>
      <c r="B1197" s="87">
        <v>1989</v>
      </c>
      <c r="C1197" s="87">
        <v>0.54</v>
      </c>
      <c r="D1197" s="87">
        <v>0</v>
      </c>
      <c r="E1197" s="87">
        <v>0</v>
      </c>
      <c r="F1197" s="87">
        <v>0</v>
      </c>
      <c r="G1197" s="87">
        <v>0</v>
      </c>
      <c r="H1197" s="87">
        <v>0</v>
      </c>
      <c r="I1197" s="87">
        <v>0</v>
      </c>
      <c r="J1197" s="87">
        <v>0</v>
      </c>
      <c r="K1197" s="87">
        <v>0</v>
      </c>
      <c r="N1197" s="87">
        <v>1</v>
      </c>
      <c r="P1197" s="87">
        <v>0</v>
      </c>
      <c r="Q1197" s="87">
        <v>0</v>
      </c>
      <c r="R1197" s="87">
        <v>0</v>
      </c>
      <c r="S1197" s="87">
        <v>0</v>
      </c>
      <c r="T1197" s="87">
        <v>2</v>
      </c>
      <c r="U1197" s="87">
        <v>0</v>
      </c>
    </row>
    <row r="1198" spans="1:27" x14ac:dyDescent="0.2">
      <c r="A1198" s="87" t="s">
        <v>33</v>
      </c>
      <c r="B1198" s="87">
        <v>1990</v>
      </c>
      <c r="C1198" s="87">
        <v>0.54</v>
      </c>
      <c r="D1198" s="87">
        <v>0</v>
      </c>
      <c r="E1198" s="87">
        <v>0</v>
      </c>
      <c r="F1198" s="87">
        <v>0</v>
      </c>
      <c r="G1198" s="87">
        <v>0</v>
      </c>
      <c r="H1198" s="87">
        <v>0</v>
      </c>
      <c r="I1198" s="87">
        <v>0</v>
      </c>
      <c r="J1198" s="87">
        <v>0</v>
      </c>
      <c r="K1198" s="87">
        <v>0</v>
      </c>
      <c r="N1198" s="87">
        <v>1</v>
      </c>
      <c r="P1198" s="87">
        <v>0</v>
      </c>
      <c r="Q1198" s="87">
        <v>0</v>
      </c>
      <c r="R1198" s="87">
        <v>0</v>
      </c>
      <c r="S1198" s="87">
        <v>0</v>
      </c>
      <c r="T1198" s="87">
        <v>2</v>
      </c>
      <c r="U1198" s="87">
        <v>0</v>
      </c>
    </row>
    <row r="1199" spans="1:27" x14ac:dyDescent="0.2">
      <c r="A1199" s="87" t="s">
        <v>33</v>
      </c>
      <c r="B1199" s="87">
        <v>1991</v>
      </c>
      <c r="C1199" s="87">
        <v>0.54</v>
      </c>
      <c r="D1199" s="87">
        <v>0</v>
      </c>
      <c r="E1199" s="87">
        <v>0</v>
      </c>
      <c r="F1199" s="87">
        <v>0</v>
      </c>
      <c r="G1199" s="87">
        <v>0</v>
      </c>
      <c r="H1199" s="87">
        <v>0</v>
      </c>
      <c r="I1199" s="87">
        <v>0</v>
      </c>
      <c r="J1199" s="87">
        <v>0</v>
      </c>
      <c r="K1199" s="87">
        <v>0</v>
      </c>
      <c r="N1199" s="87">
        <v>1</v>
      </c>
      <c r="P1199" s="87">
        <v>0</v>
      </c>
      <c r="Q1199" s="87">
        <v>0</v>
      </c>
      <c r="R1199" s="87">
        <v>0</v>
      </c>
      <c r="S1199" s="87">
        <v>0</v>
      </c>
      <c r="T1199" s="87">
        <v>2</v>
      </c>
      <c r="U1199" s="87">
        <v>0</v>
      </c>
    </row>
    <row r="1200" spans="1:27" x14ac:dyDescent="0.2">
      <c r="A1200" s="87" t="s">
        <v>33</v>
      </c>
      <c r="B1200" s="87">
        <v>1992</v>
      </c>
      <c r="C1200" s="87">
        <v>0.54</v>
      </c>
      <c r="D1200" s="87">
        <v>0</v>
      </c>
      <c r="E1200" s="87">
        <v>0</v>
      </c>
      <c r="F1200" s="87">
        <v>0</v>
      </c>
      <c r="G1200" s="87">
        <v>0</v>
      </c>
      <c r="H1200" s="87">
        <v>0</v>
      </c>
      <c r="I1200" s="87">
        <v>0</v>
      </c>
      <c r="J1200" s="87">
        <v>0</v>
      </c>
      <c r="K1200" s="87">
        <v>0</v>
      </c>
      <c r="N1200" s="87">
        <v>1</v>
      </c>
      <c r="P1200" s="87">
        <v>0</v>
      </c>
      <c r="Q1200" s="87">
        <v>0</v>
      </c>
      <c r="R1200" s="87">
        <v>0</v>
      </c>
      <c r="S1200" s="87">
        <v>0</v>
      </c>
      <c r="T1200" s="87">
        <v>2</v>
      </c>
      <c r="U1200" s="87">
        <v>0</v>
      </c>
    </row>
    <row r="1201" spans="1:27" x14ac:dyDescent="0.2">
      <c r="A1201" s="87" t="s">
        <v>33</v>
      </c>
      <c r="B1201" s="87">
        <v>1993</v>
      </c>
      <c r="C1201" s="87">
        <v>0.54</v>
      </c>
      <c r="D1201" s="87">
        <v>0</v>
      </c>
      <c r="E1201" s="87">
        <v>0</v>
      </c>
      <c r="F1201" s="87">
        <v>0</v>
      </c>
      <c r="G1201" s="87">
        <v>0</v>
      </c>
      <c r="H1201" s="87">
        <v>0</v>
      </c>
      <c r="I1201" s="87">
        <v>0</v>
      </c>
      <c r="J1201" s="87">
        <v>0</v>
      </c>
      <c r="K1201" s="87">
        <v>0</v>
      </c>
      <c r="N1201" s="87">
        <v>1</v>
      </c>
      <c r="P1201" s="87">
        <v>0</v>
      </c>
      <c r="Q1201" s="87">
        <v>0</v>
      </c>
      <c r="R1201" s="87">
        <v>0</v>
      </c>
      <c r="S1201" s="87">
        <v>0</v>
      </c>
      <c r="T1201" s="87">
        <v>2</v>
      </c>
      <c r="U1201" s="87">
        <v>0</v>
      </c>
    </row>
    <row r="1202" spans="1:27" x14ac:dyDescent="0.2">
      <c r="A1202" s="87" t="s">
        <v>33</v>
      </c>
      <c r="B1202" s="87">
        <v>1994</v>
      </c>
      <c r="C1202" s="87">
        <v>0.54</v>
      </c>
      <c r="D1202" s="87">
        <v>0</v>
      </c>
      <c r="E1202" s="87">
        <v>0</v>
      </c>
      <c r="F1202" s="87">
        <v>0</v>
      </c>
      <c r="G1202" s="87">
        <v>0</v>
      </c>
      <c r="H1202" s="87">
        <v>0</v>
      </c>
      <c r="I1202" s="87">
        <v>0</v>
      </c>
      <c r="J1202" s="87">
        <v>0</v>
      </c>
      <c r="K1202" s="87">
        <v>0</v>
      </c>
      <c r="N1202" s="87">
        <v>1</v>
      </c>
      <c r="P1202" s="87">
        <v>0</v>
      </c>
      <c r="Q1202" s="87">
        <v>0</v>
      </c>
      <c r="R1202" s="87">
        <v>0</v>
      </c>
      <c r="S1202" s="87">
        <v>0</v>
      </c>
      <c r="T1202" s="87">
        <v>2</v>
      </c>
      <c r="U1202" s="87">
        <v>0</v>
      </c>
    </row>
    <row r="1203" spans="1:27" x14ac:dyDescent="0.2">
      <c r="A1203" s="87" t="s">
        <v>33</v>
      </c>
      <c r="B1203" s="87">
        <v>1995</v>
      </c>
      <c r="C1203" s="87">
        <v>0.54</v>
      </c>
      <c r="D1203" s="87">
        <v>0</v>
      </c>
      <c r="E1203" s="87">
        <v>0</v>
      </c>
      <c r="F1203" s="87">
        <v>0</v>
      </c>
      <c r="G1203" s="87">
        <v>0</v>
      </c>
      <c r="H1203" s="87">
        <v>0</v>
      </c>
      <c r="I1203" s="87">
        <v>0</v>
      </c>
      <c r="J1203" s="87">
        <v>0</v>
      </c>
      <c r="K1203" s="87">
        <v>0</v>
      </c>
      <c r="N1203" s="87">
        <v>1</v>
      </c>
      <c r="P1203" s="87">
        <v>0</v>
      </c>
      <c r="Q1203" s="87">
        <v>0</v>
      </c>
      <c r="R1203" s="87">
        <v>0</v>
      </c>
      <c r="S1203" s="87">
        <v>0</v>
      </c>
      <c r="T1203" s="87">
        <v>2</v>
      </c>
      <c r="U1203" s="87">
        <v>0</v>
      </c>
    </row>
    <row r="1204" spans="1:27" x14ac:dyDescent="0.2">
      <c r="A1204" s="87" t="s">
        <v>33</v>
      </c>
      <c r="B1204" s="87">
        <v>1996</v>
      </c>
      <c r="C1204" s="87">
        <v>0.54</v>
      </c>
      <c r="D1204" s="87">
        <v>0</v>
      </c>
      <c r="E1204" s="87">
        <v>0</v>
      </c>
      <c r="F1204" s="87">
        <v>0</v>
      </c>
      <c r="G1204" s="87">
        <v>0</v>
      </c>
      <c r="H1204" s="87">
        <v>0</v>
      </c>
      <c r="I1204" s="87">
        <v>0</v>
      </c>
      <c r="J1204" s="87">
        <v>0</v>
      </c>
      <c r="K1204" s="87">
        <v>0</v>
      </c>
      <c r="N1204" s="87">
        <v>1</v>
      </c>
      <c r="P1204" s="87">
        <v>0</v>
      </c>
      <c r="Q1204" s="87">
        <v>0</v>
      </c>
      <c r="R1204" s="87">
        <v>0</v>
      </c>
      <c r="S1204" s="87">
        <v>0</v>
      </c>
      <c r="T1204" s="87">
        <v>2</v>
      </c>
      <c r="U1204" s="87">
        <v>0</v>
      </c>
    </row>
    <row r="1205" spans="1:27" x14ac:dyDescent="0.2">
      <c r="A1205" s="87" t="s">
        <v>33</v>
      </c>
      <c r="B1205" s="87">
        <v>1997</v>
      </c>
      <c r="C1205" s="87">
        <v>0.54</v>
      </c>
      <c r="D1205" s="87">
        <v>0</v>
      </c>
      <c r="E1205" s="87">
        <v>0</v>
      </c>
      <c r="F1205" s="87">
        <v>0</v>
      </c>
      <c r="G1205" s="87">
        <v>0</v>
      </c>
      <c r="H1205" s="87">
        <v>0</v>
      </c>
      <c r="I1205" s="87">
        <v>0</v>
      </c>
      <c r="J1205" s="87">
        <v>0</v>
      </c>
      <c r="K1205" s="87">
        <v>0</v>
      </c>
      <c r="N1205" s="87">
        <v>1</v>
      </c>
      <c r="P1205" s="87">
        <v>0</v>
      </c>
      <c r="Q1205" s="87">
        <v>0</v>
      </c>
      <c r="R1205" s="87">
        <v>0</v>
      </c>
      <c r="S1205" s="87">
        <v>0</v>
      </c>
      <c r="T1205" s="87">
        <v>2</v>
      </c>
      <c r="U1205" s="87">
        <v>0</v>
      </c>
    </row>
    <row r="1206" spans="1:27" x14ac:dyDescent="0.2">
      <c r="A1206" s="87" t="s">
        <v>33</v>
      </c>
      <c r="B1206" s="87">
        <v>1998</v>
      </c>
      <c r="C1206" s="87">
        <v>0.54</v>
      </c>
      <c r="D1206" s="87">
        <v>0</v>
      </c>
      <c r="E1206" s="87">
        <v>0</v>
      </c>
      <c r="F1206" s="87">
        <v>0</v>
      </c>
      <c r="G1206" s="87">
        <v>0</v>
      </c>
      <c r="H1206" s="87">
        <v>0</v>
      </c>
      <c r="I1206" s="87">
        <v>0</v>
      </c>
      <c r="J1206" s="87">
        <v>0</v>
      </c>
      <c r="K1206" s="87">
        <v>0</v>
      </c>
      <c r="N1206" s="87">
        <v>1</v>
      </c>
      <c r="P1206" s="87">
        <v>0</v>
      </c>
      <c r="Q1206" s="87">
        <v>0</v>
      </c>
      <c r="R1206" s="87">
        <v>0</v>
      </c>
      <c r="S1206" s="87">
        <v>0</v>
      </c>
      <c r="T1206" s="87">
        <v>2</v>
      </c>
      <c r="U1206" s="87">
        <v>0</v>
      </c>
      <c r="X1206" s="87">
        <v>1.5</v>
      </c>
      <c r="Y1206" s="87">
        <v>6</v>
      </c>
      <c r="Z1206" s="87">
        <v>4</v>
      </c>
      <c r="AA1206" s="87">
        <v>0</v>
      </c>
    </row>
    <row r="1207" spans="1:27" x14ac:dyDescent="0.2">
      <c r="A1207" s="87" t="s">
        <v>33</v>
      </c>
      <c r="B1207" s="87">
        <v>1999</v>
      </c>
      <c r="C1207" s="87">
        <v>0.54</v>
      </c>
      <c r="D1207" s="87">
        <v>0</v>
      </c>
      <c r="E1207" s="87">
        <v>0</v>
      </c>
      <c r="F1207" s="87">
        <v>0</v>
      </c>
      <c r="G1207" s="87">
        <v>0</v>
      </c>
      <c r="H1207" s="87">
        <v>0</v>
      </c>
      <c r="I1207" s="87">
        <v>0</v>
      </c>
      <c r="J1207" s="87">
        <v>0</v>
      </c>
      <c r="K1207" s="87">
        <v>0</v>
      </c>
      <c r="N1207" s="87">
        <v>1</v>
      </c>
      <c r="P1207" s="87">
        <v>0</v>
      </c>
      <c r="Q1207" s="87">
        <v>0</v>
      </c>
      <c r="R1207" s="87">
        <v>0</v>
      </c>
      <c r="S1207" s="87">
        <v>0</v>
      </c>
      <c r="T1207" s="87">
        <v>2</v>
      </c>
      <c r="U1207" s="87">
        <v>0</v>
      </c>
      <c r="X1207" s="87">
        <v>1.5</v>
      </c>
      <c r="Y1207" s="87">
        <v>6</v>
      </c>
      <c r="Z1207" s="87">
        <v>4</v>
      </c>
      <c r="AA1207" s="87">
        <v>0</v>
      </c>
    </row>
    <row r="1208" spans="1:27" x14ac:dyDescent="0.2">
      <c r="A1208" s="87" t="s">
        <v>33</v>
      </c>
      <c r="B1208" s="87">
        <v>2000</v>
      </c>
      <c r="C1208" s="87">
        <v>0.54</v>
      </c>
      <c r="D1208" s="87">
        <v>0</v>
      </c>
      <c r="E1208" s="87">
        <v>0</v>
      </c>
      <c r="F1208" s="87">
        <v>0</v>
      </c>
      <c r="G1208" s="87">
        <v>0</v>
      </c>
      <c r="H1208" s="87">
        <v>0</v>
      </c>
      <c r="I1208" s="87">
        <v>0</v>
      </c>
      <c r="J1208" s="87">
        <v>0</v>
      </c>
      <c r="K1208" s="87">
        <v>0</v>
      </c>
      <c r="N1208" s="87">
        <v>1</v>
      </c>
      <c r="P1208" s="87">
        <v>0</v>
      </c>
      <c r="Q1208" s="87">
        <v>0</v>
      </c>
      <c r="R1208" s="87">
        <v>0</v>
      </c>
      <c r="S1208" s="87">
        <v>0</v>
      </c>
      <c r="T1208" s="87">
        <v>2</v>
      </c>
      <c r="U1208" s="87">
        <v>0</v>
      </c>
      <c r="X1208" s="87">
        <v>1.5</v>
      </c>
      <c r="Y1208" s="87">
        <v>6</v>
      </c>
      <c r="Z1208" s="87">
        <v>4</v>
      </c>
      <c r="AA1208" s="87">
        <v>0</v>
      </c>
    </row>
    <row r="1209" spans="1:27" x14ac:dyDescent="0.2">
      <c r="A1209" s="87" t="s">
        <v>33</v>
      </c>
      <c r="B1209" s="87">
        <v>2001</v>
      </c>
      <c r="C1209" s="87">
        <v>0.54</v>
      </c>
      <c r="D1209" s="87">
        <v>0</v>
      </c>
      <c r="E1209" s="87">
        <v>0</v>
      </c>
      <c r="F1209" s="87">
        <v>0</v>
      </c>
      <c r="G1209" s="87">
        <v>0</v>
      </c>
      <c r="H1209" s="87">
        <v>0</v>
      </c>
      <c r="I1209" s="87">
        <v>0</v>
      </c>
      <c r="J1209" s="87">
        <v>0</v>
      </c>
      <c r="K1209" s="87">
        <v>0</v>
      </c>
      <c r="N1209" s="87">
        <v>1</v>
      </c>
      <c r="P1209" s="87">
        <v>0</v>
      </c>
      <c r="Q1209" s="87">
        <v>0</v>
      </c>
      <c r="R1209" s="87">
        <v>0</v>
      </c>
      <c r="S1209" s="87">
        <v>0</v>
      </c>
      <c r="T1209" s="87">
        <v>2</v>
      </c>
      <c r="U1209" s="87">
        <v>0</v>
      </c>
      <c r="X1209" s="87">
        <v>1.5</v>
      </c>
      <c r="Y1209" s="87">
        <v>6</v>
      </c>
      <c r="Z1209" s="87">
        <v>4</v>
      </c>
      <c r="AA1209" s="87">
        <v>0</v>
      </c>
    </row>
    <row r="1210" spans="1:27" x14ac:dyDescent="0.2">
      <c r="A1210" s="87" t="s">
        <v>33</v>
      </c>
      <c r="B1210" s="87">
        <v>2002</v>
      </c>
      <c r="C1210" s="87">
        <v>0.54</v>
      </c>
      <c r="D1210" s="87">
        <v>0</v>
      </c>
      <c r="E1210" s="87">
        <v>0</v>
      </c>
      <c r="F1210" s="87">
        <v>0</v>
      </c>
      <c r="G1210" s="87">
        <v>0</v>
      </c>
      <c r="H1210" s="87">
        <v>0</v>
      </c>
      <c r="I1210" s="87">
        <v>0</v>
      </c>
      <c r="J1210" s="87">
        <v>0</v>
      </c>
      <c r="K1210" s="87">
        <v>0</v>
      </c>
      <c r="N1210" s="87">
        <v>1</v>
      </c>
      <c r="P1210" s="87">
        <v>0</v>
      </c>
      <c r="Q1210" s="87">
        <v>0</v>
      </c>
      <c r="R1210" s="87">
        <v>0</v>
      </c>
      <c r="S1210" s="87">
        <v>0</v>
      </c>
      <c r="T1210" s="87">
        <v>2</v>
      </c>
      <c r="U1210" s="87">
        <v>0</v>
      </c>
      <c r="X1210" s="87">
        <v>1.5</v>
      </c>
      <c r="Y1210" s="87">
        <v>6</v>
      </c>
      <c r="Z1210" s="87">
        <v>4</v>
      </c>
      <c r="AA1210" s="87">
        <v>0</v>
      </c>
    </row>
    <row r="1211" spans="1:27" x14ac:dyDescent="0.2">
      <c r="A1211" s="87" t="s">
        <v>33</v>
      </c>
      <c r="B1211" s="87">
        <v>2003</v>
      </c>
      <c r="C1211" s="87">
        <v>0.54</v>
      </c>
      <c r="D1211" s="87">
        <v>0</v>
      </c>
      <c r="E1211" s="87">
        <v>0</v>
      </c>
      <c r="F1211" s="87">
        <v>0</v>
      </c>
      <c r="G1211" s="87">
        <v>0</v>
      </c>
      <c r="H1211" s="87">
        <v>0</v>
      </c>
      <c r="I1211" s="87">
        <v>0</v>
      </c>
      <c r="J1211" s="87">
        <v>0</v>
      </c>
      <c r="K1211" s="87">
        <v>0</v>
      </c>
      <c r="N1211" s="87">
        <v>1</v>
      </c>
      <c r="P1211" s="87">
        <v>0</v>
      </c>
      <c r="Q1211" s="87">
        <v>0</v>
      </c>
      <c r="R1211" s="87">
        <v>0</v>
      </c>
      <c r="S1211" s="87">
        <v>0</v>
      </c>
      <c r="T1211" s="87">
        <v>2</v>
      </c>
      <c r="U1211" s="87">
        <v>0</v>
      </c>
      <c r="X1211" s="87">
        <v>1.5</v>
      </c>
      <c r="Y1211" s="87">
        <v>6</v>
      </c>
      <c r="Z1211" s="87">
        <v>4</v>
      </c>
      <c r="AA1211" s="87">
        <v>0</v>
      </c>
    </row>
    <row r="1212" spans="1:27" x14ac:dyDescent="0.2">
      <c r="A1212" s="87" t="s">
        <v>33</v>
      </c>
      <c r="B1212" s="87">
        <v>2004</v>
      </c>
      <c r="C1212" s="87">
        <v>0.54</v>
      </c>
      <c r="D1212" s="87">
        <v>0</v>
      </c>
      <c r="E1212" s="87">
        <v>0</v>
      </c>
      <c r="F1212" s="87">
        <v>0</v>
      </c>
      <c r="G1212" s="87">
        <v>0</v>
      </c>
      <c r="H1212" s="87">
        <v>0</v>
      </c>
      <c r="I1212" s="87">
        <v>0</v>
      </c>
      <c r="J1212" s="87">
        <v>0</v>
      </c>
      <c r="K1212" s="87">
        <v>0</v>
      </c>
      <c r="N1212" s="87">
        <v>1</v>
      </c>
      <c r="P1212" s="87">
        <v>0</v>
      </c>
      <c r="Q1212" s="87">
        <v>0</v>
      </c>
      <c r="R1212" s="87">
        <v>0</v>
      </c>
      <c r="S1212" s="87">
        <v>0</v>
      </c>
      <c r="T1212" s="87">
        <v>2</v>
      </c>
      <c r="U1212" s="87">
        <v>0</v>
      </c>
      <c r="X1212" s="87">
        <v>1.5</v>
      </c>
      <c r="Y1212" s="87">
        <v>6</v>
      </c>
      <c r="Z1212" s="87">
        <v>4</v>
      </c>
      <c r="AA1212" s="87">
        <v>0</v>
      </c>
    </row>
    <row r="1213" spans="1:27" x14ac:dyDescent="0.2">
      <c r="A1213" s="87" t="s">
        <v>33</v>
      </c>
      <c r="B1213" s="87">
        <v>2005</v>
      </c>
      <c r="C1213" s="87">
        <v>0.54</v>
      </c>
      <c r="D1213" s="87">
        <v>0</v>
      </c>
      <c r="E1213" s="87">
        <v>0</v>
      </c>
      <c r="F1213" s="87">
        <v>0</v>
      </c>
      <c r="G1213" s="87">
        <v>0</v>
      </c>
      <c r="H1213" s="87">
        <v>0</v>
      </c>
      <c r="I1213" s="87">
        <v>0</v>
      </c>
      <c r="J1213" s="87">
        <v>0</v>
      </c>
      <c r="K1213" s="87">
        <v>0</v>
      </c>
      <c r="N1213" s="87">
        <v>1</v>
      </c>
      <c r="P1213" s="87">
        <v>0</v>
      </c>
      <c r="Q1213" s="87">
        <v>0</v>
      </c>
      <c r="R1213" s="87">
        <v>0</v>
      </c>
      <c r="S1213" s="87">
        <v>0</v>
      </c>
      <c r="T1213" s="87">
        <v>2</v>
      </c>
      <c r="U1213" s="87">
        <v>0</v>
      </c>
      <c r="X1213" s="87">
        <v>1.5</v>
      </c>
      <c r="Y1213" s="87">
        <v>6</v>
      </c>
      <c r="Z1213" s="87">
        <v>4</v>
      </c>
      <c r="AA1213" s="87">
        <v>0</v>
      </c>
    </row>
    <row r="1214" spans="1:27" x14ac:dyDescent="0.2">
      <c r="A1214" s="87" t="s">
        <v>33</v>
      </c>
      <c r="B1214" s="87">
        <v>2006</v>
      </c>
      <c r="C1214" s="87">
        <v>0.54</v>
      </c>
      <c r="D1214" s="87">
        <v>0</v>
      </c>
      <c r="E1214" s="87">
        <v>0</v>
      </c>
      <c r="F1214" s="87">
        <v>0</v>
      </c>
      <c r="G1214" s="87">
        <v>0</v>
      </c>
      <c r="H1214" s="87">
        <v>0</v>
      </c>
      <c r="I1214" s="87">
        <v>0</v>
      </c>
      <c r="J1214" s="87">
        <v>0</v>
      </c>
      <c r="K1214" s="87">
        <v>0</v>
      </c>
      <c r="N1214" s="87">
        <v>1</v>
      </c>
      <c r="P1214" s="87">
        <v>0</v>
      </c>
      <c r="Q1214" s="87">
        <v>0</v>
      </c>
      <c r="R1214" s="87">
        <v>0</v>
      </c>
      <c r="S1214" s="87">
        <v>0</v>
      </c>
      <c r="T1214" s="87">
        <v>2</v>
      </c>
      <c r="U1214" s="87">
        <v>0</v>
      </c>
      <c r="X1214" s="87">
        <v>1.5</v>
      </c>
      <c r="Y1214" s="87">
        <v>6</v>
      </c>
      <c r="Z1214" s="87">
        <v>4</v>
      </c>
      <c r="AA1214" s="87">
        <v>0</v>
      </c>
    </row>
    <row r="1215" spans="1:27" x14ac:dyDescent="0.2">
      <c r="A1215" s="87" t="s">
        <v>33</v>
      </c>
      <c r="B1215" s="87">
        <v>2007</v>
      </c>
      <c r="C1215" s="87">
        <v>0.54</v>
      </c>
      <c r="D1215" s="87">
        <v>0</v>
      </c>
      <c r="E1215" s="87">
        <v>0</v>
      </c>
      <c r="F1215" s="87">
        <v>0</v>
      </c>
      <c r="G1215" s="87">
        <v>0</v>
      </c>
      <c r="H1215" s="87">
        <v>0</v>
      </c>
      <c r="I1215" s="87">
        <v>0</v>
      </c>
      <c r="J1215" s="87">
        <v>0</v>
      </c>
      <c r="K1215" s="87">
        <v>0</v>
      </c>
      <c r="N1215" s="87">
        <v>1</v>
      </c>
      <c r="P1215" s="87">
        <v>0</v>
      </c>
      <c r="Q1215" s="87">
        <v>0</v>
      </c>
      <c r="R1215" s="87">
        <v>0</v>
      </c>
      <c r="S1215" s="87">
        <v>0</v>
      </c>
      <c r="T1215" s="87">
        <v>2</v>
      </c>
      <c r="U1215" s="87">
        <v>0</v>
      </c>
      <c r="X1215" s="87">
        <v>1.5</v>
      </c>
      <c r="Y1215" s="87">
        <v>6</v>
      </c>
      <c r="Z1215" s="87">
        <v>4</v>
      </c>
      <c r="AA1215" s="87">
        <v>0</v>
      </c>
    </row>
    <row r="1216" spans="1:27" x14ac:dyDescent="0.2">
      <c r="A1216" s="87" t="s">
        <v>33</v>
      </c>
      <c r="B1216" s="87">
        <v>2008</v>
      </c>
      <c r="C1216" s="87">
        <v>0.54</v>
      </c>
      <c r="D1216" s="87">
        <v>0</v>
      </c>
      <c r="E1216" s="87">
        <v>0</v>
      </c>
      <c r="F1216" s="87">
        <v>0</v>
      </c>
      <c r="G1216" s="87">
        <v>0</v>
      </c>
      <c r="H1216" s="87">
        <v>0</v>
      </c>
      <c r="I1216" s="87">
        <v>0</v>
      </c>
      <c r="J1216" s="87">
        <v>0</v>
      </c>
      <c r="K1216" s="87">
        <v>0</v>
      </c>
      <c r="N1216" s="87">
        <v>1</v>
      </c>
      <c r="O1216" s="87">
        <v>4</v>
      </c>
      <c r="P1216" s="87">
        <v>0</v>
      </c>
      <c r="Q1216" s="87">
        <v>0</v>
      </c>
      <c r="R1216" s="87">
        <v>0</v>
      </c>
      <c r="S1216" s="87">
        <v>0</v>
      </c>
      <c r="T1216" s="87">
        <v>2</v>
      </c>
      <c r="U1216" s="87">
        <v>0</v>
      </c>
      <c r="V1216" s="87">
        <v>2</v>
      </c>
      <c r="W1216" s="87">
        <v>0</v>
      </c>
      <c r="X1216" s="87">
        <v>1.5</v>
      </c>
      <c r="Y1216" s="87">
        <v>6</v>
      </c>
      <c r="Z1216" s="87">
        <v>4</v>
      </c>
      <c r="AA1216" s="87">
        <v>0</v>
      </c>
    </row>
    <row r="1217" spans="1:27" x14ac:dyDescent="0.2">
      <c r="A1217" s="87" t="s">
        <v>33</v>
      </c>
      <c r="B1217" s="87">
        <v>2009</v>
      </c>
      <c r="C1217" s="87">
        <v>0.54</v>
      </c>
      <c r="D1217" s="87">
        <v>0</v>
      </c>
      <c r="E1217" s="87">
        <v>0</v>
      </c>
      <c r="F1217" s="87">
        <v>0</v>
      </c>
      <c r="G1217" s="87">
        <v>0</v>
      </c>
      <c r="H1217" s="87">
        <v>0</v>
      </c>
      <c r="I1217" s="87">
        <v>0</v>
      </c>
      <c r="J1217" s="87">
        <v>0</v>
      </c>
      <c r="K1217" s="87">
        <v>0</v>
      </c>
      <c r="N1217" s="87">
        <v>1</v>
      </c>
      <c r="O1217" s="87">
        <v>4</v>
      </c>
      <c r="P1217" s="87">
        <v>0</v>
      </c>
      <c r="Q1217" s="87">
        <v>0</v>
      </c>
      <c r="R1217" s="87">
        <v>0</v>
      </c>
      <c r="S1217" s="87">
        <v>0</v>
      </c>
      <c r="T1217" s="87">
        <v>2</v>
      </c>
      <c r="U1217" s="87">
        <v>0</v>
      </c>
      <c r="V1217" s="87">
        <v>2</v>
      </c>
      <c r="W1217" s="87">
        <v>0</v>
      </c>
      <c r="X1217" s="87">
        <v>1.5</v>
      </c>
      <c r="Y1217" s="87">
        <v>6</v>
      </c>
      <c r="Z1217" s="87">
        <v>4</v>
      </c>
      <c r="AA1217" s="87">
        <v>0</v>
      </c>
    </row>
    <row r="1218" spans="1:27" x14ac:dyDescent="0.2">
      <c r="A1218" s="87" t="s">
        <v>33</v>
      </c>
      <c r="B1218" s="87">
        <v>2010</v>
      </c>
      <c r="C1218" s="87">
        <v>0.54</v>
      </c>
      <c r="D1218" s="87">
        <v>0</v>
      </c>
      <c r="E1218" s="87">
        <v>0</v>
      </c>
      <c r="F1218" s="87">
        <v>0</v>
      </c>
      <c r="G1218" s="87">
        <v>0</v>
      </c>
      <c r="H1218" s="87">
        <v>0</v>
      </c>
      <c r="I1218" s="87">
        <v>0</v>
      </c>
      <c r="J1218" s="87">
        <v>0</v>
      </c>
      <c r="K1218" s="87">
        <v>0</v>
      </c>
      <c r="N1218" s="87">
        <v>1</v>
      </c>
      <c r="O1218" s="87">
        <v>4</v>
      </c>
      <c r="P1218" s="87">
        <v>0</v>
      </c>
      <c r="Q1218" s="87">
        <v>0</v>
      </c>
      <c r="R1218" s="87">
        <v>0</v>
      </c>
      <c r="S1218" s="87">
        <v>0</v>
      </c>
      <c r="T1218" s="87">
        <v>2</v>
      </c>
      <c r="U1218" s="87">
        <v>0</v>
      </c>
      <c r="V1218" s="87">
        <v>2</v>
      </c>
      <c r="W1218" s="87">
        <v>0</v>
      </c>
      <c r="X1218" s="87">
        <v>1.5</v>
      </c>
      <c r="Y1218" s="87">
        <v>6</v>
      </c>
      <c r="Z1218" s="87">
        <v>4</v>
      </c>
      <c r="AA1218" s="87">
        <v>0</v>
      </c>
    </row>
    <row r="1219" spans="1:27" x14ac:dyDescent="0.2">
      <c r="A1219" s="87" t="s">
        <v>33</v>
      </c>
      <c r="B1219" s="87">
        <v>2011</v>
      </c>
      <c r="C1219" s="87">
        <v>0.54</v>
      </c>
      <c r="D1219" s="87">
        <v>0</v>
      </c>
      <c r="E1219" s="87">
        <v>0</v>
      </c>
      <c r="F1219" s="87">
        <v>0</v>
      </c>
      <c r="G1219" s="87">
        <v>0</v>
      </c>
      <c r="H1219" s="87">
        <v>0</v>
      </c>
      <c r="I1219" s="87">
        <v>0</v>
      </c>
      <c r="J1219" s="87">
        <v>0</v>
      </c>
      <c r="K1219" s="87">
        <v>0</v>
      </c>
      <c r="N1219" s="87">
        <v>1</v>
      </c>
      <c r="O1219" s="87">
        <v>4</v>
      </c>
      <c r="P1219" s="87">
        <v>0</v>
      </c>
      <c r="Q1219" s="87">
        <v>0</v>
      </c>
      <c r="R1219" s="87">
        <v>0</v>
      </c>
      <c r="S1219" s="87">
        <v>0</v>
      </c>
      <c r="T1219" s="87">
        <v>2</v>
      </c>
      <c r="U1219" s="87">
        <v>0</v>
      </c>
      <c r="V1219" s="87">
        <v>2</v>
      </c>
      <c r="W1219" s="87">
        <v>0</v>
      </c>
      <c r="X1219" s="87">
        <v>1.5</v>
      </c>
      <c r="Y1219" s="87">
        <v>6</v>
      </c>
      <c r="Z1219" s="87">
        <v>4</v>
      </c>
      <c r="AA1219" s="87">
        <v>0</v>
      </c>
    </row>
    <row r="1220" spans="1:27" x14ac:dyDescent="0.2">
      <c r="A1220" s="87" t="s">
        <v>33</v>
      </c>
      <c r="B1220" s="87">
        <v>2012</v>
      </c>
      <c r="C1220" s="87">
        <v>0.54</v>
      </c>
      <c r="D1220" s="87">
        <v>0</v>
      </c>
      <c r="E1220" s="87">
        <v>0</v>
      </c>
      <c r="F1220" s="87">
        <v>0</v>
      </c>
      <c r="G1220" s="87">
        <v>0</v>
      </c>
      <c r="H1220" s="87">
        <v>0</v>
      </c>
      <c r="I1220" s="87">
        <v>0</v>
      </c>
      <c r="J1220" s="87">
        <v>0</v>
      </c>
      <c r="K1220" s="87">
        <v>0</v>
      </c>
      <c r="N1220" s="87">
        <v>1</v>
      </c>
      <c r="O1220" s="87">
        <v>4</v>
      </c>
      <c r="P1220" s="87">
        <v>0</v>
      </c>
      <c r="Q1220" s="87">
        <v>0</v>
      </c>
      <c r="R1220" s="87">
        <v>0</v>
      </c>
      <c r="S1220" s="87">
        <v>0</v>
      </c>
      <c r="T1220" s="87">
        <v>2</v>
      </c>
      <c r="U1220" s="87">
        <v>0</v>
      </c>
      <c r="V1220" s="87">
        <v>2</v>
      </c>
      <c r="W1220" s="87">
        <v>0</v>
      </c>
      <c r="X1220" s="87">
        <v>1.5</v>
      </c>
      <c r="Y1220" s="87">
        <v>6</v>
      </c>
      <c r="Z1220" s="87">
        <v>4</v>
      </c>
      <c r="AA1220" s="87">
        <v>0</v>
      </c>
    </row>
    <row r="1221" spans="1:27" x14ac:dyDescent="0.2">
      <c r="A1221" s="87" t="s">
        <v>33</v>
      </c>
      <c r="B1221" s="87">
        <v>2013</v>
      </c>
      <c r="C1221" s="87">
        <v>0.54</v>
      </c>
      <c r="D1221" s="87">
        <v>0</v>
      </c>
      <c r="E1221" s="87">
        <v>0</v>
      </c>
      <c r="F1221" s="87">
        <v>0</v>
      </c>
      <c r="G1221" s="87">
        <v>0</v>
      </c>
      <c r="H1221" s="87">
        <v>0</v>
      </c>
      <c r="I1221" s="87">
        <v>0</v>
      </c>
      <c r="J1221" s="87">
        <v>0</v>
      </c>
      <c r="K1221" s="87">
        <v>0</v>
      </c>
      <c r="N1221" s="87">
        <v>1</v>
      </c>
      <c r="O1221" s="87">
        <v>4</v>
      </c>
      <c r="P1221" s="87">
        <v>0</v>
      </c>
      <c r="Q1221" s="87">
        <v>0</v>
      </c>
      <c r="R1221" s="87">
        <v>0</v>
      </c>
      <c r="S1221" s="87">
        <v>0</v>
      </c>
      <c r="T1221" s="87">
        <v>2</v>
      </c>
      <c r="U1221" s="87">
        <v>0</v>
      </c>
      <c r="V1221" s="87">
        <v>2</v>
      </c>
      <c r="W1221" s="87">
        <v>0</v>
      </c>
      <c r="X1221" s="87">
        <v>1.5</v>
      </c>
      <c r="Y1221" s="87">
        <v>6</v>
      </c>
      <c r="Z1221" s="87">
        <v>4</v>
      </c>
      <c r="AA1221" s="87">
        <v>0</v>
      </c>
    </row>
    <row r="1222" spans="1:27" x14ac:dyDescent="0.2">
      <c r="A1222" s="87" t="s">
        <v>43</v>
      </c>
      <c r="B1222" s="87">
        <v>1985</v>
      </c>
    </row>
    <row r="1223" spans="1:27" x14ac:dyDescent="0.2">
      <c r="A1223" s="87" t="s">
        <v>43</v>
      </c>
      <c r="B1223" s="87">
        <v>1986</v>
      </c>
    </row>
    <row r="1224" spans="1:27" x14ac:dyDescent="0.2">
      <c r="A1224" s="87" t="s">
        <v>43</v>
      </c>
      <c r="B1224" s="87">
        <v>1987</v>
      </c>
    </row>
    <row r="1225" spans="1:27" x14ac:dyDescent="0.2">
      <c r="A1225" s="87" t="s">
        <v>43</v>
      </c>
      <c r="B1225" s="87">
        <v>1988</v>
      </c>
    </row>
    <row r="1226" spans="1:27" x14ac:dyDescent="0.2">
      <c r="A1226" s="87" t="s">
        <v>43</v>
      </c>
      <c r="B1226" s="87">
        <v>1989</v>
      </c>
    </row>
    <row r="1227" spans="1:27" x14ac:dyDescent="0.2">
      <c r="A1227" s="87" t="s">
        <v>43</v>
      </c>
      <c r="B1227" s="87">
        <v>1990</v>
      </c>
    </row>
    <row r="1228" spans="1:27" x14ac:dyDescent="0.2">
      <c r="A1228" s="87" t="s">
        <v>43</v>
      </c>
      <c r="B1228" s="87">
        <v>1991</v>
      </c>
    </row>
    <row r="1229" spans="1:27" x14ac:dyDescent="0.2">
      <c r="A1229" s="87" t="s">
        <v>43</v>
      </c>
      <c r="B1229" s="87">
        <v>1992</v>
      </c>
    </row>
    <row r="1230" spans="1:27" x14ac:dyDescent="0.2">
      <c r="A1230" s="87" t="s">
        <v>43</v>
      </c>
      <c r="B1230" s="87">
        <v>1993</v>
      </c>
    </row>
    <row r="1231" spans="1:27" x14ac:dyDescent="0.2">
      <c r="A1231" s="87" t="s">
        <v>43</v>
      </c>
      <c r="B1231" s="87">
        <v>1994</v>
      </c>
    </row>
    <row r="1232" spans="1:27" x14ac:dyDescent="0.2">
      <c r="A1232" s="87" t="s">
        <v>43</v>
      </c>
      <c r="B1232" s="87">
        <v>1995</v>
      </c>
    </row>
    <row r="1233" spans="1:27" x14ac:dyDescent="0.2">
      <c r="A1233" s="87" t="s">
        <v>43</v>
      </c>
      <c r="B1233" s="87">
        <v>1996</v>
      </c>
    </row>
    <row r="1234" spans="1:27" x14ac:dyDescent="0.2">
      <c r="A1234" s="87" t="s">
        <v>43</v>
      </c>
      <c r="B1234" s="87">
        <v>1997</v>
      </c>
    </row>
    <row r="1235" spans="1:27" x14ac:dyDescent="0.2">
      <c r="A1235" s="87" t="s">
        <v>43</v>
      </c>
      <c r="B1235" s="87">
        <v>1998</v>
      </c>
    </row>
    <row r="1236" spans="1:27" x14ac:dyDescent="0.2">
      <c r="A1236" s="87" t="s">
        <v>43</v>
      </c>
      <c r="B1236" s="87">
        <v>1999</v>
      </c>
    </row>
    <row r="1237" spans="1:27" x14ac:dyDescent="0.2">
      <c r="A1237" s="87" t="s">
        <v>43</v>
      </c>
      <c r="B1237" s="87">
        <v>2000</v>
      </c>
    </row>
    <row r="1238" spans="1:27" x14ac:dyDescent="0.2">
      <c r="A1238" s="87" t="s">
        <v>43</v>
      </c>
      <c r="B1238" s="87">
        <v>2001</v>
      </c>
    </row>
    <row r="1239" spans="1:27" x14ac:dyDescent="0.2">
      <c r="A1239" s="87" t="s">
        <v>43</v>
      </c>
      <c r="B1239" s="87">
        <v>2002</v>
      </c>
    </row>
    <row r="1240" spans="1:27" x14ac:dyDescent="0.2">
      <c r="A1240" s="87" t="s">
        <v>43</v>
      </c>
      <c r="B1240" s="87">
        <v>2003</v>
      </c>
    </row>
    <row r="1241" spans="1:27" x14ac:dyDescent="0.2">
      <c r="A1241" s="87" t="s">
        <v>43</v>
      </c>
      <c r="B1241" s="87">
        <v>2004</v>
      </c>
    </row>
    <row r="1242" spans="1:27" x14ac:dyDescent="0.2">
      <c r="A1242" s="87" t="s">
        <v>43</v>
      </c>
      <c r="B1242" s="87">
        <v>2005</v>
      </c>
    </row>
    <row r="1243" spans="1:27" x14ac:dyDescent="0.2">
      <c r="A1243" s="87" t="s">
        <v>43</v>
      </c>
      <c r="B1243" s="87">
        <v>2006</v>
      </c>
    </row>
    <row r="1244" spans="1:27" x14ac:dyDescent="0.2">
      <c r="A1244" s="87" t="s">
        <v>43</v>
      </c>
      <c r="B1244" s="87">
        <v>2007</v>
      </c>
    </row>
    <row r="1245" spans="1:27" x14ac:dyDescent="0.2">
      <c r="A1245" s="87" t="s">
        <v>43</v>
      </c>
      <c r="B1245" s="87">
        <v>2008</v>
      </c>
      <c r="C1245" s="87">
        <v>3</v>
      </c>
      <c r="D1245" s="87">
        <v>2</v>
      </c>
      <c r="E1245" s="87">
        <v>2</v>
      </c>
      <c r="F1245" s="87">
        <v>2</v>
      </c>
      <c r="G1245" s="87">
        <v>1</v>
      </c>
      <c r="H1245" s="87">
        <v>0</v>
      </c>
      <c r="I1245" s="87">
        <v>2</v>
      </c>
      <c r="J1245" s="87">
        <v>2</v>
      </c>
      <c r="K1245" s="87">
        <v>1</v>
      </c>
      <c r="L1245" s="87">
        <v>3</v>
      </c>
      <c r="M1245" s="87">
        <v>2</v>
      </c>
      <c r="N1245" s="87">
        <v>4</v>
      </c>
      <c r="O1245" s="87">
        <v>1</v>
      </c>
      <c r="P1245" s="87">
        <v>0</v>
      </c>
      <c r="Q1245" s="87">
        <v>2</v>
      </c>
      <c r="R1245" s="87">
        <v>0</v>
      </c>
      <c r="S1245" s="87">
        <v>0</v>
      </c>
      <c r="T1245" s="87">
        <v>2</v>
      </c>
      <c r="U1245" s="87">
        <v>0</v>
      </c>
      <c r="V1245" s="87">
        <v>2</v>
      </c>
      <c r="W1245" s="87">
        <v>0</v>
      </c>
      <c r="X1245" s="87">
        <v>4.5</v>
      </c>
      <c r="Y1245" s="87">
        <v>0</v>
      </c>
      <c r="Z1245" s="87">
        <v>3</v>
      </c>
      <c r="AA1245" s="87">
        <v>0</v>
      </c>
    </row>
    <row r="1246" spans="1:27" x14ac:dyDescent="0.2">
      <c r="A1246" s="87" t="s">
        <v>43</v>
      </c>
      <c r="B1246" s="87">
        <v>2009</v>
      </c>
      <c r="C1246" s="87">
        <v>3</v>
      </c>
      <c r="D1246" s="87">
        <v>2</v>
      </c>
      <c r="E1246" s="87">
        <v>2</v>
      </c>
      <c r="F1246" s="87">
        <v>2</v>
      </c>
      <c r="G1246" s="87">
        <v>1</v>
      </c>
      <c r="H1246" s="87">
        <v>0</v>
      </c>
      <c r="I1246" s="87">
        <v>2</v>
      </c>
      <c r="J1246" s="87">
        <v>2</v>
      </c>
      <c r="K1246" s="87">
        <v>1</v>
      </c>
      <c r="L1246" s="87">
        <v>3</v>
      </c>
      <c r="M1246" s="87">
        <v>2</v>
      </c>
      <c r="N1246" s="87">
        <v>4</v>
      </c>
      <c r="O1246" s="87">
        <v>1</v>
      </c>
      <c r="P1246" s="87">
        <v>0</v>
      </c>
      <c r="Q1246" s="87">
        <v>2</v>
      </c>
      <c r="R1246" s="87">
        <v>0</v>
      </c>
      <c r="S1246" s="87">
        <v>0</v>
      </c>
      <c r="T1246" s="87">
        <v>2</v>
      </c>
      <c r="U1246" s="87">
        <v>0</v>
      </c>
      <c r="V1246" s="87">
        <v>2</v>
      </c>
      <c r="W1246" s="87">
        <v>0</v>
      </c>
      <c r="X1246" s="87">
        <v>4.5</v>
      </c>
      <c r="Y1246" s="87">
        <v>0</v>
      </c>
      <c r="Z1246" s="87">
        <v>3</v>
      </c>
      <c r="AA1246" s="87">
        <v>0</v>
      </c>
    </row>
    <row r="1247" spans="1:27" x14ac:dyDescent="0.2">
      <c r="A1247" s="87" t="s">
        <v>43</v>
      </c>
      <c r="B1247" s="87">
        <v>2010</v>
      </c>
      <c r="C1247" s="87">
        <v>3</v>
      </c>
      <c r="D1247" s="87">
        <v>2</v>
      </c>
      <c r="E1247" s="87">
        <v>2</v>
      </c>
      <c r="F1247" s="87">
        <v>2</v>
      </c>
      <c r="G1247" s="87">
        <v>1</v>
      </c>
      <c r="H1247" s="87">
        <v>0</v>
      </c>
      <c r="I1247" s="87">
        <v>2</v>
      </c>
      <c r="J1247" s="87">
        <v>2</v>
      </c>
      <c r="K1247" s="87">
        <v>1</v>
      </c>
      <c r="L1247" s="87">
        <v>3</v>
      </c>
      <c r="M1247" s="87">
        <v>2</v>
      </c>
      <c r="N1247" s="87">
        <v>4</v>
      </c>
      <c r="O1247" s="87">
        <v>1</v>
      </c>
      <c r="P1247" s="87">
        <v>0</v>
      </c>
      <c r="Q1247" s="87">
        <v>2</v>
      </c>
      <c r="R1247" s="87">
        <v>0</v>
      </c>
      <c r="S1247" s="87">
        <v>0</v>
      </c>
      <c r="T1247" s="87">
        <v>2</v>
      </c>
      <c r="U1247" s="87">
        <v>0</v>
      </c>
      <c r="V1247" s="87">
        <v>2</v>
      </c>
      <c r="W1247" s="87">
        <v>0</v>
      </c>
      <c r="X1247" s="87">
        <v>4.5</v>
      </c>
      <c r="Y1247" s="87">
        <v>0</v>
      </c>
      <c r="Z1247" s="87">
        <v>3</v>
      </c>
      <c r="AA1247" s="87">
        <v>0</v>
      </c>
    </row>
    <row r="1248" spans="1:27" x14ac:dyDescent="0.2">
      <c r="A1248" s="87" t="s">
        <v>43</v>
      </c>
      <c r="B1248" s="87">
        <v>2011</v>
      </c>
      <c r="C1248" s="87">
        <v>3</v>
      </c>
      <c r="D1248" s="87">
        <v>2</v>
      </c>
      <c r="E1248" s="87">
        <v>2</v>
      </c>
      <c r="F1248" s="87">
        <v>2</v>
      </c>
      <c r="G1248" s="87">
        <v>1</v>
      </c>
      <c r="H1248" s="87">
        <v>0</v>
      </c>
      <c r="I1248" s="87">
        <v>2</v>
      </c>
      <c r="J1248" s="87">
        <v>2</v>
      </c>
      <c r="K1248" s="87">
        <v>1</v>
      </c>
      <c r="L1248" s="87">
        <v>3</v>
      </c>
      <c r="M1248" s="87">
        <v>2</v>
      </c>
      <c r="N1248" s="87">
        <v>4</v>
      </c>
      <c r="O1248" s="87">
        <v>1</v>
      </c>
      <c r="P1248" s="87">
        <v>0</v>
      </c>
      <c r="Q1248" s="87">
        <v>2</v>
      </c>
      <c r="R1248" s="87">
        <v>0</v>
      </c>
      <c r="S1248" s="87">
        <v>0</v>
      </c>
      <c r="T1248" s="87">
        <v>2</v>
      </c>
      <c r="U1248" s="87">
        <v>0</v>
      </c>
      <c r="V1248" s="87">
        <v>2</v>
      </c>
      <c r="W1248" s="87">
        <v>0</v>
      </c>
      <c r="X1248" s="87">
        <v>4.5</v>
      </c>
      <c r="Y1248" s="87">
        <v>0</v>
      </c>
      <c r="Z1248" s="87">
        <v>3</v>
      </c>
      <c r="AA1248" s="87">
        <v>0</v>
      </c>
    </row>
    <row r="1249" spans="1:27" x14ac:dyDescent="0.2">
      <c r="A1249" s="87" t="s">
        <v>43</v>
      </c>
      <c r="B1249" s="87">
        <v>2012</v>
      </c>
      <c r="C1249" s="87">
        <v>3</v>
      </c>
      <c r="D1249" s="87">
        <v>2</v>
      </c>
      <c r="E1249" s="87">
        <v>2</v>
      </c>
      <c r="F1249" s="87">
        <v>2</v>
      </c>
      <c r="G1249" s="87">
        <v>1</v>
      </c>
      <c r="H1249" s="87">
        <v>0</v>
      </c>
      <c r="I1249" s="87">
        <v>2</v>
      </c>
      <c r="J1249" s="87">
        <v>2</v>
      </c>
      <c r="K1249" s="87">
        <v>1</v>
      </c>
      <c r="L1249" s="87">
        <v>3</v>
      </c>
      <c r="M1249" s="87">
        <v>2</v>
      </c>
      <c r="N1249" s="87">
        <v>4</v>
      </c>
      <c r="O1249" s="87">
        <v>1</v>
      </c>
      <c r="P1249" s="87">
        <v>0</v>
      </c>
      <c r="Q1249" s="87">
        <v>2</v>
      </c>
      <c r="R1249" s="87">
        <v>0</v>
      </c>
      <c r="S1249" s="87">
        <v>0</v>
      </c>
      <c r="T1249" s="87">
        <v>2</v>
      </c>
      <c r="U1249" s="87">
        <v>0</v>
      </c>
      <c r="V1249" s="87">
        <v>2</v>
      </c>
      <c r="W1249" s="87">
        <v>0</v>
      </c>
      <c r="X1249" s="87">
        <v>4.5</v>
      </c>
      <c r="Y1249" s="87">
        <v>0</v>
      </c>
      <c r="Z1249" s="87">
        <v>3</v>
      </c>
      <c r="AA1249" s="87">
        <v>0</v>
      </c>
    </row>
    <row r="1250" spans="1:27" x14ac:dyDescent="0.2">
      <c r="A1250" s="87" t="s">
        <v>43</v>
      </c>
      <c r="B1250" s="87">
        <v>2013</v>
      </c>
    </row>
    <row r="1251" spans="1:27" x14ac:dyDescent="0.2">
      <c r="A1251" s="1" t="s">
        <v>243</v>
      </c>
      <c r="B1251" s="1">
        <v>2008</v>
      </c>
      <c r="C1251" s="98">
        <v>3.1188235</v>
      </c>
      <c r="D1251" s="98">
        <v>1.2941176000000001</v>
      </c>
      <c r="E1251" s="98">
        <v>3.0588234999999999</v>
      </c>
      <c r="F1251" s="98">
        <v>2.7352941</v>
      </c>
      <c r="G1251" s="98">
        <v>1.6764706</v>
      </c>
      <c r="H1251" s="98">
        <v>0.58823528999999997</v>
      </c>
      <c r="I1251" s="98">
        <v>1.6764706</v>
      </c>
      <c r="J1251" s="98">
        <v>1.5</v>
      </c>
      <c r="K1251" s="98">
        <v>1.9117647</v>
      </c>
      <c r="L1251" s="98">
        <v>4</v>
      </c>
      <c r="M1251" s="98">
        <v>1.8666666999999999</v>
      </c>
      <c r="N1251" s="98">
        <v>2.5</v>
      </c>
      <c r="O1251" s="98">
        <v>2.2352941</v>
      </c>
      <c r="P1251" s="98">
        <v>1.4411765000000001</v>
      </c>
      <c r="Q1251" s="98">
        <v>2.4117647</v>
      </c>
      <c r="R1251" s="98">
        <v>1.3823529000000001</v>
      </c>
      <c r="S1251" s="98">
        <v>1.4558823999999999</v>
      </c>
      <c r="T1251" s="98">
        <v>2.6764706</v>
      </c>
      <c r="U1251" s="98">
        <v>1.7647059</v>
      </c>
      <c r="V1251" s="98">
        <v>3.4564705999999998</v>
      </c>
      <c r="W1251" s="98">
        <v>3.8823528999999999</v>
      </c>
      <c r="X1251" s="98">
        <v>4.3601470999999998</v>
      </c>
      <c r="Y1251" s="98">
        <v>3.6997059000000001</v>
      </c>
      <c r="Z1251" s="98">
        <v>1.7575757999999999</v>
      </c>
      <c r="AA1251" s="98">
        <v>1.7452941</v>
      </c>
    </row>
    <row r="1252" spans="1:27" x14ac:dyDescent="0.2">
      <c r="A1252" s="1" t="s">
        <v>243</v>
      </c>
      <c r="B1252" s="1">
        <v>2009</v>
      </c>
      <c r="C1252" s="98">
        <v>3.1188235</v>
      </c>
      <c r="D1252" s="98">
        <v>1.2941176000000001</v>
      </c>
      <c r="E1252" s="98">
        <v>3.0588234999999999</v>
      </c>
      <c r="F1252" s="98">
        <v>2.7352941</v>
      </c>
      <c r="G1252" s="98">
        <v>1.6764706</v>
      </c>
      <c r="H1252" s="98">
        <v>0.58823528999999997</v>
      </c>
      <c r="I1252" s="98">
        <v>1.6764706</v>
      </c>
      <c r="J1252" s="98">
        <v>1.4705881999999999</v>
      </c>
      <c r="K1252" s="98">
        <v>1.9117647</v>
      </c>
      <c r="L1252" s="98">
        <v>3.96875</v>
      </c>
      <c r="M1252" s="98">
        <v>1.8666666999999999</v>
      </c>
      <c r="N1252" s="98">
        <v>2.5</v>
      </c>
      <c r="O1252" s="98">
        <v>2.2352941</v>
      </c>
      <c r="P1252" s="98">
        <v>1.4411765000000001</v>
      </c>
      <c r="Q1252" s="98">
        <v>2.4117647</v>
      </c>
      <c r="R1252" s="98">
        <v>1.3823529000000001</v>
      </c>
      <c r="S1252" s="98">
        <v>1.4558823999999999</v>
      </c>
      <c r="T1252" s="98">
        <v>2.6764706</v>
      </c>
      <c r="U1252" s="98">
        <v>1.7647059</v>
      </c>
      <c r="V1252" s="98">
        <v>3.4564705999999998</v>
      </c>
      <c r="W1252" s="98">
        <v>3.8823528999999999</v>
      </c>
      <c r="X1252" s="98">
        <v>4.3601470999999998</v>
      </c>
      <c r="Y1252" s="98">
        <v>3.6997059000000001</v>
      </c>
      <c r="Z1252" s="98">
        <v>1.7575757999999999</v>
      </c>
      <c r="AA1252" s="98">
        <v>1.7452941</v>
      </c>
    </row>
    <row r="1253" spans="1:27" x14ac:dyDescent="0.2">
      <c r="A1253" s="1" t="s">
        <v>243</v>
      </c>
      <c r="B1253" s="1">
        <v>2010</v>
      </c>
      <c r="C1253" s="98">
        <v>3.1188235</v>
      </c>
      <c r="D1253" s="98">
        <v>1.3235294</v>
      </c>
      <c r="E1253" s="98">
        <v>2.8823528999999999</v>
      </c>
      <c r="F1253" s="98">
        <v>2.6470587999999999</v>
      </c>
      <c r="G1253" s="98">
        <v>1.7058823999999999</v>
      </c>
      <c r="H1253" s="98">
        <v>0.55882352999999996</v>
      </c>
      <c r="I1253" s="98">
        <v>1.6470587999999999</v>
      </c>
      <c r="J1253" s="98">
        <v>1.5</v>
      </c>
      <c r="K1253" s="98">
        <v>2.0294118000000001</v>
      </c>
      <c r="L1253" s="98">
        <v>3.96875</v>
      </c>
      <c r="M1253" s="98">
        <v>1.8333333000000001</v>
      </c>
      <c r="N1253" s="98">
        <v>2.3235294</v>
      </c>
      <c r="O1253" s="98">
        <v>2.2647059</v>
      </c>
      <c r="P1253" s="98">
        <v>1.4411765000000001</v>
      </c>
      <c r="Q1253" s="98">
        <v>2.4117647</v>
      </c>
      <c r="R1253" s="98">
        <v>1.3823529000000001</v>
      </c>
      <c r="S1253" s="98">
        <v>1.4779412000000001</v>
      </c>
      <c r="T1253" s="98">
        <v>2.6764706</v>
      </c>
      <c r="U1253" s="98">
        <v>1.7647059</v>
      </c>
      <c r="V1253" s="98">
        <v>3.5152941000000002</v>
      </c>
      <c r="W1253" s="98">
        <v>3.9705881999999999</v>
      </c>
      <c r="X1253" s="98">
        <v>4.3601470999999998</v>
      </c>
      <c r="Y1253" s="98">
        <v>3.8320588</v>
      </c>
      <c r="Z1253" s="98">
        <v>1.7575757999999999</v>
      </c>
      <c r="AA1253" s="98">
        <v>1.7452941</v>
      </c>
    </row>
    <row r="1254" spans="1:27" x14ac:dyDescent="0.2">
      <c r="A1254" s="1" t="s">
        <v>243</v>
      </c>
      <c r="B1254" s="1">
        <v>2011</v>
      </c>
      <c r="C1254" s="98">
        <v>3.1188235</v>
      </c>
      <c r="D1254" s="98">
        <v>1.3235294</v>
      </c>
      <c r="E1254" s="98">
        <v>2.7941175999999999</v>
      </c>
      <c r="F1254" s="98">
        <v>2.5588234999999999</v>
      </c>
      <c r="G1254" s="98">
        <v>1.6176470999999999</v>
      </c>
      <c r="H1254" s="98">
        <v>0.52941176000000001</v>
      </c>
      <c r="I1254" s="98">
        <v>1.6764706</v>
      </c>
      <c r="J1254" s="98">
        <v>1.5</v>
      </c>
      <c r="K1254" s="98">
        <v>2.0294118000000001</v>
      </c>
      <c r="L1254" s="98">
        <v>3.875</v>
      </c>
      <c r="M1254" s="98">
        <v>1.8333333000000001</v>
      </c>
      <c r="N1254" s="98">
        <v>2.3235294</v>
      </c>
      <c r="O1254" s="98">
        <v>2.2647059</v>
      </c>
      <c r="P1254" s="98">
        <v>1.4411765000000001</v>
      </c>
      <c r="Q1254" s="98">
        <v>2.3823528999999999</v>
      </c>
      <c r="R1254" s="98">
        <v>1.4117647</v>
      </c>
      <c r="S1254" s="98">
        <v>1.5</v>
      </c>
      <c r="T1254" s="98">
        <v>2.6176471000000001</v>
      </c>
      <c r="U1254" s="98">
        <v>1.6470587999999999</v>
      </c>
      <c r="V1254" s="98">
        <v>3.5152941000000002</v>
      </c>
      <c r="W1254" s="98">
        <v>4.1029412000000001</v>
      </c>
      <c r="X1254" s="98">
        <v>4.3601470999999998</v>
      </c>
      <c r="Y1254" s="98">
        <v>3.8320588</v>
      </c>
      <c r="Z1254" s="98">
        <v>1.7575757999999999</v>
      </c>
      <c r="AA1254" s="98">
        <v>1.7452941</v>
      </c>
    </row>
    <row r="1255" spans="1:27" x14ac:dyDescent="0.2">
      <c r="A1255" s="1" t="s">
        <v>243</v>
      </c>
      <c r="B1255" s="1">
        <v>2012</v>
      </c>
      <c r="C1255" s="98">
        <v>3.1188235</v>
      </c>
      <c r="D1255" s="98">
        <v>1.3235294</v>
      </c>
      <c r="E1255" s="98">
        <v>2.7058824000000001</v>
      </c>
      <c r="F1255" s="98">
        <v>2.5588234999999999</v>
      </c>
      <c r="G1255" s="98">
        <v>1.5882353</v>
      </c>
      <c r="H1255" s="98">
        <v>0.23529412</v>
      </c>
      <c r="I1255" s="98">
        <v>1.5588234999999999</v>
      </c>
      <c r="J1255" s="98">
        <v>1.4117647</v>
      </c>
      <c r="K1255" s="98">
        <v>2.0294118000000001</v>
      </c>
      <c r="L1255" s="98">
        <v>3.8125</v>
      </c>
      <c r="M1255" s="98">
        <v>1.8333333000000001</v>
      </c>
      <c r="N1255" s="98">
        <v>2.3235294</v>
      </c>
      <c r="O1255" s="98">
        <v>2.2647059</v>
      </c>
      <c r="P1255" s="98">
        <v>1.4411765000000001</v>
      </c>
      <c r="Q1255" s="98">
        <v>2.5</v>
      </c>
      <c r="R1255" s="98">
        <v>1.2647059</v>
      </c>
      <c r="S1255" s="98">
        <v>1.5</v>
      </c>
      <c r="T1255" s="98">
        <v>2.6176471000000001</v>
      </c>
      <c r="U1255" s="98">
        <v>1.6764706</v>
      </c>
      <c r="V1255" s="98">
        <v>3.4858823999999999</v>
      </c>
      <c r="W1255" s="98">
        <v>4.3235294</v>
      </c>
      <c r="X1255" s="98">
        <v>4.4042646999999997</v>
      </c>
      <c r="Y1255" s="98">
        <v>3.8320588</v>
      </c>
      <c r="Z1255" s="98">
        <v>1.7575757999999999</v>
      </c>
      <c r="AA1255" s="98">
        <v>1.6570587999999999</v>
      </c>
    </row>
    <row r="1256" spans="1:27" x14ac:dyDescent="0.2">
      <c r="A1256" s="1" t="s">
        <v>243</v>
      </c>
      <c r="B1256" s="1">
        <v>2013</v>
      </c>
      <c r="C1256" s="98">
        <v>3.1335294</v>
      </c>
      <c r="D1256" s="98">
        <v>1.2941176000000001</v>
      </c>
      <c r="E1256" s="98">
        <v>2.7058824000000001</v>
      </c>
      <c r="F1256" s="98">
        <v>2.5588234999999999</v>
      </c>
      <c r="G1256" s="98">
        <v>1.5588234999999999</v>
      </c>
      <c r="H1256" s="98">
        <v>0.23529412</v>
      </c>
      <c r="I1256" s="98">
        <v>1.5882353</v>
      </c>
      <c r="J1256" s="98">
        <v>1.4411765000000001</v>
      </c>
      <c r="K1256" s="98">
        <v>1.9558823999999999</v>
      </c>
      <c r="L1256" s="98">
        <v>3.6875</v>
      </c>
      <c r="M1256" s="98">
        <v>1.7</v>
      </c>
      <c r="N1256" s="98">
        <v>2.1176471000000001</v>
      </c>
      <c r="O1256" s="98">
        <v>2.2352941</v>
      </c>
      <c r="P1256" s="98">
        <v>1.4411765000000001</v>
      </c>
      <c r="Q1256" s="98">
        <v>2.4411765000000001</v>
      </c>
      <c r="R1256" s="98">
        <v>1.2941176000000001</v>
      </c>
      <c r="S1256" s="98">
        <v>1.4779412000000001</v>
      </c>
      <c r="T1256" s="98">
        <v>2.6176471000000001</v>
      </c>
      <c r="U1256" s="98">
        <v>1.5588234999999999</v>
      </c>
      <c r="V1256" s="98">
        <v>3.3094117999999999</v>
      </c>
      <c r="W1256" s="98">
        <v>4.6323528999999999</v>
      </c>
      <c r="X1256" s="98">
        <v>4.4263234999999996</v>
      </c>
      <c r="Y1256" s="98">
        <v>3.7879412000000001</v>
      </c>
      <c r="Z1256" s="98">
        <v>1.7575757999999999</v>
      </c>
      <c r="AA1256" s="98">
        <v>1.6129412000000001</v>
      </c>
    </row>
    <row r="1257" spans="1:27" x14ac:dyDescent="0.2">
      <c r="C1257" s="1"/>
      <c r="D1257" s="1"/>
      <c r="E1257" s="1"/>
      <c r="F1257" s="1"/>
      <c r="G1257" s="1"/>
      <c r="H1257" s="1"/>
      <c r="I1257" s="1"/>
      <c r="J1257" s="1"/>
      <c r="K1257" s="1"/>
      <c r="L1257" s="1"/>
      <c r="M1257" s="1"/>
      <c r="N1257" s="1"/>
      <c r="O1257" s="1"/>
      <c r="P1257" s="1"/>
      <c r="Q1257" s="1"/>
      <c r="R1257" s="1"/>
      <c r="S1257" s="1"/>
      <c r="T1257" s="1"/>
      <c r="U1257" s="1"/>
      <c r="V1257" s="1"/>
      <c r="W1257" s="1"/>
      <c r="X1257" s="1"/>
      <c r="Y1257" s="1"/>
      <c r="Z1257" s="1"/>
      <c r="AA1257"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63"/>
  <sheetViews>
    <sheetView zoomScaleNormal="100" workbookViewId="0">
      <selection activeCell="A27" sqref="A27:K27"/>
    </sheetView>
  </sheetViews>
  <sheetFormatPr defaultRowHeight="12" x14ac:dyDescent="0.2"/>
  <cols>
    <col min="1" max="1" width="9.140625" style="1"/>
    <col min="2" max="2" width="14.42578125" style="1" customWidth="1"/>
    <col min="3" max="3" width="5.7109375" style="1" customWidth="1"/>
    <col min="4" max="4" width="14" style="1" customWidth="1"/>
    <col min="5" max="5" width="13.42578125" style="1" customWidth="1"/>
    <col min="6" max="6" width="19.140625" style="1" customWidth="1"/>
    <col min="7" max="7" width="10.7109375" style="1" customWidth="1"/>
    <col min="8" max="8" width="4.28515625" style="1" bestFit="1" customWidth="1"/>
    <col min="9" max="9" width="56.42578125" style="1" customWidth="1"/>
    <col min="10" max="10" width="12.140625" style="81" customWidth="1"/>
    <col min="11" max="16384" width="9.140625" style="1"/>
  </cols>
  <sheetData>
    <row r="2" spans="1:11" ht="30" customHeight="1" x14ac:dyDescent="0.25">
      <c r="A2" s="142" t="s">
        <v>244</v>
      </c>
      <c r="B2" s="116"/>
      <c r="C2" s="116"/>
      <c r="D2" s="116"/>
      <c r="E2" s="116"/>
      <c r="F2" s="116"/>
      <c r="G2" s="116"/>
      <c r="H2" s="116"/>
      <c r="I2" s="116"/>
      <c r="J2" s="116"/>
      <c r="K2" s="116"/>
    </row>
    <row r="3" spans="1:11" ht="12.75" x14ac:dyDescent="0.2">
      <c r="A3" s="117" t="s">
        <v>147</v>
      </c>
      <c r="B3" s="117"/>
      <c r="C3" s="117"/>
      <c r="D3" s="117"/>
      <c r="E3" s="117"/>
      <c r="F3" s="117"/>
      <c r="G3" s="117"/>
      <c r="H3" s="117"/>
      <c r="I3" s="117"/>
      <c r="J3" s="117"/>
      <c r="K3" s="117"/>
    </row>
    <row r="4" spans="1:11" x14ac:dyDescent="0.2">
      <c r="C4" s="2"/>
      <c r="D4" s="2"/>
      <c r="E4" s="147"/>
      <c r="F4" s="147"/>
      <c r="G4" s="147"/>
      <c r="H4" s="147"/>
      <c r="I4" s="147"/>
      <c r="J4" s="147"/>
    </row>
    <row r="5" spans="1:11" s="49" customFormat="1" ht="12" customHeight="1" x14ac:dyDescent="0.2">
      <c r="A5" s="118" t="s">
        <v>174</v>
      </c>
      <c r="B5" s="119"/>
      <c r="C5" s="118" t="s">
        <v>175</v>
      </c>
      <c r="D5" s="119"/>
      <c r="E5" s="118" t="s">
        <v>176</v>
      </c>
      <c r="F5" s="118"/>
      <c r="G5" s="146" t="s">
        <v>177</v>
      </c>
      <c r="H5" s="118"/>
      <c r="I5" s="119"/>
      <c r="J5" s="120" t="s">
        <v>178</v>
      </c>
      <c r="K5" s="120" t="s">
        <v>179</v>
      </c>
    </row>
    <row r="6" spans="1:11" s="49" customFormat="1" ht="12" customHeight="1" x14ac:dyDescent="0.2">
      <c r="A6" s="50" t="s">
        <v>156</v>
      </c>
      <c r="B6" s="51" t="s">
        <v>145</v>
      </c>
      <c r="C6" s="50" t="s">
        <v>156</v>
      </c>
      <c r="D6" s="51" t="s">
        <v>145</v>
      </c>
      <c r="E6" s="50" t="s">
        <v>156</v>
      </c>
      <c r="F6" s="52" t="s">
        <v>145</v>
      </c>
      <c r="G6" s="53" t="s">
        <v>156</v>
      </c>
      <c r="H6" s="50" t="s">
        <v>180</v>
      </c>
      <c r="I6" s="51" t="s">
        <v>145</v>
      </c>
      <c r="J6" s="121"/>
      <c r="K6" s="121"/>
    </row>
    <row r="7" spans="1:11" s="19" customFormat="1" ht="12.75" customHeight="1" x14ac:dyDescent="0.2">
      <c r="A7" s="128" t="s">
        <v>152</v>
      </c>
      <c r="B7" s="128" t="s">
        <v>181</v>
      </c>
      <c r="C7" s="134" t="s">
        <v>182</v>
      </c>
      <c r="D7" s="131" t="s">
        <v>183</v>
      </c>
      <c r="E7" s="131" t="s">
        <v>184</v>
      </c>
      <c r="F7" s="131" t="s">
        <v>185</v>
      </c>
      <c r="G7" s="3" t="s">
        <v>95</v>
      </c>
      <c r="H7" s="3">
        <v>1</v>
      </c>
      <c r="I7" s="10" t="s">
        <v>120</v>
      </c>
      <c r="J7" s="54">
        <f>1/2</f>
        <v>0.5</v>
      </c>
      <c r="K7" s="54">
        <f>1/2</f>
        <v>0.5</v>
      </c>
    </row>
    <row r="8" spans="1:11" s="19" customFormat="1" ht="30" customHeight="1" x14ac:dyDescent="0.2">
      <c r="A8" s="129"/>
      <c r="B8" s="143"/>
      <c r="C8" s="135"/>
      <c r="D8" s="123"/>
      <c r="E8" s="124"/>
      <c r="F8" s="124"/>
      <c r="G8" s="4" t="s">
        <v>96</v>
      </c>
      <c r="H8" s="4">
        <v>2</v>
      </c>
      <c r="I8" s="11" t="s">
        <v>121</v>
      </c>
      <c r="J8" s="55">
        <f>1/2</f>
        <v>0.5</v>
      </c>
      <c r="K8" s="55">
        <f>1/2</f>
        <v>0.5</v>
      </c>
    </row>
    <row r="9" spans="1:11" s="19" customFormat="1" ht="12.75" customHeight="1" x14ac:dyDescent="0.2">
      <c r="A9" s="129"/>
      <c r="B9" s="143"/>
      <c r="C9" s="135"/>
      <c r="D9" s="123"/>
      <c r="E9" s="122" t="s">
        <v>186</v>
      </c>
      <c r="F9" s="122" t="s">
        <v>187</v>
      </c>
      <c r="G9" s="5" t="s">
        <v>97</v>
      </c>
      <c r="H9" s="137">
        <v>3</v>
      </c>
      <c r="I9" s="12" t="s">
        <v>122</v>
      </c>
      <c r="J9" s="56">
        <f t="shared" ref="J9:K11" si="0">1/7</f>
        <v>0.14285714285714285</v>
      </c>
      <c r="K9" s="56">
        <f t="shared" si="0"/>
        <v>0.14285714285714285</v>
      </c>
    </row>
    <row r="10" spans="1:11" s="19" customFormat="1" ht="12.75" customHeight="1" x14ac:dyDescent="0.2">
      <c r="A10" s="129"/>
      <c r="B10" s="143"/>
      <c r="C10" s="135"/>
      <c r="D10" s="123"/>
      <c r="E10" s="123"/>
      <c r="F10" s="123"/>
      <c r="G10" s="6" t="s">
        <v>98</v>
      </c>
      <c r="H10" s="138"/>
      <c r="I10" s="13" t="s">
        <v>123</v>
      </c>
      <c r="J10" s="57">
        <f t="shared" si="0"/>
        <v>0.14285714285714285</v>
      </c>
      <c r="K10" s="57">
        <f t="shared" si="0"/>
        <v>0.14285714285714285</v>
      </c>
    </row>
    <row r="11" spans="1:11" s="19" customFormat="1" ht="12.75" customHeight="1" x14ac:dyDescent="0.2">
      <c r="A11" s="129"/>
      <c r="B11" s="143"/>
      <c r="C11" s="135"/>
      <c r="D11" s="123"/>
      <c r="E11" s="123"/>
      <c r="F11" s="123"/>
      <c r="G11" s="6" t="s">
        <v>99</v>
      </c>
      <c r="H11" s="139"/>
      <c r="I11" s="13" t="s">
        <v>124</v>
      </c>
      <c r="J11" s="57">
        <f t="shared" si="0"/>
        <v>0.14285714285714285</v>
      </c>
      <c r="K11" s="57">
        <f t="shared" si="0"/>
        <v>0.14285714285714285</v>
      </c>
    </row>
    <row r="12" spans="1:11" s="19" customFormat="1" ht="12.75" customHeight="1" x14ac:dyDescent="0.2">
      <c r="A12" s="129"/>
      <c r="B12" s="143"/>
      <c r="C12" s="135"/>
      <c r="D12" s="123"/>
      <c r="E12" s="123"/>
      <c r="F12" s="123"/>
      <c r="G12" s="6" t="s">
        <v>100</v>
      </c>
      <c r="H12" s="140">
        <v>4</v>
      </c>
      <c r="I12" s="13" t="s">
        <v>125</v>
      </c>
      <c r="J12" s="57">
        <f t="shared" ref="J12:K14" si="1">4/21</f>
        <v>0.19047619047619047</v>
      </c>
      <c r="K12" s="57">
        <f t="shared" si="1"/>
        <v>0.19047619047619047</v>
      </c>
    </row>
    <row r="13" spans="1:11" s="19" customFormat="1" ht="12.75" customHeight="1" x14ac:dyDescent="0.2">
      <c r="A13" s="129"/>
      <c r="B13" s="143"/>
      <c r="C13" s="135"/>
      <c r="D13" s="123"/>
      <c r="E13" s="123"/>
      <c r="F13" s="123"/>
      <c r="G13" s="6" t="s">
        <v>101</v>
      </c>
      <c r="H13" s="123"/>
      <c r="I13" s="13" t="s">
        <v>126</v>
      </c>
      <c r="J13" s="57">
        <f t="shared" si="1"/>
        <v>0.19047619047619047</v>
      </c>
      <c r="K13" s="57">
        <f t="shared" si="1"/>
        <v>0.19047619047619047</v>
      </c>
    </row>
    <row r="14" spans="1:11" s="19" customFormat="1" ht="12.75" customHeight="1" x14ac:dyDescent="0.2">
      <c r="A14" s="129"/>
      <c r="B14" s="143"/>
      <c r="C14" s="135"/>
      <c r="D14" s="123"/>
      <c r="E14" s="124"/>
      <c r="F14" s="124"/>
      <c r="G14" s="4" t="s">
        <v>102</v>
      </c>
      <c r="H14" s="124"/>
      <c r="I14" s="11" t="s">
        <v>127</v>
      </c>
      <c r="J14" s="55">
        <f t="shared" si="1"/>
        <v>0.19047619047619047</v>
      </c>
      <c r="K14" s="55">
        <f t="shared" si="1"/>
        <v>0.19047619047619047</v>
      </c>
    </row>
    <row r="15" spans="1:11" s="19" customFormat="1" ht="12.75" customHeight="1" x14ac:dyDescent="0.2">
      <c r="A15" s="129"/>
      <c r="B15" s="143"/>
      <c r="C15" s="135"/>
      <c r="D15" s="123"/>
      <c r="E15" s="58" t="s">
        <v>188</v>
      </c>
      <c r="F15" s="122" t="s">
        <v>189</v>
      </c>
      <c r="G15" s="5" t="s">
        <v>103</v>
      </c>
      <c r="H15" s="5">
        <v>5</v>
      </c>
      <c r="I15" s="12" t="s">
        <v>128</v>
      </c>
      <c r="J15" s="56">
        <f>1/4</f>
        <v>0.25</v>
      </c>
      <c r="K15" s="56">
        <f>1/5</f>
        <v>0.2</v>
      </c>
    </row>
    <row r="16" spans="1:11" s="19" customFormat="1" ht="11.25" customHeight="1" x14ac:dyDescent="0.2">
      <c r="A16" s="129"/>
      <c r="B16" s="143"/>
      <c r="C16" s="135"/>
      <c r="D16" s="123"/>
      <c r="E16" s="59"/>
      <c r="F16" s="123"/>
      <c r="G16" s="6" t="s">
        <v>104</v>
      </c>
      <c r="H16" s="6">
        <v>6</v>
      </c>
      <c r="I16" s="13" t="s">
        <v>129</v>
      </c>
      <c r="J16" s="57">
        <f>1/4</f>
        <v>0.25</v>
      </c>
      <c r="K16" s="57">
        <f>1/5</f>
        <v>0.2</v>
      </c>
    </row>
    <row r="17" spans="1:11" s="19" customFormat="1" ht="11.25" customHeight="1" x14ac:dyDescent="0.2">
      <c r="A17" s="129"/>
      <c r="B17" s="143"/>
      <c r="C17" s="135"/>
      <c r="D17" s="123"/>
      <c r="E17" s="59"/>
      <c r="F17" s="123"/>
      <c r="G17" s="6" t="s">
        <v>105</v>
      </c>
      <c r="H17" s="6">
        <v>7</v>
      </c>
      <c r="I17" s="13" t="s">
        <v>130</v>
      </c>
      <c r="J17" s="57">
        <f>1/4</f>
        <v>0.25</v>
      </c>
      <c r="K17" s="57">
        <f>1/5</f>
        <v>0.2</v>
      </c>
    </row>
    <row r="18" spans="1:11" s="19" customFormat="1" ht="11.25" customHeight="1" x14ac:dyDescent="0.2">
      <c r="A18" s="129"/>
      <c r="B18" s="143"/>
      <c r="C18" s="135"/>
      <c r="D18" s="123"/>
      <c r="E18" s="59"/>
      <c r="F18" s="123"/>
      <c r="G18" s="6" t="s">
        <v>106</v>
      </c>
      <c r="H18" s="6">
        <v>8</v>
      </c>
      <c r="I18" s="13" t="s">
        <v>131</v>
      </c>
      <c r="J18" s="57">
        <f>1/4</f>
        <v>0.25</v>
      </c>
      <c r="K18" s="57">
        <f>1/5</f>
        <v>0.2</v>
      </c>
    </row>
    <row r="19" spans="1:11" s="19" customFormat="1" ht="13.5" customHeight="1" thickBot="1" x14ac:dyDescent="0.25">
      <c r="A19" s="129"/>
      <c r="B19" s="143"/>
      <c r="C19" s="145"/>
      <c r="D19" s="141"/>
      <c r="E19" s="60"/>
      <c r="F19" s="141"/>
      <c r="G19" s="7" t="s">
        <v>107</v>
      </c>
      <c r="H19" s="7">
        <v>9</v>
      </c>
      <c r="I19" s="14" t="s">
        <v>132</v>
      </c>
      <c r="J19" s="61" t="s">
        <v>190</v>
      </c>
      <c r="K19" s="61">
        <f>1/5</f>
        <v>0.2</v>
      </c>
    </row>
    <row r="20" spans="1:11" s="19" customFormat="1" ht="11.25" customHeight="1" x14ac:dyDescent="0.2">
      <c r="A20" s="129"/>
      <c r="B20" s="143"/>
      <c r="C20" s="62" t="s">
        <v>44</v>
      </c>
      <c r="D20" s="132" t="s">
        <v>191</v>
      </c>
      <c r="E20" s="63"/>
      <c r="F20" s="15"/>
      <c r="G20" s="8" t="s">
        <v>116</v>
      </c>
      <c r="H20" s="8">
        <v>18</v>
      </c>
      <c r="I20" s="15" t="s">
        <v>141</v>
      </c>
      <c r="J20" s="64">
        <f t="shared" ref="J20:K23" si="2">1/4</f>
        <v>0.25</v>
      </c>
      <c r="K20" s="64">
        <f t="shared" si="2"/>
        <v>0.25</v>
      </c>
    </row>
    <row r="21" spans="1:11" s="19" customFormat="1" ht="11.25" customHeight="1" x14ac:dyDescent="0.2">
      <c r="A21" s="129"/>
      <c r="B21" s="143"/>
      <c r="C21" s="65"/>
      <c r="D21" s="123"/>
      <c r="E21" s="66"/>
      <c r="F21" s="13"/>
      <c r="G21" s="6" t="s">
        <v>117</v>
      </c>
      <c r="H21" s="6">
        <v>19</v>
      </c>
      <c r="I21" s="13" t="s">
        <v>142</v>
      </c>
      <c r="J21" s="57">
        <f t="shared" si="2"/>
        <v>0.25</v>
      </c>
      <c r="K21" s="57">
        <f t="shared" si="2"/>
        <v>0.25</v>
      </c>
    </row>
    <row r="22" spans="1:11" s="19" customFormat="1" ht="11.25" customHeight="1" x14ac:dyDescent="0.2">
      <c r="A22" s="129"/>
      <c r="B22" s="143"/>
      <c r="C22" s="65"/>
      <c r="D22" s="123"/>
      <c r="E22" s="66"/>
      <c r="F22" s="13"/>
      <c r="G22" s="6" t="s">
        <v>118</v>
      </c>
      <c r="H22" s="6">
        <v>20</v>
      </c>
      <c r="I22" s="13" t="s">
        <v>143</v>
      </c>
      <c r="J22" s="57">
        <f t="shared" si="2"/>
        <v>0.25</v>
      </c>
      <c r="K22" s="57">
        <f t="shared" si="2"/>
        <v>0.25</v>
      </c>
    </row>
    <row r="23" spans="1:11" s="19" customFormat="1" ht="11.25" customHeight="1" x14ac:dyDescent="0.2">
      <c r="A23" s="130"/>
      <c r="B23" s="144"/>
      <c r="C23" s="67"/>
      <c r="D23" s="133"/>
      <c r="E23" s="68"/>
      <c r="F23" s="16"/>
      <c r="G23" s="9" t="s">
        <v>119</v>
      </c>
      <c r="H23" s="9">
        <v>21</v>
      </c>
      <c r="I23" s="16" t="s">
        <v>144</v>
      </c>
      <c r="J23" s="69">
        <f t="shared" si="2"/>
        <v>0.25</v>
      </c>
      <c r="K23" s="69">
        <f t="shared" si="2"/>
        <v>0.25</v>
      </c>
    </row>
    <row r="24" spans="1:11" s="77" customFormat="1" ht="11.25" x14ac:dyDescent="0.2">
      <c r="A24" s="70"/>
      <c r="B24" s="71"/>
      <c r="C24" s="72"/>
      <c r="D24" s="73"/>
      <c r="E24" s="73"/>
      <c r="F24" s="73"/>
      <c r="G24" s="74"/>
      <c r="H24" s="74"/>
      <c r="I24" s="75"/>
      <c r="J24" s="76"/>
      <c r="K24" s="76"/>
    </row>
    <row r="25" spans="1:11" s="77" customFormat="1" ht="11.25" x14ac:dyDescent="0.2">
      <c r="A25" s="70"/>
      <c r="B25" s="71"/>
      <c r="C25" s="72"/>
      <c r="D25" s="73"/>
      <c r="E25" s="73"/>
      <c r="F25" s="73"/>
      <c r="G25" s="74"/>
      <c r="H25" s="74"/>
      <c r="I25" s="75"/>
      <c r="J25" s="76"/>
      <c r="K25" s="76"/>
    </row>
    <row r="26" spans="1:11" s="77" customFormat="1" ht="15.75" x14ac:dyDescent="0.25">
      <c r="A26" s="142" t="s">
        <v>245</v>
      </c>
      <c r="B26" s="116"/>
      <c r="C26" s="116"/>
      <c r="D26" s="116"/>
      <c r="E26" s="116"/>
      <c r="F26" s="116"/>
      <c r="G26" s="116"/>
      <c r="H26" s="116"/>
      <c r="I26" s="116"/>
      <c r="J26" s="116"/>
      <c r="K26" s="116"/>
    </row>
    <row r="27" spans="1:11" s="77" customFormat="1" ht="12.75" x14ac:dyDescent="0.2">
      <c r="A27" s="117" t="s">
        <v>147</v>
      </c>
      <c r="B27" s="117"/>
      <c r="C27" s="117"/>
      <c r="D27" s="117"/>
      <c r="E27" s="117"/>
      <c r="F27" s="117"/>
      <c r="G27" s="117"/>
      <c r="H27" s="117"/>
      <c r="I27" s="117"/>
      <c r="J27" s="117"/>
      <c r="K27" s="117"/>
    </row>
    <row r="28" spans="1:11" s="77" customFormat="1" ht="12.75" x14ac:dyDescent="0.2">
      <c r="A28" s="78"/>
      <c r="B28" s="78"/>
      <c r="C28" s="78"/>
      <c r="D28" s="78"/>
      <c r="E28" s="78"/>
      <c r="F28" s="78"/>
      <c r="G28" s="78"/>
      <c r="H28" s="78"/>
      <c r="I28" s="78"/>
      <c r="J28" s="78"/>
      <c r="K28" s="78"/>
    </row>
    <row r="29" spans="1:11" s="77" customFormat="1" ht="11.25" x14ac:dyDescent="0.2">
      <c r="A29" s="118" t="s">
        <v>174</v>
      </c>
      <c r="B29" s="119"/>
      <c r="C29" s="118" t="s">
        <v>175</v>
      </c>
      <c r="D29" s="119"/>
      <c r="E29" s="118" t="s">
        <v>176</v>
      </c>
      <c r="F29" s="118"/>
      <c r="G29" s="118" t="s">
        <v>177</v>
      </c>
      <c r="H29" s="118"/>
      <c r="I29" s="119"/>
      <c r="J29" s="120" t="s">
        <v>178</v>
      </c>
      <c r="K29" s="120" t="s">
        <v>179</v>
      </c>
    </row>
    <row r="30" spans="1:11" s="77" customFormat="1" ht="11.25" x14ac:dyDescent="0.2">
      <c r="A30" s="50" t="s">
        <v>156</v>
      </c>
      <c r="B30" s="51" t="s">
        <v>145</v>
      </c>
      <c r="C30" s="50" t="s">
        <v>156</v>
      </c>
      <c r="D30" s="51" t="s">
        <v>145</v>
      </c>
      <c r="E30" s="50" t="s">
        <v>156</v>
      </c>
      <c r="F30" s="52" t="s">
        <v>145</v>
      </c>
      <c r="G30" s="50" t="s">
        <v>156</v>
      </c>
      <c r="H30" s="50" t="s">
        <v>180</v>
      </c>
      <c r="I30" s="51" t="s">
        <v>145</v>
      </c>
      <c r="J30" s="121"/>
      <c r="K30" s="121"/>
    </row>
    <row r="31" spans="1:11" s="19" customFormat="1" ht="11.25" x14ac:dyDescent="0.2">
      <c r="A31" s="125" t="s">
        <v>192</v>
      </c>
      <c r="B31" s="128" t="s">
        <v>193</v>
      </c>
      <c r="C31" s="134" t="s">
        <v>194</v>
      </c>
      <c r="D31" s="131" t="s">
        <v>195</v>
      </c>
      <c r="E31" s="131" t="s">
        <v>196</v>
      </c>
      <c r="F31" s="131" t="s">
        <v>197</v>
      </c>
      <c r="G31" s="3" t="s">
        <v>108</v>
      </c>
      <c r="H31" s="3">
        <v>10</v>
      </c>
      <c r="I31" s="10" t="s">
        <v>133</v>
      </c>
      <c r="J31" s="54">
        <f>1/2</f>
        <v>0.5</v>
      </c>
      <c r="K31" s="54">
        <f>1/2</f>
        <v>0.5</v>
      </c>
    </row>
    <row r="32" spans="1:11" s="19" customFormat="1" ht="11.25" x14ac:dyDescent="0.2">
      <c r="A32" s="126"/>
      <c r="B32" s="129"/>
      <c r="C32" s="135"/>
      <c r="D32" s="123"/>
      <c r="E32" s="123"/>
      <c r="F32" s="123"/>
      <c r="G32" s="6" t="s">
        <v>109</v>
      </c>
      <c r="H32" s="6">
        <v>11</v>
      </c>
      <c r="I32" s="13" t="s">
        <v>134</v>
      </c>
      <c r="J32" s="57">
        <f>1/4</f>
        <v>0.25</v>
      </c>
      <c r="K32" s="57">
        <f>1/4</f>
        <v>0.25</v>
      </c>
    </row>
    <row r="33" spans="1:11" s="19" customFormat="1" ht="11.25" x14ac:dyDescent="0.2">
      <c r="A33" s="126"/>
      <c r="B33" s="129"/>
      <c r="C33" s="135"/>
      <c r="D33" s="123"/>
      <c r="E33" s="124"/>
      <c r="F33" s="124"/>
      <c r="G33" s="4" t="s">
        <v>110</v>
      </c>
      <c r="H33" s="4">
        <v>12</v>
      </c>
      <c r="I33" s="11" t="s">
        <v>135</v>
      </c>
      <c r="J33" s="55">
        <f>1/4</f>
        <v>0.25</v>
      </c>
      <c r="K33" s="55">
        <f>1/4</f>
        <v>0.25</v>
      </c>
    </row>
    <row r="34" spans="1:11" s="19" customFormat="1" ht="11.25" x14ac:dyDescent="0.2">
      <c r="A34" s="126"/>
      <c r="B34" s="129"/>
      <c r="C34" s="135"/>
      <c r="D34" s="123"/>
      <c r="E34" s="122" t="s">
        <v>198</v>
      </c>
      <c r="F34" s="122" t="s">
        <v>199</v>
      </c>
      <c r="G34" s="8" t="s">
        <v>111</v>
      </c>
      <c r="H34" s="8">
        <v>13</v>
      </c>
      <c r="I34" s="15" t="s">
        <v>136</v>
      </c>
      <c r="J34" s="64">
        <f>1/2</f>
        <v>0.5</v>
      </c>
      <c r="K34" s="64">
        <f>1/3</f>
        <v>0.33333333333333331</v>
      </c>
    </row>
    <row r="35" spans="1:11" s="19" customFormat="1" ht="11.25" x14ac:dyDescent="0.2">
      <c r="A35" s="126"/>
      <c r="B35" s="129"/>
      <c r="C35" s="135"/>
      <c r="D35" s="123"/>
      <c r="E35" s="123"/>
      <c r="F35" s="123"/>
      <c r="G35" s="6" t="s">
        <v>112</v>
      </c>
      <c r="H35" s="6">
        <v>14</v>
      </c>
      <c r="I35" s="79" t="s">
        <v>137</v>
      </c>
      <c r="J35" s="57">
        <f>1/4</f>
        <v>0.25</v>
      </c>
      <c r="K35" s="57">
        <f>1/6</f>
        <v>0.16666666666666666</v>
      </c>
    </row>
    <row r="36" spans="1:11" s="19" customFormat="1" ht="11.25" x14ac:dyDescent="0.2">
      <c r="A36" s="126"/>
      <c r="B36" s="129"/>
      <c r="C36" s="135"/>
      <c r="D36" s="123"/>
      <c r="E36" s="123"/>
      <c r="F36" s="123"/>
      <c r="G36" s="6" t="s">
        <v>113</v>
      </c>
      <c r="H36" s="6">
        <v>15</v>
      </c>
      <c r="I36" s="79" t="s">
        <v>138</v>
      </c>
      <c r="J36" s="57">
        <f>1/4</f>
        <v>0.25</v>
      </c>
      <c r="K36" s="57">
        <f>1/6</f>
        <v>0.16666666666666666</v>
      </c>
    </row>
    <row r="37" spans="1:11" s="19" customFormat="1" ht="11.25" x14ac:dyDescent="0.2">
      <c r="A37" s="126"/>
      <c r="B37" s="129"/>
      <c r="C37" s="135"/>
      <c r="D37" s="123"/>
      <c r="E37" s="123"/>
      <c r="F37" s="123"/>
      <c r="G37" s="6" t="s">
        <v>114</v>
      </c>
      <c r="H37" s="6">
        <v>16</v>
      </c>
      <c r="I37" s="79" t="s">
        <v>139</v>
      </c>
      <c r="J37" s="57" t="s">
        <v>190</v>
      </c>
      <c r="K37" s="57">
        <f>1/6</f>
        <v>0.16666666666666666</v>
      </c>
    </row>
    <row r="38" spans="1:11" s="19" customFormat="1" ht="11.25" x14ac:dyDescent="0.2">
      <c r="A38" s="127"/>
      <c r="B38" s="130"/>
      <c r="C38" s="136"/>
      <c r="D38" s="133"/>
      <c r="E38" s="133"/>
      <c r="F38" s="133"/>
      <c r="G38" s="9" t="s">
        <v>115</v>
      </c>
      <c r="H38" s="9">
        <v>17</v>
      </c>
      <c r="I38" s="80" t="s">
        <v>140</v>
      </c>
      <c r="J38" s="69" t="s">
        <v>190</v>
      </c>
      <c r="K38" s="69">
        <f>1/6</f>
        <v>0.16666666666666666</v>
      </c>
    </row>
    <row r="41" spans="1:11" ht="10.5" customHeight="1" x14ac:dyDescent="0.2"/>
    <row r="42" spans="1:11" s="82" customFormat="1" ht="16.5" customHeight="1" x14ac:dyDescent="0.2"/>
    <row r="43" spans="1:11" s="82" customFormat="1" ht="19.5" customHeight="1" x14ac:dyDescent="0.2"/>
    <row r="44" spans="1:11" s="82" customFormat="1" ht="12" customHeight="1" x14ac:dyDescent="0.2"/>
    <row r="45" spans="1:11" s="82" customFormat="1" x14ac:dyDescent="0.2"/>
    <row r="46" spans="1:11" s="82" customFormat="1" x14ac:dyDescent="0.2"/>
    <row r="47" spans="1:11" s="82" customFormat="1" x14ac:dyDescent="0.2"/>
    <row r="48" spans="1:11" s="82" customFormat="1" x14ac:dyDescent="0.2"/>
    <row r="49" s="82" customFormat="1" x14ac:dyDescent="0.2"/>
    <row r="50" s="82" customFormat="1" ht="12" customHeight="1" x14ac:dyDescent="0.2"/>
    <row r="51" s="82" customFormat="1" x14ac:dyDescent="0.2"/>
    <row r="52" s="82" customFormat="1" x14ac:dyDescent="0.2"/>
    <row r="53" s="82" customFormat="1" x14ac:dyDescent="0.2"/>
    <row r="54" s="82" customFormat="1" x14ac:dyDescent="0.2"/>
    <row r="55" s="82" customFormat="1" ht="12" customHeight="1" x14ac:dyDescent="0.2"/>
    <row r="58" ht="12" customHeight="1" x14ac:dyDescent="0.2"/>
    <row r="63" ht="12" customHeight="1" x14ac:dyDescent="0.2"/>
  </sheetData>
  <mergeCells count="37">
    <mergeCell ref="G5:I5"/>
    <mergeCell ref="J5:J6"/>
    <mergeCell ref="K5:K6"/>
    <mergeCell ref="A2:K2"/>
    <mergeCell ref="A3:K3"/>
    <mergeCell ref="E4:J4"/>
    <mergeCell ref="A5:B5"/>
    <mergeCell ref="C5:D5"/>
    <mergeCell ref="E5:F5"/>
    <mergeCell ref="A7:A23"/>
    <mergeCell ref="B7:B23"/>
    <mergeCell ref="C7:C19"/>
    <mergeCell ref="D7:D19"/>
    <mergeCell ref="E7:E8"/>
    <mergeCell ref="E9:E14"/>
    <mergeCell ref="F9:F14"/>
    <mergeCell ref="K29:K30"/>
    <mergeCell ref="A31:A38"/>
    <mergeCell ref="B31:B38"/>
    <mergeCell ref="F7:F8"/>
    <mergeCell ref="D20:D23"/>
    <mergeCell ref="C31:C38"/>
    <mergeCell ref="D31:D38"/>
    <mergeCell ref="E31:E33"/>
    <mergeCell ref="H9:H11"/>
    <mergeCell ref="H12:H14"/>
    <mergeCell ref="F15:F19"/>
    <mergeCell ref="F31:F33"/>
    <mergeCell ref="E34:E38"/>
    <mergeCell ref="F34:F38"/>
    <mergeCell ref="A26:K26"/>
    <mergeCell ref="A27:K27"/>
    <mergeCell ref="A29:B29"/>
    <mergeCell ref="C29:D29"/>
    <mergeCell ref="E29:F29"/>
    <mergeCell ref="G29:I29"/>
    <mergeCell ref="J29:J30"/>
  </mergeCells>
  <pageMargins left="0.7" right="0.7" top="0.75" bottom="0.75" header="0.3" footer="0.3"/>
  <pageSetup paperSize="9" scale="7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ReadMe</vt:lpstr>
      <vt:lpstr>Summary indicators</vt:lpstr>
      <vt:lpstr>Items</vt:lpstr>
      <vt:lpstr>weights</vt:lpstr>
      <vt:lpstr>weights!Print_Area</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Puymoyen_A</dc:creator>
  <cp:lastModifiedBy>student</cp:lastModifiedBy>
  <dcterms:created xsi:type="dcterms:W3CDTF">2013-07-05T10:00:59Z</dcterms:created>
  <dcterms:modified xsi:type="dcterms:W3CDTF">2015-04-04T17:16:38Z</dcterms:modified>
</cp:coreProperties>
</file>