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emilbrohus/Desktop/SDU/GitHub/MasterThesis/Data/Consumption/"/>
    </mc:Choice>
  </mc:AlternateContent>
  <bookViews>
    <workbookView xWindow="640" yWindow="1180" windowWidth="28160" windowHeight="16740" tabRatio="500"/>
  </bookViews>
  <sheets>
    <sheet name="Electricity_Consumption_Retail_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</calcChain>
</file>

<file path=xl/sharedStrings.xml><?xml version="1.0" encoding="utf-8"?>
<sst xmlns="http://schemas.openxmlformats.org/spreadsheetml/2006/main" count="7" uniqueCount="7">
  <si>
    <t>Total Electricity consumption (gWh)</t>
  </si>
  <si>
    <t>Total electricity consumption industry</t>
  </si>
  <si>
    <t>Trade Sector</t>
  </si>
  <si>
    <t>Retail sector</t>
  </si>
  <si>
    <t>% of total electricity consumption</t>
  </si>
  <si>
    <t>% of total electricity consumption in industry sector</t>
  </si>
  <si>
    <t>% of total electricity consumption in trade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</si>
</sst>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Electricity consumption of retail sector percentage</a:t>
            </a:r>
            <a:r>
              <a:rPr lang="en-US" b="1" baseline="0"/>
              <a:t> of total electricity consumption and consumption in the industry sector (1966 - 2015)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Electricity_Consumption_Retail_!$H$1</c:f>
              <c:strCache>
                <c:ptCount val="1"/>
                <c:pt idx="0">
                  <c:v>% of total electricity consumption in trade sector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Electricity_Consumption_Retail_!$A$2:$A$51</c:f>
              <c:numCache>
                <c:formatCode>General</c:formatCode>
                <c:ptCount val="50"/>
                <c:pt idx="0">
                  <c:v>1966.0</c:v>
                </c:pt>
                <c:pt idx="1">
                  <c:v>1967.0</c:v>
                </c:pt>
                <c:pt idx="2">
                  <c:v>1968.0</c:v>
                </c:pt>
                <c:pt idx="3">
                  <c:v>1969.0</c:v>
                </c:pt>
                <c:pt idx="4">
                  <c:v>1970.0</c:v>
                </c:pt>
                <c:pt idx="5">
                  <c:v>1971.0</c:v>
                </c:pt>
                <c:pt idx="6">
                  <c:v>1972.0</c:v>
                </c:pt>
                <c:pt idx="7">
                  <c:v>1973.0</c:v>
                </c:pt>
                <c:pt idx="8">
                  <c:v>1974.0</c:v>
                </c:pt>
                <c:pt idx="9">
                  <c:v>1975.0</c:v>
                </c:pt>
                <c:pt idx="10">
                  <c:v>1976.0</c:v>
                </c:pt>
                <c:pt idx="11">
                  <c:v>1977.0</c:v>
                </c:pt>
                <c:pt idx="12">
                  <c:v>1978.0</c:v>
                </c:pt>
                <c:pt idx="13">
                  <c:v>1979.0</c:v>
                </c:pt>
                <c:pt idx="14">
                  <c:v>1980.0</c:v>
                </c:pt>
                <c:pt idx="15">
                  <c:v>1981.0</c:v>
                </c:pt>
                <c:pt idx="16">
                  <c:v>1982.0</c:v>
                </c:pt>
                <c:pt idx="17">
                  <c:v>1983.0</c:v>
                </c:pt>
                <c:pt idx="18">
                  <c:v>1984.0</c:v>
                </c:pt>
                <c:pt idx="19">
                  <c:v>1985.0</c:v>
                </c:pt>
                <c:pt idx="20">
                  <c:v>1986.0</c:v>
                </c:pt>
                <c:pt idx="21">
                  <c:v>1987.0</c:v>
                </c:pt>
                <c:pt idx="22">
                  <c:v>1988.0</c:v>
                </c:pt>
                <c:pt idx="23">
                  <c:v>1989.0</c:v>
                </c:pt>
                <c:pt idx="24">
                  <c:v>1990.0</c:v>
                </c:pt>
                <c:pt idx="25">
                  <c:v>1991.0</c:v>
                </c:pt>
                <c:pt idx="26">
                  <c:v>1992.0</c:v>
                </c:pt>
                <c:pt idx="27">
                  <c:v>1993.0</c:v>
                </c:pt>
                <c:pt idx="28">
                  <c:v>1994.0</c:v>
                </c:pt>
                <c:pt idx="29">
                  <c:v>1995.0</c:v>
                </c:pt>
                <c:pt idx="30">
                  <c:v>1996.0</c:v>
                </c:pt>
                <c:pt idx="31">
                  <c:v>1997.0</c:v>
                </c:pt>
                <c:pt idx="32">
                  <c:v>1998.0</c:v>
                </c:pt>
                <c:pt idx="33">
                  <c:v>1999.0</c:v>
                </c:pt>
                <c:pt idx="34">
                  <c:v>2000.0</c:v>
                </c:pt>
                <c:pt idx="35">
                  <c:v>2001.0</c:v>
                </c:pt>
                <c:pt idx="36">
                  <c:v>2002.0</c:v>
                </c:pt>
                <c:pt idx="37">
                  <c:v>2003.0</c:v>
                </c:pt>
                <c:pt idx="38">
                  <c:v>2004.0</c:v>
                </c:pt>
                <c:pt idx="39">
                  <c:v>2005.0</c:v>
                </c:pt>
                <c:pt idx="40">
                  <c:v>2006.0</c:v>
                </c:pt>
                <c:pt idx="41">
                  <c:v>2007.0</c:v>
                </c:pt>
                <c:pt idx="42">
                  <c:v>2008.0</c:v>
                </c:pt>
                <c:pt idx="43">
                  <c:v>2009.0</c:v>
                </c:pt>
                <c:pt idx="44">
                  <c:v>2010.0</c:v>
                </c:pt>
                <c:pt idx="45">
                  <c:v>2011.0</c:v>
                </c:pt>
                <c:pt idx="46">
                  <c:v>2012.0</c:v>
                </c:pt>
                <c:pt idx="47">
                  <c:v>2013.0</c:v>
                </c:pt>
                <c:pt idx="48">
                  <c:v>2014.0</c:v>
                </c:pt>
                <c:pt idx="49">
                  <c:v>2015.0</c:v>
                </c:pt>
              </c:numCache>
            </c:numRef>
          </c:cat>
          <c:val>
            <c:numRef>
              <c:f>Electricity_Consumption_Retail_!$H$2:$H$51</c:f>
              <c:numCache>
                <c:formatCode>0.00%</c:formatCode>
                <c:ptCount val="50"/>
                <c:pt idx="0">
                  <c:v>0.551099611901682</c:v>
                </c:pt>
                <c:pt idx="1">
                  <c:v>0.549881235154394</c:v>
                </c:pt>
                <c:pt idx="2">
                  <c:v>0.550755939524838</c:v>
                </c:pt>
                <c:pt idx="3">
                  <c:v>0.550921435499515</c:v>
                </c:pt>
                <c:pt idx="4">
                  <c:v>0.550259965337955</c:v>
                </c:pt>
                <c:pt idx="5">
                  <c:v>0.550319488817891</c:v>
                </c:pt>
                <c:pt idx="6">
                  <c:v>0.549887471867967</c:v>
                </c:pt>
                <c:pt idx="7">
                  <c:v>0.550593161200279</c:v>
                </c:pt>
                <c:pt idx="8">
                  <c:v>0.550632911392405</c:v>
                </c:pt>
                <c:pt idx="9">
                  <c:v>0.514036182158453</c:v>
                </c:pt>
                <c:pt idx="10">
                  <c:v>0.508038585209003</c:v>
                </c:pt>
                <c:pt idx="11">
                  <c:v>0.501754385964912</c:v>
                </c:pt>
                <c:pt idx="12">
                  <c:v>0.498821310702499</c:v>
                </c:pt>
                <c:pt idx="13">
                  <c:v>0.496800731261426</c:v>
                </c:pt>
                <c:pt idx="14">
                  <c:v>0.49250936329588</c:v>
                </c:pt>
                <c:pt idx="15">
                  <c:v>0.499518304431599</c:v>
                </c:pt>
                <c:pt idx="16">
                  <c:v>0.496201329534663</c:v>
                </c:pt>
                <c:pt idx="17">
                  <c:v>0.496966868875408</c:v>
                </c:pt>
                <c:pt idx="18">
                  <c:v>0.494713656387665</c:v>
                </c:pt>
                <c:pt idx="19">
                  <c:v>0.489300411522634</c:v>
                </c:pt>
                <c:pt idx="20">
                  <c:v>0.48207326578332</c:v>
                </c:pt>
                <c:pt idx="21">
                  <c:v>0.467807964272423</c:v>
                </c:pt>
                <c:pt idx="22">
                  <c:v>0.466785714285714</c:v>
                </c:pt>
                <c:pt idx="23">
                  <c:v>0.483173076923077</c:v>
                </c:pt>
                <c:pt idx="24">
                  <c:v>0.474810668422786</c:v>
                </c:pt>
                <c:pt idx="25">
                  <c:v>0.475657894736842</c:v>
                </c:pt>
                <c:pt idx="26">
                  <c:v>0.485939643347051</c:v>
                </c:pt>
                <c:pt idx="27">
                  <c:v>0.48271186440678</c:v>
                </c:pt>
                <c:pt idx="28">
                  <c:v>0.480013324450366</c:v>
                </c:pt>
                <c:pt idx="29">
                  <c:v>0.475967957276368</c:v>
                </c:pt>
                <c:pt idx="30">
                  <c:v>0.473528444590595</c:v>
                </c:pt>
                <c:pt idx="31">
                  <c:v>0.466093284816408</c:v>
                </c:pt>
                <c:pt idx="32">
                  <c:v>0.473440395305744</c:v>
                </c:pt>
                <c:pt idx="33">
                  <c:v>0.47569550596148</c:v>
                </c:pt>
                <c:pt idx="34">
                  <c:v>0.477374887623614</c:v>
                </c:pt>
                <c:pt idx="35">
                  <c:v>0.474611094804814</c:v>
                </c:pt>
                <c:pt idx="36">
                  <c:v>0.483055715106261</c:v>
                </c:pt>
                <c:pt idx="37">
                  <c:v>0.487690504103165</c:v>
                </c:pt>
                <c:pt idx="38">
                  <c:v>0.493805819648516</c:v>
                </c:pt>
                <c:pt idx="39">
                  <c:v>0.497994269340974</c:v>
                </c:pt>
                <c:pt idx="40">
                  <c:v>0.49873417721519</c:v>
                </c:pt>
                <c:pt idx="41">
                  <c:v>0.491962305986696</c:v>
                </c:pt>
                <c:pt idx="42">
                  <c:v>0.502228412256267</c:v>
                </c:pt>
                <c:pt idx="43">
                  <c:v>0.50881757733449</c:v>
                </c:pt>
                <c:pt idx="44">
                  <c:v>0.517760727479398</c:v>
                </c:pt>
                <c:pt idx="45">
                  <c:v>0.505340078695897</c:v>
                </c:pt>
                <c:pt idx="46">
                  <c:v>0.515142690739662</c:v>
                </c:pt>
                <c:pt idx="47">
                  <c:v>0.517333333333333</c:v>
                </c:pt>
                <c:pt idx="48">
                  <c:v>0.520871143375681</c:v>
                </c:pt>
                <c:pt idx="49">
                  <c:v>0.517940717628705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Electricity_Consumption_Retail_!$G$1</c:f>
              <c:strCache>
                <c:ptCount val="1"/>
                <c:pt idx="0">
                  <c:v>% of total electricity consumption in industry sector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Electricity_Consumption_Retail_!$G$2:$G$51</c:f>
              <c:numCache>
                <c:formatCode>0.00%</c:formatCode>
                <c:ptCount val="50"/>
                <c:pt idx="0">
                  <c:v>0.0778366526585054</c:v>
                </c:pt>
                <c:pt idx="1">
                  <c:v>0.0777497900923593</c:v>
                </c:pt>
                <c:pt idx="2">
                  <c:v>0.0778269494887838</c:v>
                </c:pt>
                <c:pt idx="3">
                  <c:v>0.0778402083047828</c:v>
                </c:pt>
                <c:pt idx="4">
                  <c:v>0.0777614499142787</c:v>
                </c:pt>
                <c:pt idx="5">
                  <c:v>0.0777915772835046</c:v>
                </c:pt>
                <c:pt idx="6">
                  <c:v>0.0777388906564853</c:v>
                </c:pt>
                <c:pt idx="7">
                  <c:v>0.0778413575374901</c:v>
                </c:pt>
                <c:pt idx="8">
                  <c:v>0.0778252658781433</c:v>
                </c:pt>
                <c:pt idx="9">
                  <c:v>0.0798449612403101</c:v>
                </c:pt>
                <c:pt idx="10">
                  <c:v>0.0835095137420719</c:v>
                </c:pt>
                <c:pt idx="11">
                  <c:v>0.0813424345847554</c:v>
                </c:pt>
                <c:pt idx="12">
                  <c:v>0.0807079105957739</c:v>
                </c:pt>
                <c:pt idx="13">
                  <c:v>0.0809623119320721</c:v>
                </c:pt>
                <c:pt idx="14">
                  <c:v>0.0756562387630349</c:v>
                </c:pt>
                <c:pt idx="15">
                  <c:v>0.0749656618231765</c:v>
                </c:pt>
                <c:pt idx="16">
                  <c:v>0.0735967321642369</c:v>
                </c:pt>
                <c:pt idx="17">
                  <c:v>0.0724292709466812</c:v>
                </c:pt>
                <c:pt idx="18">
                  <c:v>0.0726672706095509</c:v>
                </c:pt>
                <c:pt idx="19">
                  <c:v>0.0729895641497851</c:v>
                </c:pt>
                <c:pt idx="20">
                  <c:v>0.0719478857674635</c:v>
                </c:pt>
                <c:pt idx="21">
                  <c:v>0.0706298814406922</c:v>
                </c:pt>
                <c:pt idx="22">
                  <c:v>0.0719000990207944</c:v>
                </c:pt>
                <c:pt idx="23">
                  <c:v>0.0763802182291949</c:v>
                </c:pt>
                <c:pt idx="24">
                  <c:v>0.0762075890497833</c:v>
                </c:pt>
                <c:pt idx="25">
                  <c:v>0.0745322406061543</c:v>
                </c:pt>
                <c:pt idx="26">
                  <c:v>0.0706697920303227</c:v>
                </c:pt>
                <c:pt idx="27">
                  <c:v>0.0701996549174267</c:v>
                </c:pt>
                <c:pt idx="28">
                  <c:v>0.0683586337760911</c:v>
                </c:pt>
                <c:pt idx="29">
                  <c:v>0.0673626529358968</c:v>
                </c:pt>
                <c:pt idx="30">
                  <c:v>0.0679983000424989</c:v>
                </c:pt>
                <c:pt idx="31">
                  <c:v>0.0642381690526124</c:v>
                </c:pt>
                <c:pt idx="32">
                  <c:v>0.0697610921501706</c:v>
                </c:pt>
                <c:pt idx="33">
                  <c:v>0.0696196868008948</c:v>
                </c:pt>
                <c:pt idx="34">
                  <c:v>0.0705210500686175</c:v>
                </c:pt>
                <c:pt idx="35">
                  <c:v>0.0704268292682927</c:v>
                </c:pt>
                <c:pt idx="36">
                  <c:v>0.0734273366219933</c:v>
                </c:pt>
                <c:pt idx="37">
                  <c:v>0.0726542374361437</c:v>
                </c:pt>
                <c:pt idx="38">
                  <c:v>0.0733607259030988</c:v>
                </c:pt>
                <c:pt idx="39">
                  <c:v>0.0732005222591922</c:v>
                </c:pt>
                <c:pt idx="40">
                  <c:v>0.0730501421449466</c:v>
                </c:pt>
                <c:pt idx="41">
                  <c:v>0.073902906153718</c:v>
                </c:pt>
                <c:pt idx="42">
                  <c:v>0.0759605662285136</c:v>
                </c:pt>
                <c:pt idx="43">
                  <c:v>0.0788389177566744</c:v>
                </c:pt>
                <c:pt idx="44">
                  <c:v>0.0803244720715955</c:v>
                </c:pt>
                <c:pt idx="45">
                  <c:v>0.0796597403748172</c:v>
                </c:pt>
                <c:pt idx="46">
                  <c:v>0.0795878886039501</c:v>
                </c:pt>
                <c:pt idx="47">
                  <c:v>0.0793708518956269</c:v>
                </c:pt>
                <c:pt idx="48">
                  <c:v>0.0781342166159989</c:v>
                </c:pt>
                <c:pt idx="49">
                  <c:v>0.0740872980451665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Electricity_Consumption_Retail_!$F$1</c:f>
              <c:strCache>
                <c:ptCount val="1"/>
                <c:pt idx="0">
                  <c:v>% of total electricity consumption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Electricity_Consumption_Retail_!$F$2:$F$51</c:f>
              <c:numCache>
                <c:formatCode>0.00%</c:formatCode>
                <c:ptCount val="50"/>
                <c:pt idx="0">
                  <c:v>0.0401508011310085</c:v>
                </c:pt>
                <c:pt idx="1">
                  <c:v>0.0411592141523691</c:v>
                </c:pt>
                <c:pt idx="2">
                  <c:v>0.0371449380917698</c:v>
                </c:pt>
                <c:pt idx="3">
                  <c:v>0.0337753463756913</c:v>
                </c:pt>
                <c:pt idx="4">
                  <c:v>0.0333525920479017</c:v>
                </c:pt>
                <c:pt idx="5">
                  <c:v>0.0384336475707034</c:v>
                </c:pt>
                <c:pt idx="6">
                  <c:v>0.0369865778585125</c:v>
                </c:pt>
                <c:pt idx="7">
                  <c:v>0.0423419555650961</c:v>
                </c:pt>
                <c:pt idx="8">
                  <c:v>0.0436722628144347</c:v>
                </c:pt>
                <c:pt idx="9">
                  <c:v>0.0439818521483854</c:v>
                </c:pt>
                <c:pt idx="10">
                  <c:v>0.0443135605104473</c:v>
                </c:pt>
                <c:pt idx="11">
                  <c:v>0.0430519117457314</c:v>
                </c:pt>
                <c:pt idx="12">
                  <c:v>0.0452678418620572</c:v>
                </c:pt>
                <c:pt idx="13">
                  <c:v>0.0440616132955006</c:v>
                </c:pt>
                <c:pt idx="14">
                  <c:v>0.038757690748996</c:v>
                </c:pt>
                <c:pt idx="15">
                  <c:v>0.0399107108494015</c:v>
                </c:pt>
                <c:pt idx="16">
                  <c:v>0.0394726901865982</c:v>
                </c:pt>
                <c:pt idx="17">
                  <c:v>0.0369560691234645</c:v>
                </c:pt>
                <c:pt idx="18">
                  <c:v>0.0398523723340076</c:v>
                </c:pt>
                <c:pt idx="19">
                  <c:v>0.0391646628676834</c:v>
                </c:pt>
                <c:pt idx="20">
                  <c:v>0.0399638161082932</c:v>
                </c:pt>
                <c:pt idx="21">
                  <c:v>0.0396342424720164</c:v>
                </c:pt>
                <c:pt idx="22">
                  <c:v>0.04084375</c:v>
                </c:pt>
                <c:pt idx="23">
                  <c:v>0.0428062916425811</c:v>
                </c:pt>
                <c:pt idx="24">
                  <c:v>0.0400722523273586</c:v>
                </c:pt>
                <c:pt idx="25">
                  <c:v>0.0389641885155345</c:v>
                </c:pt>
                <c:pt idx="26">
                  <c:v>0.037892766412622</c:v>
                </c:pt>
                <c:pt idx="27">
                  <c:v>0.0373302574319719</c:v>
                </c:pt>
                <c:pt idx="28">
                  <c:v>0.0361869365410211</c:v>
                </c:pt>
                <c:pt idx="29">
                  <c:v>0.0369305674254785</c:v>
                </c:pt>
                <c:pt idx="30">
                  <c:v>0.0265908335487683</c:v>
                </c:pt>
                <c:pt idx="31">
                  <c:v>0.0310058754923751</c:v>
                </c:pt>
                <c:pt idx="32">
                  <c:v>0.0363865087465287</c:v>
                </c:pt>
                <c:pt idx="33">
                  <c:v>0.0371546598533871</c:v>
                </c:pt>
                <c:pt idx="34">
                  <c:v>0.0373417721518987</c:v>
                </c:pt>
                <c:pt idx="35">
                  <c:v>0.036527514231499</c:v>
                </c:pt>
                <c:pt idx="36">
                  <c:v>0.0364092906465788</c:v>
                </c:pt>
                <c:pt idx="37">
                  <c:v>0.0327681613201788</c:v>
                </c:pt>
                <c:pt idx="38">
                  <c:v>0.0364285562474761</c:v>
                </c:pt>
                <c:pt idx="39">
                  <c:v>0.0367504017592827</c:v>
                </c:pt>
                <c:pt idx="40">
                  <c:v>0.0353786291529482</c:v>
                </c:pt>
                <c:pt idx="41">
                  <c:v>0.037116032034795</c:v>
                </c:pt>
                <c:pt idx="42">
                  <c:v>0.0379163862718708</c:v>
                </c:pt>
                <c:pt idx="43">
                  <c:v>0.0385457731055628</c:v>
                </c:pt>
                <c:pt idx="44">
                  <c:v>0.0384704714849771</c:v>
                </c:pt>
                <c:pt idx="45">
                  <c:v>0.0370981719143317</c:v>
                </c:pt>
                <c:pt idx="46">
                  <c:v>0.0366959155309395</c:v>
                </c:pt>
                <c:pt idx="47">
                  <c:v>0.0360059391239792</c:v>
                </c:pt>
                <c:pt idx="48">
                  <c:v>0.0388853762081113</c:v>
                </c:pt>
                <c:pt idx="49">
                  <c:v>0.0373932827247539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43655088"/>
        <c:axId val="-441821488"/>
      </c:lineChart>
      <c:catAx>
        <c:axId val="-44365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821488"/>
        <c:crosses val="autoZero"/>
        <c:auto val="1"/>
        <c:lblAlgn val="ctr"/>
        <c:lblOffset val="100"/>
        <c:noMultiLvlLbl val="0"/>
      </c:catAx>
      <c:valAx>
        <c:axId val="-44182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365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1</xdr:row>
      <xdr:rowOff>0</xdr:rowOff>
    </xdr:from>
    <xdr:to>
      <xdr:col>15</xdr:col>
      <xdr:colOff>711200</xdr:colOff>
      <xdr:row>26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I1" sqref="I1"/>
    </sheetView>
  </sheetViews>
  <sheetFormatPr baseColWidth="10" defaultRowHeight="16" x14ac:dyDescent="0.2"/>
  <cols>
    <col min="2" max="2" width="19.33203125" customWidth="1"/>
    <col min="3" max="3" width="21.6640625" customWidth="1"/>
    <col min="5" max="5" width="11.1640625" bestFit="1" customWidth="1"/>
    <col min="6" max="6" width="13.6640625" customWidth="1"/>
    <col min="7" max="7" width="17.83203125" customWidth="1"/>
    <col min="8" max="8" width="19" customWidth="1"/>
  </cols>
  <sheetData>
    <row r="1" spans="1:10" s="2" customFormat="1" ht="48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10" x14ac:dyDescent="0.2">
      <c r="A2">
        <v>1966</v>
      </c>
      <c r="B2">
        <v>10610</v>
      </c>
      <c r="C2">
        <v>5473</v>
      </c>
      <c r="D2">
        <v>773</v>
      </c>
      <c r="E2">
        <v>426</v>
      </c>
      <c r="F2" s="1">
        <f>E2/B2</f>
        <v>4.0150801131008482E-2</v>
      </c>
      <c r="G2" s="1">
        <f>E2/C2</f>
        <v>7.7836652658505395E-2</v>
      </c>
      <c r="H2" s="1">
        <f>E2/D2</f>
        <v>0.55109961190168177</v>
      </c>
      <c r="J2">
        <v>0</v>
      </c>
    </row>
    <row r="3" spans="1:10" x14ac:dyDescent="0.2">
      <c r="A3">
        <v>1967</v>
      </c>
      <c r="B3">
        <v>11249</v>
      </c>
      <c r="C3">
        <v>5955</v>
      </c>
      <c r="D3">
        <v>842</v>
      </c>
      <c r="E3">
        <v>463</v>
      </c>
      <c r="F3" s="1">
        <f t="shared" ref="F3:F51" si="0">E3/B3</f>
        <v>4.1159214152369096E-2</v>
      </c>
      <c r="G3" s="1">
        <f t="shared" ref="G3:G51" si="1">E3/C3</f>
        <v>7.7749790092359355E-2</v>
      </c>
      <c r="H3" s="1">
        <f t="shared" ref="H3:H51" si="2">E3/D3</f>
        <v>0.54988123515439435</v>
      </c>
      <c r="J3">
        <v>100</v>
      </c>
    </row>
    <row r="4" spans="1:10" x14ac:dyDescent="0.2">
      <c r="A4">
        <v>1968</v>
      </c>
      <c r="B4">
        <v>13730</v>
      </c>
      <c r="C4">
        <v>6553</v>
      </c>
      <c r="D4">
        <v>926</v>
      </c>
      <c r="E4">
        <v>510</v>
      </c>
      <c r="F4" s="1">
        <f t="shared" si="0"/>
        <v>3.7144938091769844E-2</v>
      </c>
      <c r="G4" s="1">
        <f t="shared" si="1"/>
        <v>7.782694948878377E-2</v>
      </c>
      <c r="H4" s="1">
        <f t="shared" si="2"/>
        <v>0.55075593952483803</v>
      </c>
    </row>
    <row r="5" spans="1:10" x14ac:dyDescent="0.2">
      <c r="A5">
        <v>1969</v>
      </c>
      <c r="B5">
        <v>16817</v>
      </c>
      <c r="C5">
        <v>7297</v>
      </c>
      <c r="D5">
        <v>1031</v>
      </c>
      <c r="E5">
        <v>568</v>
      </c>
      <c r="F5" s="1">
        <f t="shared" si="0"/>
        <v>3.3775346375691268E-2</v>
      </c>
      <c r="G5" s="1">
        <f t="shared" si="1"/>
        <v>7.784020830478279E-2</v>
      </c>
      <c r="H5" s="1">
        <f t="shared" si="2"/>
        <v>0.550921435499515</v>
      </c>
    </row>
    <row r="6" spans="1:10" x14ac:dyDescent="0.2">
      <c r="A6">
        <v>1970</v>
      </c>
      <c r="B6">
        <v>19039</v>
      </c>
      <c r="C6">
        <v>8166</v>
      </c>
      <c r="D6">
        <v>1154</v>
      </c>
      <c r="E6">
        <v>635</v>
      </c>
      <c r="F6" s="1">
        <f t="shared" si="0"/>
        <v>3.3352592047901676E-2</v>
      </c>
      <c r="G6" s="1">
        <f t="shared" si="1"/>
        <v>7.7761449914278719E-2</v>
      </c>
      <c r="H6" s="1">
        <f t="shared" si="2"/>
        <v>0.55025996533795496</v>
      </c>
    </row>
    <row r="7" spans="1:10" x14ac:dyDescent="0.2">
      <c r="A7">
        <v>1971</v>
      </c>
      <c r="B7">
        <v>17927</v>
      </c>
      <c r="C7">
        <v>8857</v>
      </c>
      <c r="D7">
        <v>1252</v>
      </c>
      <c r="E7">
        <v>689</v>
      </c>
      <c r="F7" s="1">
        <f t="shared" si="0"/>
        <v>3.8433647570703409E-2</v>
      </c>
      <c r="G7" s="1">
        <f t="shared" si="1"/>
        <v>7.7791577283504568E-2</v>
      </c>
      <c r="H7" s="1">
        <f t="shared" si="2"/>
        <v>0.55031948881789139</v>
      </c>
    </row>
    <row r="8" spans="1:10" x14ac:dyDescent="0.2">
      <c r="A8">
        <v>1972</v>
      </c>
      <c r="B8">
        <v>19818</v>
      </c>
      <c r="C8">
        <v>9429</v>
      </c>
      <c r="D8">
        <v>1333</v>
      </c>
      <c r="E8">
        <v>733</v>
      </c>
      <c r="F8" s="1">
        <f t="shared" si="0"/>
        <v>3.6986577858512462E-2</v>
      </c>
      <c r="G8" s="1">
        <f t="shared" si="1"/>
        <v>7.7738890656485315E-2</v>
      </c>
      <c r="H8" s="1">
        <f t="shared" si="2"/>
        <v>0.54988747186796694</v>
      </c>
    </row>
    <row r="9" spans="1:10" x14ac:dyDescent="0.2">
      <c r="A9">
        <v>1973</v>
      </c>
      <c r="B9">
        <v>18634</v>
      </c>
      <c r="C9">
        <v>10136</v>
      </c>
      <c r="D9">
        <v>1433</v>
      </c>
      <c r="E9">
        <v>789</v>
      </c>
      <c r="F9" s="1">
        <f t="shared" si="0"/>
        <v>4.2341955565096061E-2</v>
      </c>
      <c r="G9" s="1">
        <f t="shared" si="1"/>
        <v>7.7841357537490136E-2</v>
      </c>
      <c r="H9" s="1">
        <f t="shared" si="2"/>
        <v>0.55059316120027912</v>
      </c>
    </row>
    <row r="10" spans="1:10" x14ac:dyDescent="0.2">
      <c r="A10">
        <v>1974</v>
      </c>
      <c r="B10">
        <v>17929</v>
      </c>
      <c r="C10">
        <v>10061</v>
      </c>
      <c r="D10">
        <v>1422</v>
      </c>
      <c r="E10">
        <v>783</v>
      </c>
      <c r="F10" s="1">
        <f t="shared" si="0"/>
        <v>4.3672262814434717E-2</v>
      </c>
      <c r="G10" s="1">
        <f t="shared" si="1"/>
        <v>7.7825265878143327E-2</v>
      </c>
      <c r="H10" s="1">
        <f t="shared" si="2"/>
        <v>0.55063291139240511</v>
      </c>
    </row>
    <row r="11" spans="1:10" x14ac:dyDescent="0.2">
      <c r="A11">
        <v>1975</v>
      </c>
      <c r="B11">
        <v>18735</v>
      </c>
      <c r="C11">
        <v>10320</v>
      </c>
      <c r="D11">
        <v>1603</v>
      </c>
      <c r="E11">
        <v>824</v>
      </c>
      <c r="F11" s="1">
        <f t="shared" si="0"/>
        <v>4.3981852148385375E-2</v>
      </c>
      <c r="G11" s="1">
        <f t="shared" si="1"/>
        <v>7.9844961240310083E-2</v>
      </c>
      <c r="H11" s="1">
        <f t="shared" si="2"/>
        <v>0.51403618215845293</v>
      </c>
    </row>
    <row r="12" spans="1:10" x14ac:dyDescent="0.2">
      <c r="A12">
        <v>1976</v>
      </c>
      <c r="B12">
        <v>21393</v>
      </c>
      <c r="C12">
        <v>11352</v>
      </c>
      <c r="D12">
        <v>1866</v>
      </c>
      <c r="E12">
        <v>948</v>
      </c>
      <c r="F12" s="1">
        <f t="shared" si="0"/>
        <v>4.4313560510447346E-2</v>
      </c>
      <c r="G12" s="1">
        <f t="shared" si="1"/>
        <v>8.3509513742071884E-2</v>
      </c>
      <c r="H12" s="1">
        <f t="shared" si="2"/>
        <v>0.50803858520900325</v>
      </c>
    </row>
    <row r="13" spans="1:10" x14ac:dyDescent="0.2">
      <c r="A13">
        <v>1977</v>
      </c>
      <c r="B13">
        <v>23251</v>
      </c>
      <c r="C13">
        <v>12306</v>
      </c>
      <c r="D13">
        <v>1995</v>
      </c>
      <c r="E13">
        <v>1001</v>
      </c>
      <c r="F13" s="1">
        <f t="shared" si="0"/>
        <v>4.3051911745731364E-2</v>
      </c>
      <c r="G13" s="1">
        <f t="shared" si="1"/>
        <v>8.1342434584755402E-2</v>
      </c>
      <c r="H13" s="1">
        <f t="shared" si="2"/>
        <v>0.50175438596491229</v>
      </c>
    </row>
    <row r="14" spans="1:10" x14ac:dyDescent="0.2">
      <c r="A14">
        <v>1978</v>
      </c>
      <c r="B14">
        <v>23372</v>
      </c>
      <c r="C14">
        <v>13109</v>
      </c>
      <c r="D14">
        <v>2121</v>
      </c>
      <c r="E14">
        <v>1058</v>
      </c>
      <c r="F14" s="1">
        <f t="shared" si="0"/>
        <v>4.5267841862057165E-2</v>
      </c>
      <c r="G14" s="1">
        <f t="shared" si="1"/>
        <v>8.0707910595773896E-2</v>
      </c>
      <c r="H14" s="1">
        <f t="shared" si="2"/>
        <v>0.4988213107024988</v>
      </c>
    </row>
    <row r="15" spans="1:10" x14ac:dyDescent="0.2">
      <c r="A15">
        <v>1979</v>
      </c>
      <c r="B15">
        <v>24670</v>
      </c>
      <c r="C15">
        <v>13426</v>
      </c>
      <c r="D15">
        <v>2188</v>
      </c>
      <c r="E15">
        <v>1087</v>
      </c>
      <c r="F15" s="1">
        <f t="shared" si="0"/>
        <v>4.406161329550061E-2</v>
      </c>
      <c r="G15" s="1">
        <f t="shared" si="1"/>
        <v>8.0962311932072095E-2</v>
      </c>
      <c r="H15" s="1">
        <f t="shared" si="2"/>
        <v>0.49680073126142599</v>
      </c>
    </row>
    <row r="16" spans="1:10" x14ac:dyDescent="0.2">
      <c r="A16">
        <v>1980</v>
      </c>
      <c r="B16">
        <v>27143</v>
      </c>
      <c r="C16">
        <v>13905</v>
      </c>
      <c r="D16">
        <v>2136</v>
      </c>
      <c r="E16">
        <v>1052</v>
      </c>
      <c r="F16" s="1">
        <f t="shared" si="0"/>
        <v>3.8757690748996057E-2</v>
      </c>
      <c r="G16" s="1">
        <f t="shared" si="1"/>
        <v>7.5656238763034886E-2</v>
      </c>
      <c r="H16" s="1">
        <f t="shared" si="2"/>
        <v>0.49250936329588013</v>
      </c>
    </row>
    <row r="17" spans="1:8" x14ac:dyDescent="0.2">
      <c r="A17">
        <v>1981</v>
      </c>
      <c r="B17">
        <v>25983</v>
      </c>
      <c r="C17">
        <v>13833</v>
      </c>
      <c r="D17">
        <v>2076</v>
      </c>
      <c r="E17">
        <v>1037</v>
      </c>
      <c r="F17" s="1">
        <f t="shared" si="0"/>
        <v>3.991071084940153E-2</v>
      </c>
      <c r="G17" s="1">
        <f t="shared" si="1"/>
        <v>7.496566182317646E-2</v>
      </c>
      <c r="H17" s="1">
        <f t="shared" si="2"/>
        <v>0.49951830443159922</v>
      </c>
    </row>
    <row r="18" spans="1:8" x14ac:dyDescent="0.2">
      <c r="A18">
        <v>1982</v>
      </c>
      <c r="B18">
        <v>26474</v>
      </c>
      <c r="C18">
        <v>14199</v>
      </c>
      <c r="D18">
        <v>2106</v>
      </c>
      <c r="E18">
        <v>1045</v>
      </c>
      <c r="F18" s="1">
        <f t="shared" si="0"/>
        <v>3.9472690186598172E-2</v>
      </c>
      <c r="G18" s="1">
        <f t="shared" si="1"/>
        <v>7.3596732164236914E-2</v>
      </c>
      <c r="H18" s="1">
        <f t="shared" si="2"/>
        <v>0.49620132953466289</v>
      </c>
    </row>
    <row r="19" spans="1:8" x14ac:dyDescent="0.2">
      <c r="A19">
        <v>1983</v>
      </c>
      <c r="B19">
        <v>28818</v>
      </c>
      <c r="C19">
        <v>14704</v>
      </c>
      <c r="D19">
        <v>2143</v>
      </c>
      <c r="E19">
        <v>1065</v>
      </c>
      <c r="F19" s="1">
        <f t="shared" si="0"/>
        <v>3.6956069123464504E-2</v>
      </c>
      <c r="G19" s="1">
        <f t="shared" si="1"/>
        <v>7.2429270946681182E-2</v>
      </c>
      <c r="H19" s="1">
        <f t="shared" si="2"/>
        <v>0.49696686887540831</v>
      </c>
    </row>
    <row r="20" spans="1:8" x14ac:dyDescent="0.2">
      <c r="A20">
        <v>1984</v>
      </c>
      <c r="B20">
        <v>28179</v>
      </c>
      <c r="C20">
        <v>15454</v>
      </c>
      <c r="D20">
        <v>2270</v>
      </c>
      <c r="E20">
        <v>1123</v>
      </c>
      <c r="F20" s="1">
        <f t="shared" si="0"/>
        <v>3.9852372334007596E-2</v>
      </c>
      <c r="G20" s="1">
        <f t="shared" si="1"/>
        <v>7.266727060955093E-2</v>
      </c>
      <c r="H20" s="1">
        <f t="shared" si="2"/>
        <v>0.49471365638766518</v>
      </c>
    </row>
    <row r="21" spans="1:8" x14ac:dyDescent="0.2">
      <c r="A21">
        <v>1985</v>
      </c>
      <c r="B21">
        <v>30359</v>
      </c>
      <c r="C21">
        <v>16290</v>
      </c>
      <c r="D21">
        <v>2430</v>
      </c>
      <c r="E21">
        <v>1189</v>
      </c>
      <c r="F21" s="1">
        <f t="shared" si="0"/>
        <v>3.9164662867683386E-2</v>
      </c>
      <c r="G21" s="1">
        <f t="shared" si="1"/>
        <v>7.2989564149785149E-2</v>
      </c>
      <c r="H21" s="1">
        <f t="shared" si="2"/>
        <v>0.48930041152263376</v>
      </c>
    </row>
    <row r="22" spans="1:8" x14ac:dyDescent="0.2">
      <c r="A22">
        <v>1986</v>
      </c>
      <c r="B22">
        <v>30953</v>
      </c>
      <c r="C22">
        <v>17193</v>
      </c>
      <c r="D22">
        <v>2566</v>
      </c>
      <c r="E22">
        <v>1237</v>
      </c>
      <c r="F22" s="1">
        <f t="shared" si="0"/>
        <v>3.9963816108293221E-2</v>
      </c>
      <c r="G22" s="1">
        <f t="shared" si="1"/>
        <v>7.1947885767463499E-2</v>
      </c>
      <c r="H22" s="1">
        <f t="shared" si="2"/>
        <v>0.48207326578332033</v>
      </c>
    </row>
    <row r="23" spans="1:8" x14ac:dyDescent="0.2">
      <c r="A23">
        <v>1987</v>
      </c>
      <c r="B23">
        <v>31715</v>
      </c>
      <c r="C23">
        <v>17797</v>
      </c>
      <c r="D23">
        <v>2687</v>
      </c>
      <c r="E23">
        <v>1257</v>
      </c>
      <c r="F23" s="1">
        <f t="shared" si="0"/>
        <v>3.9634242472016398E-2</v>
      </c>
      <c r="G23" s="1">
        <f t="shared" si="1"/>
        <v>7.0629881440692252E-2</v>
      </c>
      <c r="H23" s="1">
        <f t="shared" si="2"/>
        <v>0.46780796427242277</v>
      </c>
    </row>
    <row r="24" spans="1:8" x14ac:dyDescent="0.2">
      <c r="A24">
        <v>1988</v>
      </c>
      <c r="B24">
        <v>32000</v>
      </c>
      <c r="C24">
        <v>18178</v>
      </c>
      <c r="D24">
        <v>2800</v>
      </c>
      <c r="E24">
        <v>1307</v>
      </c>
      <c r="F24" s="1">
        <f t="shared" si="0"/>
        <v>4.0843749999999998E-2</v>
      </c>
      <c r="G24" s="1">
        <f t="shared" si="1"/>
        <v>7.1900099020794361E-2</v>
      </c>
      <c r="H24" s="1">
        <f t="shared" si="2"/>
        <v>0.4667857142857143</v>
      </c>
    </row>
    <row r="25" spans="1:8" x14ac:dyDescent="0.2">
      <c r="A25">
        <v>1989</v>
      </c>
      <c r="B25">
        <v>32869</v>
      </c>
      <c r="C25">
        <v>18421</v>
      </c>
      <c r="D25">
        <v>2912</v>
      </c>
      <c r="E25">
        <v>1407</v>
      </c>
      <c r="F25" s="1">
        <f t="shared" si="0"/>
        <v>4.2806291642581158E-2</v>
      </c>
      <c r="G25" s="1">
        <f t="shared" si="1"/>
        <v>7.6380218229194941E-2</v>
      </c>
      <c r="H25" s="1">
        <f t="shared" si="2"/>
        <v>0.48317307692307693</v>
      </c>
    </row>
    <row r="26" spans="1:8" x14ac:dyDescent="0.2">
      <c r="A26">
        <v>1990</v>
      </c>
      <c r="B26">
        <v>35985</v>
      </c>
      <c r="C26">
        <v>18922</v>
      </c>
      <c r="D26">
        <v>3037</v>
      </c>
      <c r="E26">
        <v>1442</v>
      </c>
      <c r="F26" s="1">
        <f t="shared" si="0"/>
        <v>4.0072252327358622E-2</v>
      </c>
      <c r="G26" s="1">
        <f t="shared" si="1"/>
        <v>7.6207589049783322E-2</v>
      </c>
      <c r="H26" s="1">
        <f t="shared" si="2"/>
        <v>0.47481066842278563</v>
      </c>
    </row>
    <row r="27" spans="1:8" x14ac:dyDescent="0.2">
      <c r="A27">
        <v>1991</v>
      </c>
      <c r="B27">
        <v>37111</v>
      </c>
      <c r="C27">
        <v>19401</v>
      </c>
      <c r="D27">
        <v>3040</v>
      </c>
      <c r="E27">
        <v>1446</v>
      </c>
      <c r="F27" s="1">
        <f t="shared" si="0"/>
        <v>3.896418851553448E-2</v>
      </c>
      <c r="G27" s="1">
        <f t="shared" si="1"/>
        <v>7.4532240606154321E-2</v>
      </c>
      <c r="H27" s="1">
        <f t="shared" si="2"/>
        <v>0.47565789473684211</v>
      </c>
    </row>
    <row r="28" spans="1:8" x14ac:dyDescent="0.2">
      <c r="A28">
        <v>1992</v>
      </c>
      <c r="B28">
        <v>37395</v>
      </c>
      <c r="C28">
        <v>20051</v>
      </c>
      <c r="D28">
        <v>2916</v>
      </c>
      <c r="E28">
        <v>1417</v>
      </c>
      <c r="F28" s="1">
        <f t="shared" si="0"/>
        <v>3.7892766412622007E-2</v>
      </c>
      <c r="G28" s="1">
        <f t="shared" si="1"/>
        <v>7.0669792030322684E-2</v>
      </c>
      <c r="H28" s="1">
        <f t="shared" si="2"/>
        <v>0.48593964334705075</v>
      </c>
    </row>
    <row r="29" spans="1:8" x14ac:dyDescent="0.2">
      <c r="A29">
        <v>1993</v>
      </c>
      <c r="B29">
        <v>38146</v>
      </c>
      <c r="C29">
        <v>20285</v>
      </c>
      <c r="D29">
        <v>2950</v>
      </c>
      <c r="E29">
        <v>1424</v>
      </c>
      <c r="F29" s="1">
        <f t="shared" si="0"/>
        <v>3.7330257431971894E-2</v>
      </c>
      <c r="G29" s="1">
        <f t="shared" si="1"/>
        <v>7.0199654917426677E-2</v>
      </c>
      <c r="H29" s="1">
        <f t="shared" si="2"/>
        <v>0.48271186440677966</v>
      </c>
    </row>
    <row r="30" spans="1:8" x14ac:dyDescent="0.2">
      <c r="A30">
        <v>1994</v>
      </c>
      <c r="B30">
        <v>39821</v>
      </c>
      <c r="C30">
        <v>21080</v>
      </c>
      <c r="D30">
        <v>3002</v>
      </c>
      <c r="E30">
        <v>1441</v>
      </c>
      <c r="F30" s="1">
        <f t="shared" si="0"/>
        <v>3.6186936541021071E-2</v>
      </c>
      <c r="G30" s="1">
        <f t="shared" si="1"/>
        <v>6.8358633776091082E-2</v>
      </c>
      <c r="H30" s="1">
        <f t="shared" si="2"/>
        <v>0.48001332445036643</v>
      </c>
    </row>
    <row r="31" spans="1:8" x14ac:dyDescent="0.2">
      <c r="A31">
        <v>1995</v>
      </c>
      <c r="B31">
        <v>38613</v>
      </c>
      <c r="C31">
        <v>21169</v>
      </c>
      <c r="D31">
        <v>2996</v>
      </c>
      <c r="E31">
        <v>1426</v>
      </c>
      <c r="F31" s="1">
        <f t="shared" si="0"/>
        <v>3.6930567425478462E-2</v>
      </c>
      <c r="G31" s="1">
        <f t="shared" si="1"/>
        <v>6.7362652935896827E-2</v>
      </c>
      <c r="H31" s="1">
        <f t="shared" si="2"/>
        <v>0.47596795727636848</v>
      </c>
    </row>
    <row r="32" spans="1:8" x14ac:dyDescent="0.2">
      <c r="A32">
        <v>1996</v>
      </c>
      <c r="B32">
        <v>54154</v>
      </c>
      <c r="C32">
        <v>21177</v>
      </c>
      <c r="D32">
        <v>3041</v>
      </c>
      <c r="E32">
        <v>1440</v>
      </c>
      <c r="F32" s="1">
        <f t="shared" si="0"/>
        <v>2.6590833548768327E-2</v>
      </c>
      <c r="G32" s="1">
        <f t="shared" si="1"/>
        <v>6.7998300042498933E-2</v>
      </c>
      <c r="H32" s="1">
        <f t="shared" si="2"/>
        <v>0.47352844459059518</v>
      </c>
    </row>
    <row r="33" spans="1:8" x14ac:dyDescent="0.2">
      <c r="A33">
        <v>1997</v>
      </c>
      <c r="B33">
        <v>45443</v>
      </c>
      <c r="C33">
        <v>21934</v>
      </c>
      <c r="D33">
        <v>3023</v>
      </c>
      <c r="E33">
        <v>1409</v>
      </c>
      <c r="F33" s="1">
        <f t="shared" si="0"/>
        <v>3.1005875492375063E-2</v>
      </c>
      <c r="G33" s="1">
        <f t="shared" si="1"/>
        <v>6.4238169052612384E-2</v>
      </c>
      <c r="H33" s="1">
        <f t="shared" si="2"/>
        <v>0.46609328481640755</v>
      </c>
    </row>
    <row r="34" spans="1:8" x14ac:dyDescent="0.2">
      <c r="A34">
        <v>1998</v>
      </c>
      <c r="B34">
        <v>42131</v>
      </c>
      <c r="C34">
        <v>21975</v>
      </c>
      <c r="D34">
        <v>3238</v>
      </c>
      <c r="E34">
        <v>1533</v>
      </c>
      <c r="F34" s="1">
        <f t="shared" si="0"/>
        <v>3.6386508746528684E-2</v>
      </c>
      <c r="G34" s="1">
        <f t="shared" si="1"/>
        <v>6.976109215017065E-2</v>
      </c>
      <c r="H34" s="1">
        <f t="shared" si="2"/>
        <v>0.47344039530574428</v>
      </c>
    </row>
    <row r="35" spans="1:8" x14ac:dyDescent="0.2">
      <c r="A35">
        <v>1999</v>
      </c>
      <c r="B35">
        <v>41879</v>
      </c>
      <c r="C35">
        <v>22350</v>
      </c>
      <c r="D35">
        <v>3271</v>
      </c>
      <c r="E35">
        <v>1556</v>
      </c>
      <c r="F35" s="1">
        <f t="shared" si="0"/>
        <v>3.7154659853387138E-2</v>
      </c>
      <c r="G35" s="1">
        <f t="shared" si="1"/>
        <v>6.9619686800894851E-2</v>
      </c>
      <c r="H35" s="1">
        <f t="shared" si="2"/>
        <v>0.47569550596147969</v>
      </c>
    </row>
    <row r="36" spans="1:8" x14ac:dyDescent="0.2">
      <c r="A36">
        <v>2000</v>
      </c>
      <c r="B36">
        <v>42660</v>
      </c>
      <c r="C36">
        <v>22589</v>
      </c>
      <c r="D36">
        <v>3337</v>
      </c>
      <c r="E36">
        <v>1593</v>
      </c>
      <c r="F36" s="1">
        <f t="shared" si="0"/>
        <v>3.7341772151898732E-2</v>
      </c>
      <c r="G36" s="1">
        <f t="shared" si="1"/>
        <v>7.0521050068617475E-2</v>
      </c>
      <c r="H36" s="1">
        <f t="shared" si="2"/>
        <v>0.47737488762361402</v>
      </c>
    </row>
    <row r="37" spans="1:8" x14ac:dyDescent="0.2">
      <c r="A37">
        <v>2001</v>
      </c>
      <c r="B37">
        <v>44268</v>
      </c>
      <c r="C37">
        <v>22960</v>
      </c>
      <c r="D37">
        <v>3407</v>
      </c>
      <c r="E37">
        <v>1617</v>
      </c>
      <c r="F37" s="1">
        <f t="shared" si="0"/>
        <v>3.6527514231499053E-2</v>
      </c>
      <c r="G37" s="1">
        <f t="shared" si="1"/>
        <v>7.0426829268292676E-2</v>
      </c>
      <c r="H37" s="1">
        <f t="shared" si="2"/>
        <v>0.47461109480481362</v>
      </c>
    </row>
    <row r="38" spans="1:8" x14ac:dyDescent="0.2">
      <c r="A38">
        <v>2002</v>
      </c>
      <c r="B38">
        <v>46197</v>
      </c>
      <c r="C38">
        <v>22907</v>
      </c>
      <c r="D38">
        <v>3482</v>
      </c>
      <c r="E38">
        <v>1682</v>
      </c>
      <c r="F38" s="1">
        <f t="shared" si="0"/>
        <v>3.6409290646578781E-2</v>
      </c>
      <c r="G38" s="1">
        <f t="shared" si="1"/>
        <v>7.3427336621993272E-2</v>
      </c>
      <c r="H38" s="1">
        <f t="shared" si="2"/>
        <v>0.48305571510626077</v>
      </c>
    </row>
    <row r="39" spans="1:8" x14ac:dyDescent="0.2">
      <c r="A39">
        <v>2003</v>
      </c>
      <c r="B39">
        <v>50781</v>
      </c>
      <c r="C39">
        <v>22903</v>
      </c>
      <c r="D39">
        <v>3412</v>
      </c>
      <c r="E39">
        <v>1664</v>
      </c>
      <c r="F39" s="1">
        <f t="shared" si="0"/>
        <v>3.2768161320178804E-2</v>
      </c>
      <c r="G39" s="1">
        <f t="shared" si="1"/>
        <v>7.2654237436143743E-2</v>
      </c>
      <c r="H39" s="1">
        <f t="shared" si="2"/>
        <v>0.48769050410316528</v>
      </c>
    </row>
    <row r="40" spans="1:8" x14ac:dyDescent="0.2">
      <c r="A40">
        <v>2004</v>
      </c>
      <c r="B40">
        <v>47051</v>
      </c>
      <c r="C40">
        <v>23364</v>
      </c>
      <c r="D40">
        <v>3471</v>
      </c>
      <c r="E40">
        <v>1714</v>
      </c>
      <c r="F40" s="1">
        <f t="shared" si="0"/>
        <v>3.6428556247476145E-2</v>
      </c>
      <c r="G40" s="1">
        <f t="shared" si="1"/>
        <v>7.3360725903098778E-2</v>
      </c>
      <c r="H40" s="1">
        <f t="shared" si="2"/>
        <v>0.49380581964851628</v>
      </c>
    </row>
    <row r="41" spans="1:8" x14ac:dyDescent="0.2">
      <c r="A41">
        <v>2005</v>
      </c>
      <c r="B41">
        <v>47292</v>
      </c>
      <c r="C41">
        <v>23743</v>
      </c>
      <c r="D41">
        <v>3490</v>
      </c>
      <c r="E41">
        <v>1738</v>
      </c>
      <c r="F41" s="1">
        <f t="shared" si="0"/>
        <v>3.6750401759282757E-2</v>
      </c>
      <c r="G41" s="1">
        <f t="shared" si="1"/>
        <v>7.3200522259192186E-2</v>
      </c>
      <c r="H41" s="1">
        <f t="shared" si="2"/>
        <v>0.49799426934097424</v>
      </c>
    </row>
    <row r="42" spans="1:8" x14ac:dyDescent="0.2">
      <c r="A42">
        <v>2006</v>
      </c>
      <c r="B42">
        <v>50115</v>
      </c>
      <c r="C42">
        <v>24271</v>
      </c>
      <c r="D42">
        <v>3555</v>
      </c>
      <c r="E42">
        <v>1773</v>
      </c>
      <c r="F42" s="1">
        <f t="shared" si="0"/>
        <v>3.5378629152948218E-2</v>
      </c>
      <c r="G42" s="1">
        <f t="shared" si="1"/>
        <v>7.305014214494665E-2</v>
      </c>
      <c r="H42" s="1">
        <f t="shared" si="2"/>
        <v>0.49873417721518987</v>
      </c>
    </row>
    <row r="43" spans="1:8" x14ac:dyDescent="0.2">
      <c r="A43">
        <v>2007</v>
      </c>
      <c r="B43">
        <v>47823</v>
      </c>
      <c r="C43">
        <v>24018</v>
      </c>
      <c r="D43">
        <v>3608</v>
      </c>
      <c r="E43">
        <v>1775</v>
      </c>
      <c r="F43" s="1">
        <f t="shared" si="0"/>
        <v>3.7116032034794973E-2</v>
      </c>
      <c r="G43" s="1">
        <f t="shared" si="1"/>
        <v>7.3902906153718043E-2</v>
      </c>
      <c r="H43" s="1">
        <f t="shared" si="2"/>
        <v>0.49196230598669621</v>
      </c>
    </row>
    <row r="44" spans="1:8" x14ac:dyDescent="0.2">
      <c r="A44">
        <v>2008</v>
      </c>
      <c r="B44">
        <v>47552</v>
      </c>
      <c r="C44">
        <v>23736</v>
      </c>
      <c r="D44">
        <v>3590</v>
      </c>
      <c r="E44">
        <v>1803</v>
      </c>
      <c r="F44" s="1">
        <f t="shared" si="0"/>
        <v>3.7916386271870793E-2</v>
      </c>
      <c r="G44" s="1">
        <f t="shared" si="1"/>
        <v>7.5960566228513646E-2</v>
      </c>
      <c r="H44" s="1">
        <f t="shared" si="2"/>
        <v>0.50222841225626746</v>
      </c>
    </row>
    <row r="45" spans="1:8" x14ac:dyDescent="0.2">
      <c r="A45">
        <v>2009</v>
      </c>
      <c r="B45">
        <v>45660</v>
      </c>
      <c r="C45">
        <v>22324</v>
      </c>
      <c r="D45">
        <v>3459</v>
      </c>
      <c r="E45">
        <v>1760</v>
      </c>
      <c r="F45" s="1">
        <f t="shared" si="0"/>
        <v>3.8545773105562856E-2</v>
      </c>
      <c r="G45" s="1">
        <f t="shared" si="1"/>
        <v>7.8838917756674426E-2</v>
      </c>
      <c r="H45" s="1">
        <f t="shared" si="2"/>
        <v>0.50881757733448973</v>
      </c>
    </row>
    <row r="46" spans="1:8" x14ac:dyDescent="0.2">
      <c r="A46">
        <v>2010</v>
      </c>
      <c r="B46">
        <v>47361</v>
      </c>
      <c r="C46">
        <v>22683</v>
      </c>
      <c r="D46">
        <v>3519</v>
      </c>
      <c r="E46">
        <v>1822</v>
      </c>
      <c r="F46" s="1">
        <f t="shared" si="0"/>
        <v>3.8470471484977092E-2</v>
      </c>
      <c r="G46" s="1">
        <f t="shared" si="1"/>
        <v>8.0324472071595474E-2</v>
      </c>
      <c r="H46" s="1">
        <f t="shared" si="2"/>
        <v>0.51776072747939761</v>
      </c>
    </row>
    <row r="47" spans="1:8" x14ac:dyDescent="0.2">
      <c r="A47">
        <v>2011</v>
      </c>
      <c r="B47">
        <v>48466</v>
      </c>
      <c r="C47">
        <v>22571</v>
      </c>
      <c r="D47">
        <v>3558</v>
      </c>
      <c r="E47">
        <v>1798</v>
      </c>
      <c r="F47" s="1">
        <f t="shared" si="0"/>
        <v>3.70981719143317E-2</v>
      </c>
      <c r="G47" s="1">
        <f t="shared" si="1"/>
        <v>7.9659740374817239E-2</v>
      </c>
      <c r="H47" s="1">
        <f t="shared" si="2"/>
        <v>0.50534007869589659</v>
      </c>
    </row>
    <row r="48" spans="1:8" x14ac:dyDescent="0.2">
      <c r="A48">
        <v>2012</v>
      </c>
      <c r="B48">
        <v>48207</v>
      </c>
      <c r="C48">
        <v>22227</v>
      </c>
      <c r="D48">
        <v>3434</v>
      </c>
      <c r="E48">
        <v>1769</v>
      </c>
      <c r="F48" s="1">
        <f t="shared" si="0"/>
        <v>3.6695915530939489E-2</v>
      </c>
      <c r="G48" s="1">
        <f t="shared" si="1"/>
        <v>7.9587888603950149E-2</v>
      </c>
      <c r="H48" s="1">
        <f t="shared" si="2"/>
        <v>0.51514269073966223</v>
      </c>
    </row>
    <row r="49" spans="1:8" x14ac:dyDescent="0.2">
      <c r="A49">
        <v>2013</v>
      </c>
      <c r="B49">
        <v>48492</v>
      </c>
      <c r="C49">
        <v>21998</v>
      </c>
      <c r="D49">
        <v>3375</v>
      </c>
      <c r="E49">
        <v>1746</v>
      </c>
      <c r="F49" s="1">
        <f t="shared" si="0"/>
        <v>3.6005939123979216E-2</v>
      </c>
      <c r="G49" s="1">
        <f t="shared" si="1"/>
        <v>7.937085189562687E-2</v>
      </c>
      <c r="H49" s="1">
        <f t="shared" si="2"/>
        <v>0.51733333333333331</v>
      </c>
    </row>
    <row r="50" spans="1:8" x14ac:dyDescent="0.2">
      <c r="A50">
        <v>2014</v>
      </c>
      <c r="B50">
        <v>44284</v>
      </c>
      <c r="C50">
        <v>22039</v>
      </c>
      <c r="D50">
        <v>3306</v>
      </c>
      <c r="E50">
        <v>1722</v>
      </c>
      <c r="F50" s="1">
        <f t="shared" si="0"/>
        <v>3.8885376208111284E-2</v>
      </c>
      <c r="G50" s="1">
        <f t="shared" si="1"/>
        <v>7.8134216615998911E-2</v>
      </c>
      <c r="H50" s="1">
        <f t="shared" si="2"/>
        <v>0.52087114337568063</v>
      </c>
    </row>
    <row r="51" spans="1:8" x14ac:dyDescent="0.2">
      <c r="A51">
        <v>2015</v>
      </c>
      <c r="B51">
        <v>44393</v>
      </c>
      <c r="C51">
        <v>22406</v>
      </c>
      <c r="D51">
        <v>3205</v>
      </c>
      <c r="E51">
        <v>1660</v>
      </c>
      <c r="F51" s="1">
        <f t="shared" si="0"/>
        <v>3.7393282724753903E-2</v>
      </c>
      <c r="G51" s="1">
        <f t="shared" si="1"/>
        <v>7.4087298045166478E-2</v>
      </c>
      <c r="H51" s="1">
        <f t="shared" si="2"/>
        <v>0.51794071762870519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Electricity_Consumption_Retail_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2017-04-12T13:51:07Z</dcterms:created>
  <dcterms:modified xsi:type="dcterms:W3CDTF">2017-04-12T13:51:07Z</dcterms:modified>
</cp:coreProperties>
</file>