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brohus/Desktop/SDU/GitHub/SharedElectric/"/>
    </mc:Choice>
  </mc:AlternateContent>
  <bookViews>
    <workbookView xWindow="0" yWindow="460" windowWidth="28800" windowHeight="17460" tabRatio="500" activeTab="3"/>
  </bookViews>
  <sheets>
    <sheet name="Dk" sheetId="1" r:id="rId1"/>
    <sheet name="Italy" sheetId="2" r:id="rId2"/>
    <sheet name="Sweden" sheetId="3" r:id="rId3"/>
    <sheet name="Netherland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6" i="3" l="1"/>
</calcChain>
</file>

<file path=xl/sharedStrings.xml><?xml version="1.0" encoding="utf-8"?>
<sst xmlns="http://schemas.openxmlformats.org/spreadsheetml/2006/main" count="985" uniqueCount="614">
  <si>
    <t>Name</t>
  </si>
  <si>
    <t>Adress</t>
  </si>
  <si>
    <t>Fyn</t>
  </si>
  <si>
    <t>Sanderumvej 16, 5250 Odense SV</t>
  </si>
  <si>
    <t>End Consumer Enagement</t>
  </si>
  <si>
    <t>Energi Fyn</t>
  </si>
  <si>
    <t xml:space="preserve">SE model. Follow your consumption, 24 hour delay. App and sms service on monthly consumption. </t>
  </si>
  <si>
    <t>Trefor/EWII</t>
  </si>
  <si>
    <t>Triangle area. Kolding, Vejle and Odense area</t>
  </si>
  <si>
    <t>Kokbjerg 30 - 6000 Kolding</t>
  </si>
  <si>
    <t>A slim SE model. Some consumption surveillance</t>
  </si>
  <si>
    <t>Additional Notes</t>
  </si>
  <si>
    <t>Link</t>
  </si>
  <si>
    <t>Map of caverage</t>
  </si>
  <si>
    <t>Changing the name to EWII</t>
  </si>
  <si>
    <t>EnergiNord A/S</t>
  </si>
  <si>
    <t>Aalborg and scattered obligations</t>
  </si>
  <si>
    <t>Over Bækken 6, 9000 Aalborg</t>
  </si>
  <si>
    <t>3rd biggest utility company in DK.</t>
  </si>
  <si>
    <t>Initiatives in Uganda - Consumers help to provide PV lamps to families, by using energy. Club Matas points. No indication of VE usage.</t>
  </si>
  <si>
    <t>Light in Africa</t>
  </si>
  <si>
    <t>Hirtshals Strømførsyning</t>
  </si>
  <si>
    <t>Søndergade 14, 9850 Hirtshals</t>
  </si>
  <si>
    <t>Hirtshals</t>
  </si>
  <si>
    <t>???</t>
  </si>
  <si>
    <t>Consumer can track their consumption.</t>
  </si>
  <si>
    <t>Small utility company</t>
  </si>
  <si>
    <t>Nyfors Forsyning A/S (SE)</t>
  </si>
  <si>
    <t>Saltumvej 22, 9700 Brønderslev</t>
  </si>
  <si>
    <t>Northern Jutland</t>
  </si>
  <si>
    <t>SE Model</t>
  </si>
  <si>
    <t>Transition period until SE name has settled in the area</t>
  </si>
  <si>
    <t>Nyfors becomes SE</t>
  </si>
  <si>
    <t>Jysk Energi A/S</t>
  </si>
  <si>
    <t>Western Jutland</t>
  </si>
  <si>
    <t>Skivevej 120, 7500 Holstebro</t>
  </si>
  <si>
    <t>Not much. Coorporation with LogBuy, gives consumers acces to 3000 different offers.</t>
  </si>
  <si>
    <t>Energi Viborg</t>
  </si>
  <si>
    <t>Primarily Viborg city</t>
  </si>
  <si>
    <t>Industrivej 15, 8800 Viborg</t>
  </si>
  <si>
    <t>Nothing.</t>
  </si>
  <si>
    <t>NRGi</t>
  </si>
  <si>
    <t>Aarhus</t>
  </si>
  <si>
    <t>Dusager 22, 8200 Aarhus</t>
  </si>
  <si>
    <t>SE Model - Also consumer alerts</t>
  </si>
  <si>
    <t>4th biggest utility in DK</t>
  </si>
  <si>
    <t>DONG</t>
  </si>
  <si>
    <t>Primarily Jutland</t>
  </si>
  <si>
    <t>Edinson Park 1, 6715 Esbjerg N</t>
  </si>
  <si>
    <t>2nd biggest utility in DK</t>
  </si>
  <si>
    <t>1 biggest utility in DK</t>
  </si>
  <si>
    <t>Nothing. LED bulbs with 25% discount</t>
  </si>
  <si>
    <t>5th biggest utility in DK. 8 small local electricity providers are present. Check link</t>
  </si>
  <si>
    <t>End User</t>
  </si>
  <si>
    <t>AURAenergi</t>
  </si>
  <si>
    <t>East Jutland</t>
  </si>
  <si>
    <t>Smedeskovsvej 55, 8464 Galten. Knudsminde 10, 8300 Odder. Skanderborgvej 180, 8260 Viby J</t>
  </si>
  <si>
    <t>Nothing direct. Referal to eloverblik.dk</t>
  </si>
  <si>
    <t>https://energinet.eloverblik.dk/da-DK/Home/Info</t>
  </si>
  <si>
    <t>Havnegade 31, 1058 København K</t>
  </si>
  <si>
    <t>Blue Energy A/S</t>
  </si>
  <si>
    <t>Not specified</t>
  </si>
  <si>
    <t>Flat rate pricing, like mobile companies.</t>
  </si>
  <si>
    <t>Bornholm Energi og forsyning</t>
  </si>
  <si>
    <t>Bornholm</t>
  </si>
  <si>
    <t>Skansevej 2, 3700 Rønne</t>
  </si>
  <si>
    <t>Bornholm + 4500</t>
  </si>
  <si>
    <t>Engagement of almost everybody on the island. EcoGrid EU.</t>
  </si>
  <si>
    <t>http://oestkraft.dk/bornholm-som-test-oe/</t>
  </si>
  <si>
    <t>Member of eloverblik.dk</t>
  </si>
  <si>
    <t>E.ON</t>
  </si>
  <si>
    <t>Service area</t>
  </si>
  <si>
    <t>Dirch Passers Alle 76, 2000 Frederiksberg</t>
  </si>
  <si>
    <t>??? In dk</t>
  </si>
  <si>
    <t>Active choice to buy RE from water or Wind</t>
  </si>
  <si>
    <t>Part of E.ON SE with 33 mill. Costumers</t>
  </si>
  <si>
    <t>Elektron</t>
  </si>
  <si>
    <t>Østergade 9 1.sal, 8000 Aarhus</t>
  </si>
  <si>
    <t>Hjertestrøm - Buy wind power and support danish haert association.</t>
  </si>
  <si>
    <t>Energi Danmark A/S</t>
  </si>
  <si>
    <t>Hedefager 5, 8200 Aarhus N</t>
  </si>
  <si>
    <t>Bornhom as a test island. Member of eloverblik.dk</t>
  </si>
  <si>
    <t>Primarily buisness and institutions. Private consumers are reffered to local utility companies</t>
  </si>
  <si>
    <t xml:space="preserve">Monthly news letter that aims to educate businesses on the latest development in the energy market. </t>
  </si>
  <si>
    <t>EnergiMidt</t>
  </si>
  <si>
    <t>7500km2 in the middle of Jutland</t>
  </si>
  <si>
    <t>Tietgensvej 4, 8600 Silkeborg</t>
  </si>
  <si>
    <t>Invests in RE, also outside the danish borders. Educates consumers on conservation of energy</t>
  </si>
  <si>
    <t>EnergiMidt, EnergiNord and HEF merges to become Eniig. New plan for the future.</t>
  </si>
  <si>
    <t>Energinet.dk</t>
  </si>
  <si>
    <t>Tonne Kjærsvej 65, 7000 Fredericia</t>
  </si>
  <si>
    <t>Handles the eloverblik.dk</t>
  </si>
  <si>
    <t>Owns and maintaince the high voltage grid in Dk.</t>
  </si>
  <si>
    <t>Natur-Energi A/S</t>
  </si>
  <si>
    <t xml:space="preserve">Promises 100% RE to a price that matches that of the conventional energy mix </t>
  </si>
  <si>
    <t>Langelands Elforsyning A/S</t>
  </si>
  <si>
    <t>Langeland</t>
  </si>
  <si>
    <t>Spodsbjergvej 141, 5900 Rudkøbing</t>
  </si>
  <si>
    <t>Possible to buy locally produced RE. They own a Windmill in the local area. Local feeling of ownership</t>
  </si>
  <si>
    <t>MES</t>
  </si>
  <si>
    <t>Dørslundvej 44, 7330 Brande</t>
  </si>
  <si>
    <t>Modstrøm</t>
  </si>
  <si>
    <t>Jagtvej 169 B, 2100 København Ø</t>
  </si>
  <si>
    <t>Sparegaranti - End consumers obligated to go through a free energy check on their residence</t>
  </si>
  <si>
    <t>Has their own clima shop. LED bulbs and other clima related articles.</t>
  </si>
  <si>
    <t>Idelle A/S</t>
  </si>
  <si>
    <t>North eastern Fyn</t>
  </si>
  <si>
    <t>Tåstrupstrandvej 15, 5300 Kerteminde</t>
  </si>
  <si>
    <t>NettoPower</t>
  </si>
  <si>
    <t>Rosenkrantzgade 23 4, 8000 Århus C</t>
  </si>
  <si>
    <t>Solely focus on costumer service.</t>
  </si>
  <si>
    <t>Nibe</t>
  </si>
  <si>
    <t>Industrivej 91, 9600 Aars</t>
  </si>
  <si>
    <t>Samstrøm</t>
  </si>
  <si>
    <t>Tårnvej 24, 7200 Grindsted</t>
  </si>
  <si>
    <t>http://www.samstrom.dk/om-samstroem/</t>
  </si>
  <si>
    <t>Might be interesting since you have a lot of "island platforms" that could be engazed. See link</t>
  </si>
  <si>
    <t>Not specified, but operates in Jutland in smaller communities</t>
  </si>
  <si>
    <t>OK</t>
  </si>
  <si>
    <t>Åhave Parkvej 11, 8260 Viby J</t>
  </si>
  <si>
    <t>Works in many categories, with everything from gasoline to phone services</t>
  </si>
  <si>
    <t>RAH</t>
  </si>
  <si>
    <t>Ndr. Ringvej 4 6950</t>
  </si>
  <si>
    <t>Colaboration with husetsenergi.dk, that conducts energy analysis of households, and helps costumers to save energy.</t>
  </si>
  <si>
    <t>Utility company started by smaller local utilities.</t>
  </si>
  <si>
    <t>SEAS-NVE</t>
  </si>
  <si>
    <t>Nothern Zealand</t>
  </si>
  <si>
    <t>Hovedgaden 36, 4520 Svinninge</t>
  </si>
  <si>
    <t xml:space="preserve">Urge costumers to follow their consumption. </t>
  </si>
  <si>
    <t>SK Energisalg</t>
  </si>
  <si>
    <t>Lilleøvej 3, 4220 Korsør</t>
  </si>
  <si>
    <t>Struer Energi</t>
  </si>
  <si>
    <t>Struer</t>
  </si>
  <si>
    <t>Jyllandsgade 1, 7600 Struer</t>
  </si>
  <si>
    <t>Mother company part owns one of the biggest biogas plants in the world. Maarbjerg BioEnergy</t>
  </si>
  <si>
    <t>http://www.seas-nve.dk/privat/dig-os-klima/initiativer-for-klimaet/smart-village-sveboelle</t>
  </si>
  <si>
    <t>SEF Energi</t>
  </si>
  <si>
    <t>Fåborgvej 44, 5700 Svendborg</t>
  </si>
  <si>
    <t>the South Funen Archipelago</t>
  </si>
  <si>
    <t>Easy adding of RE from wind</t>
  </si>
  <si>
    <t>Thy-Mors Energi</t>
  </si>
  <si>
    <t>Thy and Mors. North west Jutland</t>
  </si>
  <si>
    <t>Elsøvej 107, 7900 Nykøbing Mors</t>
  </si>
  <si>
    <t>Supports local activities</t>
  </si>
  <si>
    <t>VERDO</t>
  </si>
  <si>
    <t>Agerskellet 7, 8920 Randers NV</t>
  </si>
  <si>
    <t>Easy adding of RE</t>
  </si>
  <si>
    <t>They want to be promoter for green energy in the future, however nothing is mentioned about smartmeters??</t>
  </si>
  <si>
    <t>Tagensvej 87, 2200 København N</t>
  </si>
  <si>
    <t>Nibe, Aars-Hornum, Vest-Himmerlands Elforsyning</t>
  </si>
  <si>
    <t>Collection of local utilities in one location.</t>
  </si>
  <si>
    <t>VindEnergi Danmark</t>
  </si>
  <si>
    <t>Ellemarksvej 47, 8000 Århus C</t>
  </si>
  <si>
    <t>Nothing. But costumers must already be knowledgable about energy and consequences regarding energy</t>
  </si>
  <si>
    <t>Vindstød</t>
  </si>
  <si>
    <t>Inge Lehmanns Gade 10, 8000 Århus C</t>
  </si>
  <si>
    <t>Level</t>
  </si>
  <si>
    <t>Very simple interface on the webpage. The motto: RE for black energy price</t>
  </si>
  <si>
    <t>SE (new)</t>
  </si>
  <si>
    <t>Price types</t>
  </si>
  <si>
    <t>A2A Energia</t>
  </si>
  <si>
    <t>Acea Energia</t>
  </si>
  <si>
    <t>Agsm</t>
  </si>
  <si>
    <t>AIM Energy</t>
  </si>
  <si>
    <t>Ascopiave</t>
  </si>
  <si>
    <t>Bluenergy Group</t>
  </si>
  <si>
    <t>E.ON Energia</t>
  </si>
  <si>
    <t>Edison Energia</t>
  </si>
  <si>
    <t>Enel Energia</t>
  </si>
  <si>
    <t>ENERcom</t>
  </si>
  <si>
    <t>Eni</t>
  </si>
  <si>
    <t>Estra</t>
  </si>
  <si>
    <t>Flyenergia</t>
  </si>
  <si>
    <t>Gas Natural</t>
  </si>
  <si>
    <t>Gascom</t>
  </si>
  <si>
    <t>GDF SUEZ Energia Italia</t>
  </si>
  <si>
    <t>Green Network</t>
  </si>
  <si>
    <t>Hera Comm</t>
  </si>
  <si>
    <t>Innovatec</t>
  </si>
  <si>
    <t>Iren Mercato</t>
  </si>
  <si>
    <t>Metaenergia</t>
  </si>
  <si>
    <t>Sorgenia</t>
  </si>
  <si>
    <t>Trenta</t>
  </si>
  <si>
    <t>Unogas Energia</t>
  </si>
  <si>
    <t>Italy, UK, Montenegro, Spain and Greece</t>
  </si>
  <si>
    <t>Corso di Porta Vittoria, 4 - 20122 MILAN</t>
  </si>
  <si>
    <t>End User (Electricity)</t>
  </si>
  <si>
    <t>2nd largest electricity producer in Italy. Involved in smart city projects.</t>
  </si>
  <si>
    <t>A2A - Company profile</t>
  </si>
  <si>
    <t>Nothing appearent on the electricity side</t>
  </si>
  <si>
    <t>Italy</t>
  </si>
  <si>
    <t>p.le Ostiense, 2 - 00154 Roma</t>
  </si>
  <si>
    <t>One of the largest multiutility companies in Italy</t>
  </si>
  <si>
    <t>They have an app to show bills etc. Loyality program with discounts and gifts</t>
  </si>
  <si>
    <t>aceaenergia.it</t>
  </si>
  <si>
    <t>Verona Italy</t>
  </si>
  <si>
    <t>Lungadige Galtarossa, 8 - 37133 Verona</t>
  </si>
  <si>
    <t>Primary on the simplicty for the costumer. Has a basic app for showing bills and payments</t>
  </si>
  <si>
    <t>One price fro electricity.</t>
  </si>
  <si>
    <t>Contrà Pedemuro San Biagio, 72 36100 Vicenza</t>
  </si>
  <si>
    <t>Primarily gas</t>
  </si>
  <si>
    <t>Via Verizzo 1030, 31053 Pieve di Soligo (TV)</t>
  </si>
  <si>
    <t>\Blue Meta</t>
  </si>
  <si>
    <t>Via Galimberti, n° 6/A - 24124 Bergamo (BG)</t>
  </si>
  <si>
    <t>Both gas and electricity</t>
  </si>
  <si>
    <t>bluemeta.it</t>
  </si>
  <si>
    <t>\Energia Veritas</t>
  </si>
  <si>
    <t>via Verizzo, 1030 – 31053 Pieve di Soligo (TV) </t>
  </si>
  <si>
    <t>Costumers club "Full Poweer" constumers get a voucher for onenightfree.it, an italien hotel site.</t>
  </si>
  <si>
    <t>veritasenergia.it/</t>
  </si>
  <si>
    <t>\pasubio servizi</t>
  </si>
  <si>
    <t>Via Cementi, n° 37 - 36015 Schio (VI)</t>
  </si>
  <si>
    <t>pasubioservizi.it/</t>
  </si>
  <si>
    <t>\etraenergia</t>
  </si>
  <si>
    <t>Via del Telarolo 9 - 35013 Cittadella (PD)</t>
  </si>
  <si>
    <t>etraenergia.it/</t>
  </si>
  <si>
    <t>amgasblu.it/</t>
  </si>
  <si>
    <t>\amgasblu</t>
  </si>
  <si>
    <t>Viale Manfredi - 71121 Foggia - Italia</t>
  </si>
  <si>
    <t>\estenergy</t>
  </si>
  <si>
    <t>estenergy.it/</t>
  </si>
  <si>
    <t>Via Dei Rettori 1 - 34121 Trieste</t>
  </si>
  <si>
    <t>20¢ of the first bill</t>
  </si>
  <si>
    <t>\asmset</t>
  </si>
  <si>
    <t>Offers 5% on som electrical appliances</t>
  </si>
  <si>
    <t>Fixed price for a year, or price that follows the market</t>
  </si>
  <si>
    <t>Promise 100% green electricity</t>
  </si>
  <si>
    <t>For every friend you get to become a costumer you get a shopping voucher for 30¢</t>
  </si>
  <si>
    <t>Viale Venezia, 430 - 33100 Udine (UD)</t>
  </si>
  <si>
    <t>Costumers club "Full Power" constumers get a voucher for onenightfree.it, an italien hotel site.</t>
  </si>
  <si>
    <t>Via Amerigo Vespucci, 2 – 20124 Milano</t>
  </si>
  <si>
    <t>App and webpages for coonsumers to follow consumption. If you go green you save 30¢ on the irst bill</t>
  </si>
  <si>
    <t>Foro Buonaparte, 31 - 20121 Milano</t>
  </si>
  <si>
    <t>1000000+</t>
  </si>
  <si>
    <t>If you sign up before 30/9 you participate in winning POKEMON GO merchandise</t>
  </si>
  <si>
    <t>Group with utility companies.</t>
  </si>
  <si>
    <t>appr. 41% green (carbon emission free) electricity</t>
  </si>
  <si>
    <t>Italy, 40 countries in total.</t>
  </si>
  <si>
    <t>Viale Regina Margherita, 137 - 00198 Roma</t>
  </si>
  <si>
    <t>Nothing</t>
  </si>
  <si>
    <t>Italy primarily north</t>
  </si>
  <si>
    <t>via S. Chiara, 9 - 26013 Crema (CR)</t>
  </si>
  <si>
    <t>Probably the same as E.ON Energia since they have become a part of that corporation</t>
  </si>
  <si>
    <t>Webpage down</t>
  </si>
  <si>
    <t>Piazzale Mattei, 1 - 00144 Roma</t>
  </si>
  <si>
    <t>Italy and the rest of the world</t>
  </si>
  <si>
    <t>Fixed price and F1,2</t>
  </si>
  <si>
    <t>My guess would be both fixed price and F1,2</t>
  </si>
  <si>
    <t>F1,2 but no greener alternative</t>
  </si>
  <si>
    <t>Same differentiation (F1,2) but no greener alternative. A fixed price and a dynamic price offer.</t>
  </si>
  <si>
    <t>Same differentiation but no greener alternative. A fixed price and a dynamic price offer. (F1,2)</t>
  </si>
  <si>
    <t>Fixed price. Green alternative and a green+ alternative where the time differentiation kicks in (F1,2)</t>
  </si>
  <si>
    <t>Choice between fixed or F1,2</t>
  </si>
  <si>
    <t>Both fixed and F1,2. No green alternative. Probably due to the claim of high percentage of green electricity.</t>
  </si>
  <si>
    <t>Differentiated pricing 8am - 19pm (F1) and 19pm - 8 am (F2) weekends and holidays on the cheap night tariff. Comes in a 100% green slightly higher priced variant.</t>
  </si>
  <si>
    <t>Could only locate the main Eni homepage</t>
  </si>
  <si>
    <t>Via Ugo Panziera, 16 - 59100 Prato</t>
  </si>
  <si>
    <t>Fixed price 12 months, or market price predction one month ahead. No F1,2</t>
  </si>
  <si>
    <t>Has an app, readings of consumption on daily basis plus results. But no engagement</t>
  </si>
  <si>
    <t>https://itunes.apple.com/it/app/.estra./id614615236?mt=8</t>
  </si>
  <si>
    <t>Has no real webpage</t>
  </si>
  <si>
    <t>Energetic Source</t>
  </si>
  <si>
    <t>Via XXV Aprile 6, 20097 San Donato Milanese (MI)</t>
  </si>
  <si>
    <t>Nothing out of the ordinary</t>
  </si>
  <si>
    <t>Fixed prices for 12 months. Green alternative with 100% RE and the F1,2 model</t>
  </si>
  <si>
    <t>Piazza Aldo Moro, 12 - 35129 Padova</t>
  </si>
  <si>
    <t>App and webpages for coonsumers to follow consumption.</t>
  </si>
  <si>
    <t>Personal contact for price</t>
  </si>
  <si>
    <t>Italy (however big company world wide)</t>
  </si>
  <si>
    <t>Via Spadolini 7, 20141 Milano</t>
  </si>
  <si>
    <t>Loyality program vinciEnergia. Missions to save energy, rewarding with discount on bills and other benefits. Interesting</t>
  </si>
  <si>
    <t>engie, the italian part of GDF SUEZ</t>
  </si>
  <si>
    <t>gdfsuez.it</t>
  </si>
  <si>
    <t>Fixed prices, 24 months, with green alternatives.</t>
  </si>
  <si>
    <t>Not for residential costumers. Only for industries.</t>
  </si>
  <si>
    <t>Viale Carlo Berti Pichat 2/4, 40127 Bologna</t>
  </si>
  <si>
    <t>Nothing much</t>
  </si>
  <si>
    <t>Fixed price and F1,2. 30¢ discount if you subscribe to both electricty and gas.</t>
  </si>
  <si>
    <t>Via Nubi di Magellano 30, 42123 Reggio Emilia</t>
  </si>
  <si>
    <t>Fixed price 24 months with green alternative</t>
  </si>
  <si>
    <t>Club IrenMercato. Customer club</t>
  </si>
  <si>
    <t>More of a energy research company</t>
  </si>
  <si>
    <t>Via Ciovassino, 1 – 20121 Milano</t>
  </si>
  <si>
    <t>Actively options of Green life. 2¢ additional cost for 100% RE. App for costumers. MySorgenia</t>
  </si>
  <si>
    <t>Sorgenia.it</t>
  </si>
  <si>
    <t>Via Fersina, 23 - 38123 Trento</t>
  </si>
  <si>
    <t>Nothing much. A webpages with costumer access</t>
  </si>
  <si>
    <t>Fixed and F1,2. Promisses discounts no matter what</t>
  </si>
  <si>
    <t>Via Periane 21, 18018 Taggia (IM)</t>
  </si>
  <si>
    <t>Probably no smart meters. They still have costumer readings online.</t>
  </si>
  <si>
    <t>No prices available online</t>
  </si>
  <si>
    <t>App. SE model</t>
  </si>
  <si>
    <t>Corso Venezia 54 - 20121 Milano</t>
  </si>
  <si>
    <t>Fixed price 24 months</t>
  </si>
  <si>
    <t>Main utility site in italy</t>
  </si>
  <si>
    <t>Göteborg Energi</t>
  </si>
  <si>
    <t>West Sweden</t>
  </si>
  <si>
    <t>The most environment-friendly kilowatt hour is the one that is not used.</t>
  </si>
  <si>
    <t>Innovative way to calculate price. Price is calculated on behalf of consumers descibing their own homes. The consumer get a calculated fixed monthly price. VERY COOL</t>
  </si>
  <si>
    <t>ox2</t>
  </si>
  <si>
    <t>Sweden</t>
  </si>
  <si>
    <t>Stockholm, Lilla Nygatan 1 - Box 2299, 103 17 Stockholm</t>
  </si>
  <si>
    <t>Fixed, spot price or a mix</t>
  </si>
  <si>
    <t>Only spot price</t>
  </si>
  <si>
    <t>Advocates a lot for solar energy for private households</t>
  </si>
  <si>
    <t>GODEL</t>
  </si>
  <si>
    <t>GoodCause concern is the mothership. They aim to hand 100mio skr to charity</t>
  </si>
  <si>
    <t>Göteborg Energi AB Box 53, 401 20 Göteborg</t>
  </si>
  <si>
    <t>Profit goes mostly to charity (80%)</t>
  </si>
  <si>
    <t>Fixed monthly price on behalf of calculations on house type, number of persons etc.</t>
  </si>
  <si>
    <t>godel.se</t>
  </si>
  <si>
    <t>ox2.com</t>
  </si>
  <si>
    <t>goteborgenergi.se/</t>
  </si>
  <si>
    <t>Ale El</t>
  </si>
  <si>
    <t>Lunnavägen 2, Box 3004, 449 14 Alafors</t>
  </si>
  <si>
    <t>Fixed and Spot price</t>
  </si>
  <si>
    <t>SE - model</t>
  </si>
  <si>
    <t>aleel.se</t>
  </si>
  <si>
    <t>Luleå Energi</t>
  </si>
  <si>
    <t>Energigänden 1, Box 50100, 973 23 Luleå</t>
  </si>
  <si>
    <t>Basic app for bills and news</t>
  </si>
  <si>
    <t>Fixed and Spot price. And a green alternative.</t>
  </si>
  <si>
    <t>Luleå energi</t>
  </si>
  <si>
    <t>Varberg Energi</t>
  </si>
  <si>
    <t>Västkustvägen 50 | Postadress Box 1043 432 13 Varberg</t>
  </si>
  <si>
    <t>100% RE Wind and Hydro</t>
  </si>
  <si>
    <t>Varberg energi</t>
  </si>
  <si>
    <t>Nothing other than basic info online</t>
  </si>
  <si>
    <t>Upplands Energi</t>
  </si>
  <si>
    <t>Ramsjövägen 46, 743 63 Björklinge</t>
  </si>
  <si>
    <t>Nothing other than environmental add-ons</t>
  </si>
  <si>
    <t>Fixed and Spot price. Save winter, with fixed price in winter and spot in summer</t>
  </si>
  <si>
    <t>upplandsenergi.se</t>
  </si>
  <si>
    <t>Falkenberg Energi</t>
  </si>
  <si>
    <t>Bacchus Väg 1, 311 80 Falkenberg</t>
  </si>
  <si>
    <t>Fixed, spot or mixed</t>
  </si>
  <si>
    <t>Skellefteå Kraft</t>
  </si>
  <si>
    <t>Kanalgatan 71, 93180 Skellefteå</t>
  </si>
  <si>
    <t>Skekraft.se</t>
  </si>
  <si>
    <t>SEOM</t>
  </si>
  <si>
    <t>Box 972, 191 29 Sollentuna</t>
  </si>
  <si>
    <t>SEOM.se</t>
  </si>
  <si>
    <t>Karlstadsenergi</t>
  </si>
  <si>
    <t>Hedvägen 20, 654 60 Karlstad</t>
  </si>
  <si>
    <t>SE - model No App</t>
  </si>
  <si>
    <t>Hour for hour pricing</t>
  </si>
  <si>
    <t>karlstadenergi</t>
  </si>
  <si>
    <t>App</t>
  </si>
  <si>
    <t>X</t>
  </si>
  <si>
    <t>(X)</t>
  </si>
  <si>
    <t>Claims to only buy and sell RE from wind and solar. Member of eloverblik.dk. App more on energy optimization</t>
  </si>
  <si>
    <t>E.On sweden</t>
  </si>
  <si>
    <t>Are a part of the Smart Village Svebølle project. Might be interesting. Uses online minmaaler.dk - for costumer to follow consumption</t>
  </si>
  <si>
    <t>Employee app</t>
  </si>
  <si>
    <t>WebApp</t>
  </si>
  <si>
    <t>Enegan</t>
  </si>
  <si>
    <t>Via Urbania 1250056 - Montelupo Fiorentino, Via Anna Magnani 6/1658100 - Grosseto</t>
  </si>
  <si>
    <t>Fixed and spot with some fixed</t>
  </si>
  <si>
    <t>Cool way to get data on your costumers. Has an additional lifestyle App for consumers to use.</t>
  </si>
  <si>
    <t>Billinge Energi</t>
  </si>
  <si>
    <t>Falu Energi och vatten</t>
  </si>
  <si>
    <t>Uddevella Energi</t>
  </si>
  <si>
    <t>Bixia</t>
  </si>
  <si>
    <t>Öresundskraft ab</t>
  </si>
  <si>
    <t>Västra Sandgatan 4, Helsingborg</t>
  </si>
  <si>
    <t xml:space="preserve">SE - model. Colloects data about costumers with rewards, like cheaper rental on summer houses, concert tickets etc. </t>
  </si>
  <si>
    <t>Sveriges Energi</t>
  </si>
  <si>
    <t>Mäler Energi</t>
  </si>
  <si>
    <t>Telinet Energi</t>
  </si>
  <si>
    <t>Kraftringen</t>
  </si>
  <si>
    <t>Discount for students. 100%RE</t>
  </si>
  <si>
    <t>Fixed, spot price, a mix and vinternsafty price(locked price during winter when increased price is most probable)</t>
  </si>
  <si>
    <t>Nothing much besides the app</t>
  </si>
  <si>
    <t>Råbyvägen 37 Lund</t>
  </si>
  <si>
    <t>DinEl</t>
  </si>
  <si>
    <t>Fortum</t>
  </si>
  <si>
    <t>Sweden + 10</t>
  </si>
  <si>
    <t>Fortum 115 77 Stockholm</t>
  </si>
  <si>
    <t>Eurobonus member posibility. Eurobonus points</t>
  </si>
  <si>
    <t>Fixed, spot price or a mix. Secured winter price</t>
  </si>
  <si>
    <t>Discount on RE.</t>
  </si>
  <si>
    <t>Göta Energi</t>
  </si>
  <si>
    <t>Mölndal Energi</t>
  </si>
  <si>
    <t>Vattenfall</t>
  </si>
  <si>
    <t>Evenemangsgatan 13, 169 56 Solna</t>
  </si>
  <si>
    <t>Urge consumers to engage in their Smart Home campagin</t>
  </si>
  <si>
    <t>Borås Elhandel AB</t>
  </si>
  <si>
    <t>Västerlånggatan 6, Borås</t>
  </si>
  <si>
    <t>Fixed, spot or mixed. Many variations</t>
  </si>
  <si>
    <t>Kalmar Energi</t>
  </si>
  <si>
    <t>Trångsundsvägen 20, Box 822, 391 28 Kalmar</t>
  </si>
  <si>
    <t>http://www.kalmarenergi.se/</t>
  </si>
  <si>
    <t>Stockholms Elbolag</t>
  </si>
  <si>
    <t>Tranås Energi</t>
  </si>
  <si>
    <t>Eksjö Energi</t>
  </si>
  <si>
    <t>Vårner Energi</t>
  </si>
  <si>
    <t>Karlshamn Energi</t>
  </si>
  <si>
    <t>Vimmerby Energi och Miljø AB</t>
  </si>
  <si>
    <t>Borlänge Energi</t>
  </si>
  <si>
    <t>Ljusdal Energi</t>
  </si>
  <si>
    <t>Allingsås Energi</t>
  </si>
  <si>
    <t>Gislaved Energi</t>
  </si>
  <si>
    <t>Lerum Energi</t>
  </si>
  <si>
    <t>Eskilstuna Energi oc Miljø</t>
  </si>
  <si>
    <t>Affärsverken</t>
  </si>
  <si>
    <t>värnamo energi</t>
  </si>
  <si>
    <t>Bengtsfors Energihandel</t>
  </si>
  <si>
    <t>Svensk Naturenergi</t>
  </si>
  <si>
    <t>Linde Energi</t>
  </si>
  <si>
    <t>Vetlande Energi och Teknik</t>
  </si>
  <si>
    <t>Halmstads Energi och Miljö</t>
  </si>
  <si>
    <t>Gotlands Energi AB</t>
  </si>
  <si>
    <t>gotlandsenergi/organisation/</t>
  </si>
  <si>
    <t>Helsinge Elhandel</t>
  </si>
  <si>
    <t>Strängnäs Energi SEVAB</t>
  </si>
  <si>
    <t>Umeå Energi</t>
  </si>
  <si>
    <t>Tidaholms Energi</t>
  </si>
  <si>
    <t>VB Energi</t>
  </si>
  <si>
    <t>Svetsarevägen 4, 771 28 Ludvika</t>
  </si>
  <si>
    <t>Fixed, Spot or a Mix</t>
  </si>
  <si>
    <t>Varbergsorten Elkraft</t>
  </si>
  <si>
    <t>Karlskoga Energi och Milö</t>
  </si>
  <si>
    <t>Sala-Heby Energi</t>
  </si>
  <si>
    <t>OKQ8</t>
  </si>
  <si>
    <t>Not an app for utility but for carfueling and maintanence</t>
  </si>
  <si>
    <t>HJO Energi</t>
  </si>
  <si>
    <t>Boo Energi</t>
  </si>
  <si>
    <t>Energiinfos' app together with 10 other companies.</t>
  </si>
  <si>
    <t>http://www.svenskaenergigruppen.se/om-oss</t>
  </si>
  <si>
    <t>Has an extensive database and app users 11 comapnies are using their platform.</t>
  </si>
  <si>
    <t>Värmdövägen 65, Box 103</t>
  </si>
  <si>
    <t>Kristinehamns Energi</t>
  </si>
  <si>
    <t>Skånske Energi</t>
  </si>
  <si>
    <t>Skattebergavägen 7, 247 22 Södra Sandby</t>
  </si>
  <si>
    <t>Bromölla El</t>
  </si>
  <si>
    <t>Karlsborgs Energi</t>
  </si>
  <si>
    <t>Anova Energi</t>
  </si>
  <si>
    <t>Tibro Energi</t>
  </si>
  <si>
    <t>Götene Elförening</t>
  </si>
  <si>
    <t>http://gelf.se/</t>
  </si>
  <si>
    <t>Järnvägsgatan 29, 533 21 Götene</t>
  </si>
  <si>
    <t>100% RE wind or water</t>
  </si>
  <si>
    <t>Fixed or Spot price</t>
  </si>
  <si>
    <t>Kvänum Energi</t>
  </si>
  <si>
    <t>Jönköping Energi</t>
  </si>
  <si>
    <t>Only for information and quizes</t>
  </si>
  <si>
    <t>Quiz is used to engage with customers</t>
  </si>
  <si>
    <t>Kjellbergsgatan 3, 550 05 Jönköping</t>
  </si>
  <si>
    <t>Fixed, spot price, a mix and possible  Secured winter price</t>
  </si>
  <si>
    <t>http://www.jonkopingenergi.se/</t>
  </si>
  <si>
    <t>Oskarshamn Energi</t>
  </si>
  <si>
    <t>Vaggeryds Energi AB</t>
  </si>
  <si>
    <t>Herrljunga Kraft</t>
  </si>
  <si>
    <t>Fyrfasen Energi</t>
  </si>
  <si>
    <t>Grästorp Energi</t>
  </si>
  <si>
    <t>Bodens Energi</t>
  </si>
  <si>
    <t>ElitKraft</t>
  </si>
  <si>
    <t>Habo Energi AB</t>
  </si>
  <si>
    <t xml:space="preserve">LEVA </t>
  </si>
  <si>
    <t>Näckåns Energi</t>
  </si>
  <si>
    <t>Brittedals Energi</t>
  </si>
  <si>
    <t>Nossebro Energi</t>
  </si>
  <si>
    <t>Liljegatan 15, 465 30 Nossebro</t>
  </si>
  <si>
    <t>Fixed, spot price, a mix and possible Secured winter price</t>
  </si>
  <si>
    <t>http://www.nossebroenergi.se/</t>
  </si>
  <si>
    <t>Nordic Green energy</t>
  </si>
  <si>
    <t>Härryda Energi</t>
  </si>
  <si>
    <t>Only an app for charging of electrical vehicles</t>
  </si>
  <si>
    <t>Gävle Energi Elhandel</t>
  </si>
  <si>
    <t>Förrådsgatan 6, 803 09 Gävle</t>
  </si>
  <si>
    <t>Kungälv Energi</t>
  </si>
  <si>
    <t>BestEl</t>
  </si>
  <si>
    <t>7H Kraft</t>
  </si>
  <si>
    <t>Eon.se</t>
  </si>
  <si>
    <t>vattenfall.se/</t>
  </si>
  <si>
    <t>boraselhandel.se/</t>
  </si>
  <si>
    <t>vbenergi.se</t>
  </si>
  <si>
    <t>skanska-energi.se/El</t>
  </si>
  <si>
    <t>Fortum.com</t>
  </si>
  <si>
    <t>oresundskraft.se/</t>
  </si>
  <si>
    <t>kraftringen.se/Privat/</t>
  </si>
  <si>
    <t>tranasenergi.se/privat/</t>
  </si>
  <si>
    <t>Strandvägen 22, 542 31 Mariestad</t>
  </si>
  <si>
    <t> Fabriksgatan 14, Sala</t>
  </si>
  <si>
    <t>Törnekvior 4, Visby, 621 21 Visby</t>
  </si>
  <si>
    <t>Norra Storgatan 64, 573 24 Tranås</t>
  </si>
  <si>
    <t>avleenergi.se</t>
  </si>
  <si>
    <t>booenergi.se/</t>
  </si>
  <si>
    <t>vanerenergi.se/</t>
  </si>
  <si>
    <t>Spot price. Choice between RE or black energy</t>
  </si>
  <si>
    <t>Delivers energy to the nordic . App name 100Koll</t>
  </si>
  <si>
    <t>Sweden + 8</t>
  </si>
  <si>
    <t>www.compricer.se</t>
  </si>
  <si>
    <t>ENGIE</t>
  </si>
  <si>
    <t>http://www.engie.nl/</t>
  </si>
  <si>
    <t>Energy savings tips online</t>
  </si>
  <si>
    <t>Netherlands</t>
  </si>
  <si>
    <t>Always 100% green. Uses all platforms, facebook, instagram etc.</t>
  </si>
  <si>
    <t>ENGIE Retailer. Grote Voort 291, 8041 BL Zwolle</t>
  </si>
  <si>
    <t>Nedergie</t>
  </si>
  <si>
    <t>Postbus 5269,  6802EG, Arnhem</t>
  </si>
  <si>
    <t>Nothing. Facebook and similar platforms</t>
  </si>
  <si>
    <t>Last updated home page 2014</t>
  </si>
  <si>
    <t>http://www.nedergie.nl/</t>
  </si>
  <si>
    <t>Huismerk Energie</t>
  </si>
  <si>
    <t>Huismerk Energie, Kerkenbos 1057b, 6546 BB Nijmegen</t>
  </si>
  <si>
    <t>100% RE local wind</t>
  </si>
  <si>
    <t>Fixed (1, 3 or 5 yr)</t>
  </si>
  <si>
    <t>They offer double tariff. Peak and of-peak pricing.</t>
  </si>
  <si>
    <t>https://huismerkenergie.nl/producten/3/flexibel</t>
  </si>
  <si>
    <t>https://www.nle.nl/#verbruik</t>
  </si>
  <si>
    <t>150¢ welcome bonus. They have a forum/blog for the costumers</t>
  </si>
  <si>
    <t>Qurrent</t>
  </si>
  <si>
    <t>Willem Fenengastraat 23, 1096BL Amsterdam</t>
  </si>
  <si>
    <t>100% RE Winf and solar</t>
  </si>
  <si>
    <t>Nothing out of the ordinary.</t>
  </si>
  <si>
    <t>https://www.qurrent.nl/groene-energie</t>
  </si>
  <si>
    <t>Greenchoice</t>
  </si>
  <si>
    <t>Pieter de Hoochweg 108,  3024BG Rotterdam</t>
  </si>
  <si>
    <t>Nederlandse Energie Maatschappij</t>
  </si>
  <si>
    <t>100% RE Wind and solar</t>
  </si>
  <si>
    <t>https://www.greenchoice.nl/over-ons/</t>
  </si>
  <si>
    <t>Innova Energie</t>
  </si>
  <si>
    <t>Oude Middenweg 75, 2491 AC  Den Haag </t>
  </si>
  <si>
    <t>100% RE</t>
  </si>
  <si>
    <t>http://www.innovaenergie.nl/Site/</t>
  </si>
  <si>
    <t>Oxxio</t>
  </si>
  <si>
    <t>The only company that adverts its app.</t>
  </si>
  <si>
    <t>Fixed (1 or 3 yr) or monthly spot</t>
  </si>
  <si>
    <t>100000+</t>
  </si>
  <si>
    <t>Tries to push their app to consumers</t>
  </si>
  <si>
    <t>Postbus 1952, 1200BZ Hilversum</t>
  </si>
  <si>
    <t>UnitedConsumers</t>
  </si>
  <si>
    <t>Luchthavenweg 20, 5657EB Eindhoven</t>
  </si>
  <si>
    <t>https://www.oxxio.nl/</t>
  </si>
  <si>
    <t>Fixed</t>
  </si>
  <si>
    <t>https://www.unitedconsumers.com/</t>
  </si>
  <si>
    <t>Postbus 856 - 7550 AW Hengelo</t>
  </si>
  <si>
    <t>Qwint</t>
  </si>
  <si>
    <t>Fixed (1, 2 or 3 yr)</t>
  </si>
  <si>
    <t>http://qwint.nl/qwint-thuis</t>
  </si>
  <si>
    <t>Robin Energie</t>
  </si>
  <si>
    <t>Robin Energie BV, Standaardruiter 7, 3905 PT Veenendaal</t>
  </si>
  <si>
    <t>No really sure what this company is about. No prices on the webpage.</t>
  </si>
  <si>
    <t>http://robinenergie.nl/</t>
  </si>
  <si>
    <t>Sepa Green</t>
  </si>
  <si>
    <t>M.H. Tromplaan 55, 7513 AB Enschede</t>
  </si>
  <si>
    <t>Assures that at least 20% is sustainable energy.</t>
  </si>
  <si>
    <t>http://www.sepagreen.nl/</t>
  </si>
  <si>
    <t>Pure Energie</t>
  </si>
  <si>
    <t>Hengelosestraat 569, 7521 AG Enschede</t>
  </si>
  <si>
    <t>Discounts for long fixed price contracts</t>
  </si>
  <si>
    <t>Fixed (1, 3 or 5 yr) or monthly spot.</t>
  </si>
  <si>
    <t>100% RE 99% wind 1% sun. Double tariff is offered. Savings tips online</t>
  </si>
  <si>
    <t>https://pure-energie.nl/zakelijke-energie</t>
  </si>
  <si>
    <t>????</t>
  </si>
  <si>
    <t>Vandebron</t>
  </si>
  <si>
    <t>Herengracht 545, 1017 BW Amsterdam </t>
  </si>
  <si>
    <t>Costumers choose what type of RE they want. Wind, sun or biogas. Pretty cool.</t>
  </si>
  <si>
    <t>Forces consumers to actively take a decision</t>
  </si>
  <si>
    <t>https://vandebron.nl/</t>
  </si>
  <si>
    <t>Essent</t>
  </si>
  <si>
    <t xml:space="preserve">Netherlands+ </t>
  </si>
  <si>
    <t>Postbus 689, 5201 AR 's-Hertogenbosch </t>
  </si>
  <si>
    <t>Fixed (1-5 yr) monthly spot</t>
  </si>
  <si>
    <t>https://www.essent.nl</t>
  </si>
  <si>
    <t>BudgetEnergie</t>
  </si>
  <si>
    <t>Online savings tips</t>
  </si>
  <si>
    <t>Fast growing company in the Netherlands</t>
  </si>
  <si>
    <t>https://www.budgetenergie.nl/</t>
  </si>
  <si>
    <t>vrijopnaam</t>
  </si>
  <si>
    <t>Costumer chooses what solar plant they will invest in</t>
  </si>
  <si>
    <t>Fixed prices.</t>
  </si>
  <si>
    <t>https://www.vrijopnaam.nl/</t>
  </si>
  <si>
    <t>https://www.powerpeers.nl/</t>
  </si>
  <si>
    <t>PowerPeers</t>
  </si>
  <si>
    <t>Platform where you can share your green energy produced at you house. Seems very smart</t>
  </si>
  <si>
    <t>Delta</t>
  </si>
  <si>
    <t>Think they have an app called slim wonen</t>
  </si>
  <si>
    <t>oelendaelesingel 10, 4335JA Middelburg</t>
  </si>
  <si>
    <t>https://www.delta.nl/energie/</t>
  </si>
  <si>
    <t>Eneco</t>
  </si>
  <si>
    <t>Netherlands, UK, Germany, france and Belgium</t>
  </si>
  <si>
    <t>They have thermostat and other applications in order "to make you boss of your house".</t>
  </si>
  <si>
    <t>Fixed min 1 yr. Or spot prices</t>
  </si>
  <si>
    <t>Might be one of the most relevant companies in the Netherlands</t>
  </si>
  <si>
    <t>https://www.eneco.nl/</t>
  </si>
  <si>
    <t>Nuon</t>
  </si>
  <si>
    <t>Owned by Vattenfall</t>
  </si>
  <si>
    <t>Postbus 41920, 1009 DC Amsterdam, NL </t>
  </si>
  <si>
    <t>Articles online</t>
  </si>
  <si>
    <t>https://www.nuon.nl/</t>
  </si>
  <si>
    <t>Energidirect.nl</t>
  </si>
  <si>
    <t>Only sells electricity and gas together</t>
  </si>
  <si>
    <t>https://www.energiedirect.nl/</t>
  </si>
  <si>
    <t>Energieflex</t>
  </si>
  <si>
    <t>Offers double tariff if you have a double tariff smart meter</t>
  </si>
  <si>
    <t>Nevelgaarde 44, 3436 ZZ Nieuwegein</t>
  </si>
  <si>
    <t>https://energieflex.nl/</t>
  </si>
  <si>
    <t>Fenor</t>
  </si>
  <si>
    <t>Mercurius 6, 8448 GX Heerenveen</t>
  </si>
  <si>
    <t>Their webpage sucks</t>
  </si>
  <si>
    <t>http://www.fenor.nl/#</t>
  </si>
  <si>
    <t>Greenfoot Energy</t>
  </si>
  <si>
    <t>Amersfoortsestraatweg 33b, 1401 CV Bussum</t>
  </si>
  <si>
    <t>Greenfoot monitor. Visualize your consumption. Has something they call neutral footprint. Promising</t>
  </si>
  <si>
    <t>They could also be interesting, since they already are acting and engaging their constumers</t>
  </si>
  <si>
    <t>http://www.greenfoot.nl/</t>
  </si>
  <si>
    <t>Main Energie</t>
  </si>
  <si>
    <t>10000 companies</t>
  </si>
  <si>
    <t>Works primarily with companies</t>
  </si>
  <si>
    <t>http://www.main-energie.nl/mijnmain</t>
  </si>
  <si>
    <t>Source:</t>
  </si>
  <si>
    <t>https://www.energievergelijken.nl/nl/energieleveranciers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</si>
</sst>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u/>
      <sz val="12"/>
      <color rgb="FF0000FF"/>
      <name val="Calibri"/>
      <scheme val="minor"/>
    </font>
    <font>
      <sz val="11"/>
      <color rgb="FF000000"/>
      <name val="Arial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5" borderId="1" xfId="0" applyFont="1" applyFill="1" applyBorder="1"/>
    <xf numFmtId="0" fontId="7" fillId="2" borderId="1" xfId="5" applyFont="1" applyBorder="1" applyAlignment="1">
      <alignment horizontal="left" vertical="center"/>
    </xf>
    <xf numFmtId="0" fontId="7" fillId="2" borderId="1" xfId="5" applyFont="1" applyBorder="1" applyAlignment="1">
      <alignment horizontal="left" vertical="center" wrapText="1"/>
    </xf>
    <xf numFmtId="0" fontId="7" fillId="4" borderId="1" xfId="7" applyFont="1" applyBorder="1" applyAlignment="1">
      <alignment horizontal="left" vertical="center"/>
    </xf>
    <xf numFmtId="0" fontId="7" fillId="4" borderId="1" xfId="7" applyFont="1" applyBorder="1" applyAlignment="1">
      <alignment horizontal="left" vertical="center" wrapText="1"/>
    </xf>
    <xf numFmtId="0" fontId="7" fillId="3" borderId="1" xfId="6" applyFont="1" applyBorder="1" applyAlignment="1">
      <alignment horizontal="left" vertical="center"/>
    </xf>
    <xf numFmtId="0" fontId="7" fillId="3" borderId="1" xfId="6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4" borderId="1" xfId="7" applyFont="1" applyBorder="1" applyAlignment="1">
      <alignment horizontal="left" vertical="center" wrapText="1"/>
    </xf>
    <xf numFmtId="0" fontId="2" fillId="0" borderId="0" xfId="9"/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wrapText="1"/>
    </xf>
    <xf numFmtId="0" fontId="2" fillId="0" borderId="0" xfId="9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9" applyAlignment="1">
      <alignment horizontal="center" vertical="center" wrapText="1"/>
    </xf>
    <xf numFmtId="0" fontId="2" fillId="0" borderId="0" xfId="9" applyAlignment="1">
      <alignment horizontal="center" vertical="center"/>
    </xf>
    <xf numFmtId="0" fontId="1" fillId="5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wrapText="1"/>
    </xf>
    <xf numFmtId="0" fontId="8" fillId="2" borderId="1" xfId="5" applyFont="1" applyBorder="1" applyAlignment="1">
      <alignment horizontal="center" vertical="center" wrapText="1"/>
    </xf>
    <xf numFmtId="0" fontId="8" fillId="4" borderId="1" xfId="7" applyFont="1" applyBorder="1" applyAlignment="1">
      <alignment horizontal="center" vertical="center" wrapText="1"/>
    </xf>
    <xf numFmtId="0" fontId="8" fillId="3" borderId="1" xfId="6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8">
    <cellStyle name="Bad" xfId="6" builtinId="27"/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Good" xfId="5" builtinId="26"/>
    <cellStyle name="Hyperlink" xfId="1" builtinId="8" hidden="1"/>
    <cellStyle name="Hyperlink" xfId="3" builtinId="8" hidden="1"/>
    <cellStyle name="Hyperlink" xfId="9" builtinId="8"/>
    <cellStyle name="Neutral" xfId="7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1371600</xdr:colOff>
      <xdr:row>88</xdr:row>
      <xdr:rowOff>114300</xdr:rowOff>
    </xdr:from>
    <xdr:to>
      <xdr:col>5</xdr:col>
      <xdr:colOff>419100</xdr:colOff>
      <xdr:row>97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9300" y="23977600"/>
          <a:ext cx="3632200" cy="298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yfors.dk/" TargetMode="External"/><Relationship Id="rId4" Type="http://schemas.openxmlformats.org/officeDocument/2006/relationships/hyperlink" Target="http://oestkraft.dk/bornholm-som-test-oe/" TargetMode="External"/><Relationship Id="rId5" Type="http://schemas.openxmlformats.org/officeDocument/2006/relationships/hyperlink" Target="http://www.samstrom.dk/om-samstroem/" TargetMode="External"/><Relationship Id="rId6" Type="http://schemas.openxmlformats.org/officeDocument/2006/relationships/hyperlink" Target="http://www.seas-nve.dk/privat/dig-os-klima/initiativer-for-klimaet/smart-village-sveboelle" TargetMode="External"/><Relationship Id="rId7" Type="http://schemas.openxmlformats.org/officeDocument/2006/relationships/hyperlink" Target="https://energinet.eloverblik.dk/da-DK/Home/Info" TargetMode="External"/><Relationship Id="rId1" Type="http://schemas.openxmlformats.org/officeDocument/2006/relationships/hyperlink" Target="http://www.energifyn-net.dk/elnettet" TargetMode="External"/><Relationship Id="rId2" Type="http://schemas.openxmlformats.org/officeDocument/2006/relationships/hyperlink" Target="http://www.energinord.dk/privat/el/el-standardprodukter/lys-i-afrika/" TargetMode="Externa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facile.it/energia-luce-gas/compagnie/sorgenia.html" TargetMode="External"/><Relationship Id="rId21" Type="http://schemas.openxmlformats.org/officeDocument/2006/relationships/hyperlink" Target="http://www.facile.it/energia-luce-gas/compagnie/trenta.html" TargetMode="External"/><Relationship Id="rId22" Type="http://schemas.openxmlformats.org/officeDocument/2006/relationships/hyperlink" Target="http://www.facile.it/energia-luce-gas/compagnie/unogas.html" TargetMode="External"/><Relationship Id="rId23" Type="http://schemas.openxmlformats.org/officeDocument/2006/relationships/hyperlink" Target="http://www.a2a.eu/gruppo/export/sites/default/a2a/en/company/documents/A2A_Company_Profile.pdf" TargetMode="External"/><Relationship Id="rId24" Type="http://schemas.openxmlformats.org/officeDocument/2006/relationships/hyperlink" Target="http://www.aceaenergia.it/casa" TargetMode="External"/><Relationship Id="rId25" Type="http://schemas.openxmlformats.org/officeDocument/2006/relationships/hyperlink" Target="http://www.bluemeta.it/" TargetMode="External"/><Relationship Id="rId26" Type="http://schemas.openxmlformats.org/officeDocument/2006/relationships/hyperlink" Target="http://www.veritasenergia.it/" TargetMode="External"/><Relationship Id="rId27" Type="http://schemas.openxmlformats.org/officeDocument/2006/relationships/hyperlink" Target="http://www.pasubioservizi.it/" TargetMode="External"/><Relationship Id="rId28" Type="http://schemas.openxmlformats.org/officeDocument/2006/relationships/hyperlink" Target="http://www.etraenergia.it/" TargetMode="External"/><Relationship Id="rId29" Type="http://schemas.openxmlformats.org/officeDocument/2006/relationships/hyperlink" Target="http://www.amgasblu.it/" TargetMode="External"/><Relationship Id="rId1" Type="http://schemas.openxmlformats.org/officeDocument/2006/relationships/hyperlink" Target="http://www.facile.it/energia-luce-gas/compagnie/acea.html" TargetMode="External"/><Relationship Id="rId2" Type="http://schemas.openxmlformats.org/officeDocument/2006/relationships/hyperlink" Target="http://www.facile.it/energia-luce-gas/compagnie/agsm.html" TargetMode="External"/><Relationship Id="rId3" Type="http://schemas.openxmlformats.org/officeDocument/2006/relationships/hyperlink" Target="http://www.facile.it/energia-luce-gas/compagnie/aim-energy.html" TargetMode="External"/><Relationship Id="rId4" Type="http://schemas.openxmlformats.org/officeDocument/2006/relationships/hyperlink" Target="http://www.facile.it/energia-luce-gas/compagnie/ascopiave.html" TargetMode="External"/><Relationship Id="rId5" Type="http://schemas.openxmlformats.org/officeDocument/2006/relationships/hyperlink" Target="http://www.facile.it/energia-luce-gas/compagnie/eon.html" TargetMode="External"/><Relationship Id="rId30" Type="http://schemas.openxmlformats.org/officeDocument/2006/relationships/hyperlink" Target="http://www.estenergy.it/" TargetMode="External"/><Relationship Id="rId31" Type="http://schemas.openxmlformats.org/officeDocument/2006/relationships/hyperlink" Target="https://itunes.apple.com/it/app/.estra./id614615236?mt=8" TargetMode="External"/><Relationship Id="rId32" Type="http://schemas.openxmlformats.org/officeDocument/2006/relationships/hyperlink" Target="http://lucegas.energeticsource.com/it/casa" TargetMode="External"/><Relationship Id="rId9" Type="http://schemas.openxmlformats.org/officeDocument/2006/relationships/hyperlink" Target="http://www.facile.it/energia-luce-gas/compagnie/eni.html" TargetMode="External"/><Relationship Id="rId6" Type="http://schemas.openxmlformats.org/officeDocument/2006/relationships/hyperlink" Target="http://www.facile.it/energia-luce-gas/compagnie/edison.html" TargetMode="External"/><Relationship Id="rId7" Type="http://schemas.openxmlformats.org/officeDocument/2006/relationships/hyperlink" Target="http://www.facile.it/energia-luce-gas/compagnie/enel.html" TargetMode="External"/><Relationship Id="rId8" Type="http://schemas.openxmlformats.org/officeDocument/2006/relationships/hyperlink" Target="http://www.facile.it/energia-luce-gas/compagnie/enercom.html" TargetMode="External"/><Relationship Id="rId33" Type="http://schemas.openxmlformats.org/officeDocument/2006/relationships/hyperlink" Target="http://www.gdfsuez.it/casa/vinci/sconti-fornitura-vincienergia" TargetMode="External"/><Relationship Id="rId34" Type="http://schemas.openxmlformats.org/officeDocument/2006/relationships/hyperlink" Target="https://www.sorgenia.it/" TargetMode="External"/><Relationship Id="rId35" Type="http://schemas.openxmlformats.org/officeDocument/2006/relationships/hyperlink" Target="http://www.facile.it/energia-elettrica-luce.html" TargetMode="External"/><Relationship Id="rId36" Type="http://schemas.openxmlformats.org/officeDocument/2006/relationships/hyperlink" Target="http://www.enegan.it/it/index.html" TargetMode="External"/><Relationship Id="rId10" Type="http://schemas.openxmlformats.org/officeDocument/2006/relationships/hyperlink" Target="http://www.facile.it/energia-luce-gas/compagnie/estra-energie.html" TargetMode="External"/><Relationship Id="rId11" Type="http://schemas.openxmlformats.org/officeDocument/2006/relationships/hyperlink" Target="http://www.facile.it/energia-luce-gas/compagnie/flyenergia.html" TargetMode="External"/><Relationship Id="rId12" Type="http://schemas.openxmlformats.org/officeDocument/2006/relationships/hyperlink" Target="http://www.facile.it/energia-luce-gas/compagnie/gas-natural.html" TargetMode="External"/><Relationship Id="rId13" Type="http://schemas.openxmlformats.org/officeDocument/2006/relationships/hyperlink" Target="http://www.facile.it/energia-luce-gas/compagnie/gascom.html" TargetMode="External"/><Relationship Id="rId14" Type="http://schemas.openxmlformats.org/officeDocument/2006/relationships/hyperlink" Target="http://www.facile.it/energia-luce-gas/compagnie/gdf-suez.html" TargetMode="External"/><Relationship Id="rId15" Type="http://schemas.openxmlformats.org/officeDocument/2006/relationships/hyperlink" Target="http://www.facile.it/energia-luce-gas/compagnie/green-network.html" TargetMode="External"/><Relationship Id="rId16" Type="http://schemas.openxmlformats.org/officeDocument/2006/relationships/hyperlink" Target="http://www.facile.it/energia-luce-gas/compagnie/hera.html" TargetMode="External"/><Relationship Id="rId17" Type="http://schemas.openxmlformats.org/officeDocument/2006/relationships/hyperlink" Target="http://www.facile.it/energia-luce-gas/compagnie/innovatec.html" TargetMode="External"/><Relationship Id="rId18" Type="http://schemas.openxmlformats.org/officeDocument/2006/relationships/hyperlink" Target="http://www.facile.it/energia-luce-gas/compagnie/iren.html" TargetMode="External"/><Relationship Id="rId19" Type="http://schemas.openxmlformats.org/officeDocument/2006/relationships/hyperlink" Target="http://www.facile.it/energia-luce-gas/compagnie/metaenergia.html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eom.se/" TargetMode="External"/><Relationship Id="rId20" Type="http://schemas.openxmlformats.org/officeDocument/2006/relationships/hyperlink" Target="http://www.skanska-energi.se/El" TargetMode="External"/><Relationship Id="rId21" Type="http://schemas.openxmlformats.org/officeDocument/2006/relationships/hyperlink" Target="http://www.fortum.com/frontpage/se/?from=irene" TargetMode="External"/><Relationship Id="rId22" Type="http://schemas.openxmlformats.org/officeDocument/2006/relationships/hyperlink" Target="https://oresundskraft.se/" TargetMode="External"/><Relationship Id="rId23" Type="http://schemas.openxmlformats.org/officeDocument/2006/relationships/hyperlink" Target="http://www.kraftringen.se/Privat/" TargetMode="External"/><Relationship Id="rId24" Type="http://schemas.openxmlformats.org/officeDocument/2006/relationships/hyperlink" Target="http://www.tranasenergi.se/privat/" TargetMode="External"/><Relationship Id="rId25" Type="http://schemas.openxmlformats.org/officeDocument/2006/relationships/hyperlink" Target="http://gelf.se/" TargetMode="External"/><Relationship Id="rId26" Type="http://schemas.openxmlformats.org/officeDocument/2006/relationships/hyperlink" Target="http://www.gavleenergi.se/start/" TargetMode="External"/><Relationship Id="rId27" Type="http://schemas.openxmlformats.org/officeDocument/2006/relationships/hyperlink" Target="https://www.booenergi.se/" TargetMode="External"/><Relationship Id="rId28" Type="http://schemas.openxmlformats.org/officeDocument/2006/relationships/hyperlink" Target="http://www.vanerenergi.se/" TargetMode="External"/><Relationship Id="rId29" Type="http://schemas.openxmlformats.org/officeDocument/2006/relationships/hyperlink" Target="http://www.compricer.se/" TargetMode="External"/><Relationship Id="rId30" Type="http://schemas.openxmlformats.org/officeDocument/2006/relationships/drawing" Target="../drawings/drawing1.xml"/><Relationship Id="rId10" Type="http://schemas.openxmlformats.org/officeDocument/2006/relationships/hyperlink" Target="http://www.karlstadsenergi.se/el/timmatning/" TargetMode="External"/><Relationship Id="rId11" Type="http://schemas.openxmlformats.org/officeDocument/2006/relationships/hyperlink" Target="http://www.kalmarenergi.se/" TargetMode="External"/><Relationship Id="rId12" Type="http://schemas.openxmlformats.org/officeDocument/2006/relationships/hyperlink" Target="http://www.gotlandsenergi.se/om-geab/organisation/" TargetMode="External"/><Relationship Id="rId13" Type="http://schemas.openxmlformats.org/officeDocument/2006/relationships/hyperlink" Target="http://www.svenskaenergigruppen.se/om-oss" TargetMode="External"/><Relationship Id="rId14" Type="http://schemas.openxmlformats.org/officeDocument/2006/relationships/hyperlink" Target="http://www.jonkopingenergi.se/" TargetMode="External"/><Relationship Id="rId15" Type="http://schemas.openxmlformats.org/officeDocument/2006/relationships/hyperlink" Target="http://www.nossebroenergi.se/" TargetMode="External"/><Relationship Id="rId16" Type="http://schemas.openxmlformats.org/officeDocument/2006/relationships/hyperlink" Target="http://www.eon.se/" TargetMode="External"/><Relationship Id="rId17" Type="http://schemas.openxmlformats.org/officeDocument/2006/relationships/hyperlink" Target="https://www.vattenfall.se/" TargetMode="External"/><Relationship Id="rId18" Type="http://schemas.openxmlformats.org/officeDocument/2006/relationships/hyperlink" Target="http://www.boraselhandel.se/" TargetMode="External"/><Relationship Id="rId19" Type="http://schemas.openxmlformats.org/officeDocument/2006/relationships/hyperlink" Target="http://www.vbenergi.se/hem.aspx" TargetMode="External"/><Relationship Id="rId1" Type="http://schemas.openxmlformats.org/officeDocument/2006/relationships/hyperlink" Target="http://www.godel.se/ditt-elpris/" TargetMode="External"/><Relationship Id="rId2" Type="http://schemas.openxmlformats.org/officeDocument/2006/relationships/hyperlink" Target="http://www.ox2.com/" TargetMode="External"/><Relationship Id="rId3" Type="http://schemas.openxmlformats.org/officeDocument/2006/relationships/hyperlink" Target="http://www.goteborgenergi.se/" TargetMode="External"/><Relationship Id="rId4" Type="http://schemas.openxmlformats.org/officeDocument/2006/relationships/hyperlink" Target="http://aleel.se/" TargetMode="External"/><Relationship Id="rId5" Type="http://schemas.openxmlformats.org/officeDocument/2006/relationships/hyperlink" Target="https://www.luleaenergi.se/sv/privatkund/" TargetMode="External"/><Relationship Id="rId6" Type="http://schemas.openxmlformats.org/officeDocument/2006/relationships/hyperlink" Target="http://www.varbergenergi.se/?id=1484" TargetMode="External"/><Relationship Id="rId7" Type="http://schemas.openxmlformats.org/officeDocument/2006/relationships/hyperlink" Target="http://www.upplandsenergi.se/elavtal/" TargetMode="External"/><Relationship Id="rId8" Type="http://schemas.openxmlformats.org/officeDocument/2006/relationships/hyperlink" Target="https://www.skekraft.se/privat/elavtal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unitedconsumers.com/" TargetMode="External"/><Relationship Id="rId20" Type="http://schemas.openxmlformats.org/officeDocument/2006/relationships/hyperlink" Target="https://www.eneco.nl/" TargetMode="External"/><Relationship Id="rId21" Type="http://schemas.openxmlformats.org/officeDocument/2006/relationships/hyperlink" Target="https://www.nuon.nl/" TargetMode="External"/><Relationship Id="rId22" Type="http://schemas.openxmlformats.org/officeDocument/2006/relationships/hyperlink" Target="https://www.energiedirect.nl/" TargetMode="External"/><Relationship Id="rId23" Type="http://schemas.openxmlformats.org/officeDocument/2006/relationships/hyperlink" Target="https://energieflex.nl/" TargetMode="External"/><Relationship Id="rId24" Type="http://schemas.openxmlformats.org/officeDocument/2006/relationships/hyperlink" Target="http://www.fenor.nl/" TargetMode="External"/><Relationship Id="rId25" Type="http://schemas.openxmlformats.org/officeDocument/2006/relationships/hyperlink" Target="http://www.greenfoot.nl/" TargetMode="External"/><Relationship Id="rId26" Type="http://schemas.openxmlformats.org/officeDocument/2006/relationships/hyperlink" Target="http://www.main-energie.nl/mijnmain" TargetMode="External"/><Relationship Id="rId27" Type="http://schemas.openxmlformats.org/officeDocument/2006/relationships/hyperlink" Target="https://www.energievergelijken.nl/nl/energieleveranciers" TargetMode="External"/><Relationship Id="rId10" Type="http://schemas.openxmlformats.org/officeDocument/2006/relationships/hyperlink" Target="http://qwint.nl/qwint-thuis" TargetMode="External"/><Relationship Id="rId11" Type="http://schemas.openxmlformats.org/officeDocument/2006/relationships/hyperlink" Target="http://robinenergie.nl/" TargetMode="External"/><Relationship Id="rId12" Type="http://schemas.openxmlformats.org/officeDocument/2006/relationships/hyperlink" Target="http://www.sepagreen.nl/" TargetMode="External"/><Relationship Id="rId13" Type="http://schemas.openxmlformats.org/officeDocument/2006/relationships/hyperlink" Target="https://pure-energie.nl/zakelijke-energie" TargetMode="External"/><Relationship Id="rId14" Type="http://schemas.openxmlformats.org/officeDocument/2006/relationships/hyperlink" Target="https://vandebron.nl/?houseTypeIdx=1&amp;residentTypeIdx=2&amp;propositionTypeIdx=FE3-1608&amp;meterTypeIdx=1&amp;basicEstimate=2850&amp;peakEstimate=1710&amp;offPeakEstimate=1140&amp;includeGas=1&amp;gasEstimate=1200&amp;region=1&amp;gasGeneratorId=63d7987e-4efd-4d7c-a446-a3e100e7b940&amp;eGridCos" TargetMode="External"/><Relationship Id="rId15" Type="http://schemas.openxmlformats.org/officeDocument/2006/relationships/hyperlink" Target="https://www.essent.nl/content/particulier/index.html" TargetMode="External"/><Relationship Id="rId16" Type="http://schemas.openxmlformats.org/officeDocument/2006/relationships/hyperlink" Target="https://www.budgetenergie.nl/" TargetMode="External"/><Relationship Id="rId17" Type="http://schemas.openxmlformats.org/officeDocument/2006/relationships/hyperlink" Target="https://www.vrijopnaam.nl/" TargetMode="External"/><Relationship Id="rId18" Type="http://schemas.openxmlformats.org/officeDocument/2006/relationships/hyperlink" Target="https://www.powerpeers.nl/" TargetMode="External"/><Relationship Id="rId19" Type="http://schemas.openxmlformats.org/officeDocument/2006/relationships/hyperlink" Target="https://www.delta.nl/energie/" TargetMode="External"/><Relationship Id="rId1" Type="http://schemas.openxmlformats.org/officeDocument/2006/relationships/hyperlink" Target="http://www.engie.nl/" TargetMode="External"/><Relationship Id="rId2" Type="http://schemas.openxmlformats.org/officeDocument/2006/relationships/hyperlink" Target="http://www.nedergie.nl/" TargetMode="External"/><Relationship Id="rId3" Type="http://schemas.openxmlformats.org/officeDocument/2006/relationships/hyperlink" Target="https://huismerkenergie.nl/producten/3/flexibel" TargetMode="External"/><Relationship Id="rId4" Type="http://schemas.openxmlformats.org/officeDocument/2006/relationships/hyperlink" Target="https://www.nle.nl/" TargetMode="External"/><Relationship Id="rId5" Type="http://schemas.openxmlformats.org/officeDocument/2006/relationships/hyperlink" Target="https://www.qurrent.nl/groene-energie" TargetMode="External"/><Relationship Id="rId6" Type="http://schemas.openxmlformats.org/officeDocument/2006/relationships/hyperlink" Target="https://www.greenchoice.nl/over-ons/" TargetMode="External"/><Relationship Id="rId7" Type="http://schemas.openxmlformats.org/officeDocument/2006/relationships/hyperlink" Target="http://www.innovaenergie.nl/Site/" TargetMode="External"/><Relationship Id="rId8" Type="http://schemas.openxmlformats.org/officeDocument/2006/relationships/hyperlink" Target="https://www.oxxio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ySplit="1" topLeftCell="A27" activePane="bottomLeft" state="frozen"/>
      <selection pane="bottomLeft" activeCell="B2" sqref="B2:B37"/>
    </sheetView>
  </sheetViews>
  <sheetFormatPr baseColWidth="10" defaultRowHeight="16" x14ac:dyDescent="0.2"/>
  <cols>
    <col min="1" max="1" width="5.5" bestFit="1" customWidth="1"/>
    <col min="2" max="2" width="33.33203125" style="1" bestFit="1" customWidth="1"/>
    <col min="3" max="3" width="33.83203125" style="1" bestFit="1" customWidth="1"/>
    <col min="4" max="4" width="42" bestFit="1" customWidth="1"/>
    <col min="5" max="5" width="15.1640625" style="10" bestFit="1" customWidth="1"/>
    <col min="6" max="6" width="43.5" style="1" customWidth="1"/>
    <col min="7" max="7" width="41.6640625" style="1" customWidth="1"/>
    <col min="8" max="8" width="8.5" style="1" bestFit="1" customWidth="1"/>
    <col min="9" max="9" width="4.6640625" style="30" bestFit="1" customWidth="1"/>
    <col min="10" max="10" width="36.5" style="1" bestFit="1" customWidth="1"/>
  </cols>
  <sheetData>
    <row r="1" spans="1:10" x14ac:dyDescent="0.2">
      <c r="A1" s="2" t="s">
        <v>156</v>
      </c>
      <c r="B1" s="2" t="s">
        <v>0</v>
      </c>
      <c r="C1" s="2" t="s">
        <v>71</v>
      </c>
      <c r="D1" s="2" t="s">
        <v>1</v>
      </c>
      <c r="E1" s="9" t="s">
        <v>53</v>
      </c>
      <c r="F1" s="2" t="s">
        <v>4</v>
      </c>
      <c r="G1" s="2" t="s">
        <v>11</v>
      </c>
      <c r="H1" s="2" t="s">
        <v>354</v>
      </c>
      <c r="I1" s="29" t="s">
        <v>347</v>
      </c>
      <c r="J1" s="2" t="s">
        <v>12</v>
      </c>
    </row>
    <row r="2" spans="1:10" ht="32" x14ac:dyDescent="0.2">
      <c r="A2" s="3">
        <v>1</v>
      </c>
      <c r="B2" s="4" t="s">
        <v>5</v>
      </c>
      <c r="C2" s="4" t="s">
        <v>2</v>
      </c>
      <c r="D2" s="3" t="s">
        <v>3</v>
      </c>
      <c r="E2" s="4">
        <v>200000</v>
      </c>
      <c r="F2" s="4" t="s">
        <v>6</v>
      </c>
      <c r="G2" s="4" t="s">
        <v>52</v>
      </c>
      <c r="H2" s="4"/>
      <c r="I2" s="26" t="s">
        <v>348</v>
      </c>
      <c r="J2" s="4" t="s">
        <v>13</v>
      </c>
    </row>
    <row r="3" spans="1:10" ht="32" x14ac:dyDescent="0.2">
      <c r="A3" s="3">
        <v>1</v>
      </c>
      <c r="B3" s="4" t="s">
        <v>7</v>
      </c>
      <c r="C3" s="4" t="s">
        <v>8</v>
      </c>
      <c r="D3" s="3" t="s">
        <v>9</v>
      </c>
      <c r="E3" s="3">
        <v>137000</v>
      </c>
      <c r="F3" s="4" t="s">
        <v>10</v>
      </c>
      <c r="G3" s="4" t="s">
        <v>14</v>
      </c>
      <c r="H3" s="4"/>
      <c r="I3" s="26"/>
      <c r="J3" s="4"/>
    </row>
    <row r="4" spans="1:10" ht="32" x14ac:dyDescent="0.2">
      <c r="A4" s="3">
        <v>1</v>
      </c>
      <c r="B4" s="4" t="s">
        <v>27</v>
      </c>
      <c r="C4" s="3" t="s">
        <v>29</v>
      </c>
      <c r="D4" s="3" t="s">
        <v>28</v>
      </c>
      <c r="E4" s="3">
        <v>316000</v>
      </c>
      <c r="F4" s="4" t="s">
        <v>30</v>
      </c>
      <c r="G4" s="4" t="s">
        <v>31</v>
      </c>
      <c r="H4" s="4"/>
      <c r="I4" s="26"/>
      <c r="J4" s="4" t="s">
        <v>32</v>
      </c>
    </row>
    <row r="5" spans="1:10" x14ac:dyDescent="0.2">
      <c r="A5" s="3">
        <v>1</v>
      </c>
      <c r="B5" s="4" t="s">
        <v>41</v>
      </c>
      <c r="C5" s="4" t="s">
        <v>42</v>
      </c>
      <c r="D5" s="3" t="s">
        <v>43</v>
      </c>
      <c r="E5" s="3">
        <v>220000</v>
      </c>
      <c r="F5" s="4" t="s">
        <v>44</v>
      </c>
      <c r="G5" s="4" t="s">
        <v>45</v>
      </c>
      <c r="H5" s="4"/>
      <c r="I5" s="26" t="s">
        <v>348</v>
      </c>
      <c r="J5" s="4"/>
    </row>
    <row r="6" spans="1:10" ht="32" x14ac:dyDescent="0.2">
      <c r="A6" s="3">
        <v>1</v>
      </c>
      <c r="B6" s="4" t="s">
        <v>158</v>
      </c>
      <c r="C6" s="4" t="s">
        <v>47</v>
      </c>
      <c r="D6" s="3" t="s">
        <v>48</v>
      </c>
      <c r="E6" s="3">
        <v>316000</v>
      </c>
      <c r="F6" s="4" t="s">
        <v>6</v>
      </c>
      <c r="G6" s="4" t="s">
        <v>49</v>
      </c>
      <c r="H6" s="4"/>
      <c r="I6" s="26" t="s">
        <v>348</v>
      </c>
      <c r="J6" s="4"/>
    </row>
    <row r="7" spans="1:10" ht="32" x14ac:dyDescent="0.2">
      <c r="A7" s="3">
        <v>1</v>
      </c>
      <c r="B7" s="4" t="s">
        <v>63</v>
      </c>
      <c r="C7" s="4" t="s">
        <v>64</v>
      </c>
      <c r="D7" s="3" t="s">
        <v>65</v>
      </c>
      <c r="E7" s="3" t="s">
        <v>66</v>
      </c>
      <c r="F7" s="4" t="s">
        <v>67</v>
      </c>
      <c r="G7" s="4" t="s">
        <v>81</v>
      </c>
      <c r="H7" s="4"/>
      <c r="I7" s="26"/>
      <c r="J7" s="4" t="s">
        <v>68</v>
      </c>
    </row>
    <row r="8" spans="1:10" ht="48" x14ac:dyDescent="0.2">
      <c r="A8" s="3">
        <v>1.1000000000000001</v>
      </c>
      <c r="B8" s="4" t="s">
        <v>60</v>
      </c>
      <c r="C8" s="4" t="s">
        <v>61</v>
      </c>
      <c r="D8" s="3" t="s">
        <v>59</v>
      </c>
      <c r="E8" s="3" t="s">
        <v>24</v>
      </c>
      <c r="F8" s="4" t="s">
        <v>62</v>
      </c>
      <c r="G8" s="4" t="s">
        <v>350</v>
      </c>
      <c r="H8" s="4"/>
      <c r="I8" s="26" t="s">
        <v>349</v>
      </c>
      <c r="J8" s="4"/>
    </row>
    <row r="9" spans="1:10" ht="48" x14ac:dyDescent="0.2">
      <c r="A9" s="5">
        <v>2</v>
      </c>
      <c r="B9" s="6" t="s">
        <v>15</v>
      </c>
      <c r="C9" s="6" t="s">
        <v>16</v>
      </c>
      <c r="D9" s="5" t="s">
        <v>17</v>
      </c>
      <c r="E9" s="5">
        <v>230000</v>
      </c>
      <c r="F9" s="6" t="s">
        <v>19</v>
      </c>
      <c r="G9" s="6" t="s">
        <v>18</v>
      </c>
      <c r="H9" s="6"/>
      <c r="I9" s="27" t="s">
        <v>348</v>
      </c>
      <c r="J9" s="6" t="s">
        <v>20</v>
      </c>
    </row>
    <row r="10" spans="1:10" x14ac:dyDescent="0.2">
      <c r="A10" s="5">
        <v>2</v>
      </c>
      <c r="B10" s="6" t="s">
        <v>21</v>
      </c>
      <c r="C10" s="6" t="s">
        <v>23</v>
      </c>
      <c r="D10" s="5" t="s">
        <v>22</v>
      </c>
      <c r="E10" s="5" t="s">
        <v>24</v>
      </c>
      <c r="F10" s="6" t="s">
        <v>25</v>
      </c>
      <c r="G10" s="6" t="s">
        <v>26</v>
      </c>
      <c r="H10" s="6"/>
      <c r="I10" s="27"/>
      <c r="J10" s="6"/>
    </row>
    <row r="11" spans="1:10" ht="32" x14ac:dyDescent="0.2">
      <c r="A11" s="5">
        <v>2</v>
      </c>
      <c r="B11" s="6" t="s">
        <v>54</v>
      </c>
      <c r="C11" s="6" t="s">
        <v>55</v>
      </c>
      <c r="D11" s="6" t="s">
        <v>56</v>
      </c>
      <c r="E11" s="5">
        <v>105000</v>
      </c>
      <c r="F11" s="6" t="s">
        <v>57</v>
      </c>
      <c r="G11" s="6" t="s">
        <v>69</v>
      </c>
      <c r="H11" s="6"/>
      <c r="I11" s="27"/>
      <c r="J11" s="6"/>
    </row>
    <row r="12" spans="1:10" x14ac:dyDescent="0.2">
      <c r="A12" s="5">
        <v>2</v>
      </c>
      <c r="B12" s="6" t="s">
        <v>70</v>
      </c>
      <c r="C12" s="6" t="s">
        <v>61</v>
      </c>
      <c r="D12" s="5" t="s">
        <v>72</v>
      </c>
      <c r="E12" s="5" t="s">
        <v>73</v>
      </c>
      <c r="F12" s="6" t="s">
        <v>74</v>
      </c>
      <c r="G12" s="6" t="s">
        <v>75</v>
      </c>
      <c r="H12" s="6"/>
      <c r="I12" s="27"/>
      <c r="J12" s="6"/>
    </row>
    <row r="13" spans="1:10" ht="32" x14ac:dyDescent="0.2">
      <c r="A13" s="5">
        <v>2</v>
      </c>
      <c r="B13" s="6" t="s">
        <v>84</v>
      </c>
      <c r="C13" s="6" t="s">
        <v>85</v>
      </c>
      <c r="D13" s="5" t="s">
        <v>86</v>
      </c>
      <c r="E13" s="5">
        <v>235000</v>
      </c>
      <c r="F13" s="6" t="s">
        <v>87</v>
      </c>
      <c r="G13" s="6" t="s">
        <v>88</v>
      </c>
      <c r="H13" s="6"/>
      <c r="I13" s="27" t="s">
        <v>349</v>
      </c>
      <c r="J13" s="6"/>
    </row>
    <row r="14" spans="1:10" x14ac:dyDescent="0.2">
      <c r="A14" s="5">
        <v>2</v>
      </c>
      <c r="B14" s="6" t="s">
        <v>89</v>
      </c>
      <c r="C14" s="6" t="s">
        <v>61</v>
      </c>
      <c r="D14" s="5" t="s">
        <v>90</v>
      </c>
      <c r="E14" s="5" t="s">
        <v>24</v>
      </c>
      <c r="F14" s="6" t="s">
        <v>91</v>
      </c>
      <c r="G14" s="6" t="s">
        <v>92</v>
      </c>
      <c r="H14" s="6"/>
      <c r="I14" s="27" t="s">
        <v>348</v>
      </c>
      <c r="J14" s="6"/>
    </row>
    <row r="15" spans="1:10" ht="32" x14ac:dyDescent="0.2">
      <c r="A15" s="5">
        <v>2</v>
      </c>
      <c r="B15" s="6" t="s">
        <v>101</v>
      </c>
      <c r="C15" s="6" t="s">
        <v>61</v>
      </c>
      <c r="D15" s="5" t="s">
        <v>102</v>
      </c>
      <c r="E15" s="5">
        <v>60000</v>
      </c>
      <c r="F15" s="6" t="s">
        <v>103</v>
      </c>
      <c r="G15" s="6" t="s">
        <v>104</v>
      </c>
      <c r="H15" s="6"/>
      <c r="I15" s="27" t="s">
        <v>348</v>
      </c>
      <c r="J15" s="6"/>
    </row>
    <row r="16" spans="1:10" ht="48" x14ac:dyDescent="0.2">
      <c r="A16" s="5">
        <v>2</v>
      </c>
      <c r="B16" s="6" t="s">
        <v>121</v>
      </c>
      <c r="C16" s="6" t="s">
        <v>34</v>
      </c>
      <c r="D16" s="5" t="s">
        <v>122</v>
      </c>
      <c r="E16" s="5" t="s">
        <v>24</v>
      </c>
      <c r="F16" s="6" t="s">
        <v>123</v>
      </c>
      <c r="G16" s="6"/>
      <c r="H16" s="6"/>
      <c r="I16" s="27"/>
      <c r="J16" s="6"/>
    </row>
    <row r="17" spans="1:10" ht="48" x14ac:dyDescent="0.2">
      <c r="A17" s="5">
        <v>2</v>
      </c>
      <c r="B17" s="11" t="s">
        <v>125</v>
      </c>
      <c r="C17" s="6" t="s">
        <v>126</v>
      </c>
      <c r="D17" s="5" t="s">
        <v>127</v>
      </c>
      <c r="E17" s="5">
        <v>400000</v>
      </c>
      <c r="F17" s="6" t="s">
        <v>128</v>
      </c>
      <c r="G17" s="6" t="s">
        <v>352</v>
      </c>
      <c r="H17" s="6"/>
      <c r="I17" s="27"/>
      <c r="J17" s="6" t="s">
        <v>135</v>
      </c>
    </row>
    <row r="18" spans="1:10" ht="32" x14ac:dyDescent="0.2">
      <c r="A18" s="7">
        <v>3</v>
      </c>
      <c r="B18" s="8" t="s">
        <v>33</v>
      </c>
      <c r="C18" s="8" t="s">
        <v>34</v>
      </c>
      <c r="D18" s="7" t="s">
        <v>35</v>
      </c>
      <c r="E18" s="7">
        <v>28000</v>
      </c>
      <c r="F18" s="8" t="s">
        <v>36</v>
      </c>
      <c r="G18" s="8"/>
      <c r="H18" s="8"/>
      <c r="I18" s="28"/>
      <c r="J18" s="8"/>
    </row>
    <row r="19" spans="1:10" x14ac:dyDescent="0.2">
      <c r="A19" s="7">
        <v>3</v>
      </c>
      <c r="B19" s="8" t="s">
        <v>37</v>
      </c>
      <c r="C19" s="8" t="s">
        <v>38</v>
      </c>
      <c r="D19" s="7" t="s">
        <v>39</v>
      </c>
      <c r="E19" s="7">
        <v>16000</v>
      </c>
      <c r="F19" s="8" t="s">
        <v>40</v>
      </c>
      <c r="G19" s="8" t="s">
        <v>353</v>
      </c>
      <c r="H19" s="8"/>
      <c r="I19" s="28" t="s">
        <v>349</v>
      </c>
      <c r="J19" s="8"/>
    </row>
    <row r="20" spans="1:10" x14ac:dyDescent="0.2">
      <c r="A20" s="7">
        <v>3</v>
      </c>
      <c r="B20" s="8" t="s">
        <v>46</v>
      </c>
      <c r="C20" s="8"/>
      <c r="D20" s="7"/>
      <c r="E20" s="7">
        <v>925000</v>
      </c>
      <c r="F20" s="8" t="s">
        <v>51</v>
      </c>
      <c r="G20" s="8" t="s">
        <v>50</v>
      </c>
      <c r="H20" s="8"/>
      <c r="I20" s="28" t="s">
        <v>348</v>
      </c>
      <c r="J20" s="8"/>
    </row>
    <row r="21" spans="1:10" ht="32" x14ac:dyDescent="0.2">
      <c r="A21" s="7">
        <v>3</v>
      </c>
      <c r="B21" s="8" t="s">
        <v>76</v>
      </c>
      <c r="C21" s="8" t="s">
        <v>61</v>
      </c>
      <c r="D21" s="7" t="s">
        <v>77</v>
      </c>
      <c r="E21" s="7" t="s">
        <v>24</v>
      </c>
      <c r="F21" s="8" t="s">
        <v>78</v>
      </c>
      <c r="G21" s="8"/>
      <c r="H21" s="8"/>
      <c r="I21" s="28"/>
      <c r="J21" s="8"/>
    </row>
    <row r="22" spans="1:10" ht="48" x14ac:dyDescent="0.2">
      <c r="A22" s="7">
        <v>3</v>
      </c>
      <c r="B22" s="8" t="s">
        <v>79</v>
      </c>
      <c r="C22" s="8" t="s">
        <v>61</v>
      </c>
      <c r="D22" s="7" t="s">
        <v>80</v>
      </c>
      <c r="E22" s="7" t="s">
        <v>24</v>
      </c>
      <c r="F22" s="8" t="s">
        <v>83</v>
      </c>
      <c r="G22" s="8" t="s">
        <v>82</v>
      </c>
      <c r="H22" s="8"/>
      <c r="I22" s="28"/>
      <c r="J22" s="8"/>
    </row>
    <row r="23" spans="1:10" ht="32" x14ac:dyDescent="0.2">
      <c r="A23" s="7">
        <v>3</v>
      </c>
      <c r="B23" s="8" t="s">
        <v>93</v>
      </c>
      <c r="C23" s="8" t="s">
        <v>61</v>
      </c>
      <c r="D23" s="7" t="s">
        <v>148</v>
      </c>
      <c r="E23" s="7">
        <v>75000</v>
      </c>
      <c r="F23" s="8" t="s">
        <v>94</v>
      </c>
      <c r="G23" s="8" t="s">
        <v>157</v>
      </c>
      <c r="H23" s="8"/>
      <c r="I23" s="28"/>
      <c r="J23" s="8"/>
    </row>
    <row r="24" spans="1:10" ht="48" x14ac:dyDescent="0.2">
      <c r="A24" s="7">
        <v>3</v>
      </c>
      <c r="B24" s="8" t="s">
        <v>95</v>
      </c>
      <c r="C24" s="8" t="s">
        <v>96</v>
      </c>
      <c r="D24" s="7" t="s">
        <v>97</v>
      </c>
      <c r="E24" s="7" t="s">
        <v>24</v>
      </c>
      <c r="F24" s="8" t="s">
        <v>57</v>
      </c>
      <c r="G24" s="8" t="s">
        <v>98</v>
      </c>
      <c r="H24" s="8"/>
      <c r="I24" s="28"/>
      <c r="J24" s="8"/>
    </row>
    <row r="25" spans="1:10" x14ac:dyDescent="0.2">
      <c r="A25" s="7">
        <v>3</v>
      </c>
      <c r="B25" s="8" t="s">
        <v>99</v>
      </c>
      <c r="C25" s="8" t="s">
        <v>61</v>
      </c>
      <c r="D25" s="7" t="s">
        <v>100</v>
      </c>
      <c r="E25" s="7" t="s">
        <v>24</v>
      </c>
      <c r="F25" s="8" t="s">
        <v>40</v>
      </c>
      <c r="G25" s="8"/>
      <c r="H25" s="8"/>
      <c r="I25" s="28"/>
      <c r="J25" s="8"/>
    </row>
    <row r="26" spans="1:10" x14ac:dyDescent="0.2">
      <c r="A26" s="7">
        <v>3</v>
      </c>
      <c r="B26" s="8" t="s">
        <v>105</v>
      </c>
      <c r="C26" s="8" t="s">
        <v>106</v>
      </c>
      <c r="D26" s="7" t="s">
        <v>107</v>
      </c>
      <c r="E26" s="7">
        <v>15000</v>
      </c>
      <c r="F26" s="8" t="s">
        <v>40</v>
      </c>
      <c r="G26" s="8"/>
      <c r="H26" s="8"/>
      <c r="I26" s="28"/>
      <c r="J26" s="8"/>
    </row>
    <row r="27" spans="1:10" x14ac:dyDescent="0.2">
      <c r="A27" s="7">
        <v>3</v>
      </c>
      <c r="B27" s="8" t="s">
        <v>108</v>
      </c>
      <c r="C27" s="8" t="s">
        <v>61</v>
      </c>
      <c r="D27" s="7" t="s">
        <v>109</v>
      </c>
      <c r="E27" s="7" t="s">
        <v>24</v>
      </c>
      <c r="F27" s="8" t="s">
        <v>40</v>
      </c>
      <c r="G27" s="8" t="s">
        <v>110</v>
      </c>
      <c r="H27" s="8"/>
      <c r="I27" s="28"/>
      <c r="J27" s="8"/>
    </row>
    <row r="28" spans="1:10" ht="32" x14ac:dyDescent="0.2">
      <c r="A28" s="7">
        <v>3</v>
      </c>
      <c r="B28" s="8" t="s">
        <v>149</v>
      </c>
      <c r="C28" s="8" t="s">
        <v>111</v>
      </c>
      <c r="D28" s="7" t="s">
        <v>112</v>
      </c>
      <c r="E28" s="7">
        <v>2424</v>
      </c>
      <c r="F28" s="8" t="s">
        <v>40</v>
      </c>
      <c r="G28" s="8" t="s">
        <v>150</v>
      </c>
      <c r="H28" s="8"/>
      <c r="I28" s="28"/>
      <c r="J28" s="8"/>
    </row>
    <row r="29" spans="1:10" ht="32" x14ac:dyDescent="0.2">
      <c r="A29" s="7">
        <v>3</v>
      </c>
      <c r="B29" s="8" t="s">
        <v>113</v>
      </c>
      <c r="C29" s="8" t="s">
        <v>117</v>
      </c>
      <c r="D29" s="7" t="s">
        <v>114</v>
      </c>
      <c r="E29" s="7" t="s">
        <v>24</v>
      </c>
      <c r="F29" s="8" t="s">
        <v>124</v>
      </c>
      <c r="G29" s="8" t="s">
        <v>116</v>
      </c>
      <c r="H29" s="8"/>
      <c r="I29" s="28"/>
      <c r="J29" s="8" t="s">
        <v>115</v>
      </c>
    </row>
    <row r="30" spans="1:10" ht="32" x14ac:dyDescent="0.2">
      <c r="A30" s="7">
        <v>3</v>
      </c>
      <c r="B30" s="8" t="s">
        <v>118</v>
      </c>
      <c r="C30" s="8" t="s">
        <v>61</v>
      </c>
      <c r="D30" s="7" t="s">
        <v>119</v>
      </c>
      <c r="E30" s="7">
        <v>12500</v>
      </c>
      <c r="F30" s="8" t="s">
        <v>40</v>
      </c>
      <c r="G30" s="8" t="s">
        <v>120</v>
      </c>
      <c r="H30" s="8"/>
      <c r="I30" s="28"/>
      <c r="J30" s="8"/>
    </row>
    <row r="31" spans="1:10" x14ac:dyDescent="0.2">
      <c r="A31" s="7">
        <v>3</v>
      </c>
      <c r="B31" s="8" t="s">
        <v>129</v>
      </c>
      <c r="C31" s="8" t="s">
        <v>61</v>
      </c>
      <c r="D31" s="7" t="s">
        <v>130</v>
      </c>
      <c r="E31" s="7" t="s">
        <v>24</v>
      </c>
      <c r="F31" s="8" t="s">
        <v>40</v>
      </c>
      <c r="G31" s="8"/>
      <c r="H31" s="8"/>
      <c r="I31" s="28"/>
      <c r="J31" s="8"/>
    </row>
    <row r="32" spans="1:10" ht="32" x14ac:dyDescent="0.2">
      <c r="A32" s="7">
        <v>3</v>
      </c>
      <c r="B32" s="8" t="s">
        <v>131</v>
      </c>
      <c r="C32" s="8" t="s">
        <v>132</v>
      </c>
      <c r="D32" s="7" t="s">
        <v>133</v>
      </c>
      <c r="E32" s="7" t="s">
        <v>24</v>
      </c>
      <c r="F32" s="8" t="s">
        <v>40</v>
      </c>
      <c r="G32" s="8" t="s">
        <v>134</v>
      </c>
      <c r="H32" s="8"/>
      <c r="I32" s="28"/>
      <c r="J32" s="8"/>
    </row>
    <row r="33" spans="1:10" x14ac:dyDescent="0.2">
      <c r="A33" s="7">
        <v>3</v>
      </c>
      <c r="B33" s="8" t="s">
        <v>136</v>
      </c>
      <c r="C33" s="8" t="s">
        <v>138</v>
      </c>
      <c r="D33" s="7" t="s">
        <v>137</v>
      </c>
      <c r="E33" s="7" t="s">
        <v>24</v>
      </c>
      <c r="F33" s="8" t="s">
        <v>40</v>
      </c>
      <c r="G33" s="8" t="s">
        <v>139</v>
      </c>
      <c r="H33" s="8"/>
      <c r="I33" s="28"/>
      <c r="J33" s="8"/>
    </row>
    <row r="34" spans="1:10" x14ac:dyDescent="0.2">
      <c r="A34" s="7">
        <v>3</v>
      </c>
      <c r="B34" s="8" t="s">
        <v>140</v>
      </c>
      <c r="C34" s="8" t="s">
        <v>141</v>
      </c>
      <c r="D34" s="7" t="s">
        <v>142</v>
      </c>
      <c r="E34" s="7">
        <v>44000</v>
      </c>
      <c r="F34" s="8" t="s">
        <v>40</v>
      </c>
      <c r="G34" s="8" t="s">
        <v>143</v>
      </c>
      <c r="H34" s="8"/>
      <c r="I34" s="28"/>
      <c r="J34" s="8"/>
    </row>
    <row r="35" spans="1:10" ht="48" x14ac:dyDescent="0.2">
      <c r="A35" s="7">
        <v>3</v>
      </c>
      <c r="B35" s="8" t="s">
        <v>144</v>
      </c>
      <c r="C35" s="8" t="s">
        <v>61</v>
      </c>
      <c r="D35" s="7" t="s">
        <v>145</v>
      </c>
      <c r="E35" s="7" t="s">
        <v>24</v>
      </c>
      <c r="F35" s="8" t="s">
        <v>40</v>
      </c>
      <c r="G35" s="8" t="s">
        <v>146</v>
      </c>
      <c r="H35" s="8"/>
      <c r="I35" s="28"/>
      <c r="J35" s="8" t="s">
        <v>147</v>
      </c>
    </row>
    <row r="36" spans="1:10" ht="48" x14ac:dyDescent="0.2">
      <c r="A36" s="7">
        <v>3</v>
      </c>
      <c r="B36" s="8" t="s">
        <v>151</v>
      </c>
      <c r="C36" s="8" t="s">
        <v>61</v>
      </c>
      <c r="D36" s="7" t="s">
        <v>152</v>
      </c>
      <c r="E36" s="7" t="s">
        <v>24</v>
      </c>
      <c r="F36" s="8" t="s">
        <v>153</v>
      </c>
      <c r="G36" s="8"/>
      <c r="H36" s="8"/>
      <c r="I36" s="28"/>
      <c r="J36" s="8"/>
    </row>
    <row r="37" spans="1:10" ht="48" x14ac:dyDescent="0.2">
      <c r="A37" s="7">
        <v>3</v>
      </c>
      <c r="B37" s="8" t="s">
        <v>154</v>
      </c>
      <c r="C37" s="8" t="s">
        <v>61</v>
      </c>
      <c r="D37" s="7" t="s">
        <v>155</v>
      </c>
      <c r="E37" s="7" t="s">
        <v>24</v>
      </c>
      <c r="F37" s="8" t="s">
        <v>153</v>
      </c>
      <c r="G37" s="8"/>
      <c r="H37" s="8"/>
      <c r="I37" s="28"/>
      <c r="J37" s="8"/>
    </row>
    <row r="40" spans="1:10" ht="32" x14ac:dyDescent="0.2">
      <c r="B40" s="15" t="s">
        <v>58</v>
      </c>
    </row>
  </sheetData>
  <sortState ref="A2:H54">
    <sortCondition ref="A1"/>
  </sortState>
  <hyperlinks>
    <hyperlink ref="J2" r:id="rId1"/>
    <hyperlink ref="J9" r:id="rId2"/>
    <hyperlink ref="J4" r:id="rId3"/>
    <hyperlink ref="J7" r:id="rId4"/>
    <hyperlink ref="J29" r:id="rId5"/>
    <hyperlink ref="J17" r:id="rId6"/>
    <hyperlink ref="B40" r:id="rId7"/>
  </hyperlink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pane ySplit="1" topLeftCell="A31" activePane="bottomLeft" state="frozen"/>
      <selection pane="bottomLeft" activeCell="C2" sqref="C2:C34"/>
    </sheetView>
  </sheetViews>
  <sheetFormatPr baseColWidth="10" defaultRowHeight="16" x14ac:dyDescent="0.2"/>
  <cols>
    <col min="1" max="1" width="5.5" bestFit="1" customWidth="1"/>
    <col min="2" max="2" width="20.1640625" bestFit="1" customWidth="1"/>
    <col min="3" max="3" width="19.83203125" style="1" customWidth="1"/>
    <col min="4" max="4" width="39.5" style="22" customWidth="1"/>
    <col min="5" max="5" width="11.83203125" style="1" customWidth="1"/>
    <col min="6" max="6" width="37.1640625" style="22" customWidth="1"/>
    <col min="7" max="7" width="47.33203125" style="22" customWidth="1"/>
    <col min="8" max="8" width="31.6640625" style="22" customWidth="1"/>
    <col min="9" max="9" width="8.5" style="30" bestFit="1" customWidth="1"/>
    <col min="10" max="10" width="4.6640625" style="30" bestFit="1" customWidth="1"/>
    <col min="11" max="11" width="19.5" style="1" bestFit="1" customWidth="1"/>
  </cols>
  <sheetData>
    <row r="1" spans="1:11" ht="32" x14ac:dyDescent="0.2">
      <c r="A1" s="2" t="s">
        <v>156</v>
      </c>
      <c r="B1" s="2" t="s">
        <v>0</v>
      </c>
      <c r="C1" s="14" t="s">
        <v>71</v>
      </c>
      <c r="D1" s="21" t="s">
        <v>1</v>
      </c>
      <c r="E1" s="13" t="s">
        <v>186</v>
      </c>
      <c r="F1" s="21" t="s">
        <v>4</v>
      </c>
      <c r="G1" s="21" t="s">
        <v>159</v>
      </c>
      <c r="H1" s="21" t="s">
        <v>11</v>
      </c>
      <c r="I1" s="29" t="s">
        <v>354</v>
      </c>
      <c r="J1" s="29" t="s">
        <v>347</v>
      </c>
      <c r="K1" s="14" t="s">
        <v>12</v>
      </c>
    </row>
    <row r="2" spans="1:11" ht="32" x14ac:dyDescent="0.2">
      <c r="B2" s="20" t="s">
        <v>161</v>
      </c>
      <c r="C2" s="18" t="s">
        <v>190</v>
      </c>
      <c r="D2" s="16" t="s">
        <v>191</v>
      </c>
      <c r="E2" s="18">
        <v>1400000</v>
      </c>
      <c r="F2" s="16" t="s">
        <v>193</v>
      </c>
      <c r="G2" s="16" t="s">
        <v>248</v>
      </c>
      <c r="H2" s="16" t="s">
        <v>192</v>
      </c>
      <c r="I2" s="30" t="s">
        <v>348</v>
      </c>
      <c r="J2" s="30" t="s">
        <v>348</v>
      </c>
      <c r="K2" s="19" t="s">
        <v>194</v>
      </c>
    </row>
    <row r="3" spans="1:11" ht="48" x14ac:dyDescent="0.2">
      <c r="B3" s="20" t="s">
        <v>163</v>
      </c>
      <c r="C3" s="18" t="s">
        <v>190</v>
      </c>
      <c r="D3" s="16" t="s">
        <v>199</v>
      </c>
      <c r="E3" s="18" t="s">
        <v>24</v>
      </c>
      <c r="F3" s="16" t="s">
        <v>227</v>
      </c>
      <c r="G3" s="16" t="s">
        <v>225</v>
      </c>
      <c r="H3" s="16" t="s">
        <v>226</v>
      </c>
      <c r="I3" s="30" t="s">
        <v>348</v>
      </c>
      <c r="J3" s="30" t="s">
        <v>348</v>
      </c>
      <c r="K3" s="18"/>
    </row>
    <row r="4" spans="1:11" ht="32" x14ac:dyDescent="0.2">
      <c r="B4" s="20" t="s">
        <v>168</v>
      </c>
      <c r="C4" s="18" t="s">
        <v>237</v>
      </c>
      <c r="D4" s="16" t="s">
        <v>238</v>
      </c>
      <c r="E4" s="18">
        <v>32000000</v>
      </c>
      <c r="F4" s="16" t="s">
        <v>239</v>
      </c>
      <c r="G4" s="16" t="s">
        <v>253</v>
      </c>
      <c r="H4" s="16" t="s">
        <v>236</v>
      </c>
      <c r="I4" s="30" t="s">
        <v>348</v>
      </c>
      <c r="J4" s="30" t="s">
        <v>348</v>
      </c>
      <c r="K4" s="18"/>
    </row>
    <row r="5" spans="1:11" ht="48" x14ac:dyDescent="0.2">
      <c r="B5" s="20" t="s">
        <v>169</v>
      </c>
      <c r="C5" s="18" t="s">
        <v>240</v>
      </c>
      <c r="D5" s="16" t="s">
        <v>241</v>
      </c>
      <c r="E5" s="18">
        <v>120000</v>
      </c>
      <c r="F5" s="16" t="s">
        <v>242</v>
      </c>
      <c r="G5" s="16" t="s">
        <v>247</v>
      </c>
      <c r="H5" s="16" t="s">
        <v>243</v>
      </c>
      <c r="I5" s="30" t="s">
        <v>348</v>
      </c>
      <c r="J5" s="30" t="s">
        <v>348</v>
      </c>
      <c r="K5" s="18"/>
    </row>
    <row r="6" spans="1:11" ht="48" x14ac:dyDescent="0.2">
      <c r="B6" s="17" t="s">
        <v>160</v>
      </c>
      <c r="C6" s="18" t="s">
        <v>184</v>
      </c>
      <c r="D6" s="16" t="s">
        <v>185</v>
      </c>
      <c r="E6" s="18">
        <v>985000</v>
      </c>
      <c r="F6" s="16" t="s">
        <v>189</v>
      </c>
      <c r="G6" s="16" t="s">
        <v>254</v>
      </c>
      <c r="H6" s="16" t="s">
        <v>187</v>
      </c>
      <c r="I6" s="30" t="s">
        <v>348</v>
      </c>
      <c r="K6" s="19" t="s">
        <v>188</v>
      </c>
    </row>
    <row r="7" spans="1:11" ht="32" x14ac:dyDescent="0.2">
      <c r="B7" s="20" t="s">
        <v>167</v>
      </c>
      <c r="C7" s="18" t="s">
        <v>190</v>
      </c>
      <c r="D7" s="16" t="s">
        <v>232</v>
      </c>
      <c r="E7" s="18" t="s">
        <v>233</v>
      </c>
      <c r="F7" s="16" t="s">
        <v>234</v>
      </c>
      <c r="G7" s="16" t="s">
        <v>252</v>
      </c>
      <c r="H7" s="16" t="s">
        <v>204</v>
      </c>
      <c r="I7" s="30" t="s">
        <v>348</v>
      </c>
      <c r="K7" s="18"/>
    </row>
    <row r="8" spans="1:11" ht="48" x14ac:dyDescent="0.2">
      <c r="B8" s="20" t="s">
        <v>162</v>
      </c>
      <c r="C8" s="18" t="s">
        <v>195</v>
      </c>
      <c r="D8" s="16" t="s">
        <v>196</v>
      </c>
      <c r="E8" s="18">
        <v>350000</v>
      </c>
      <c r="F8" s="16" t="s">
        <v>197</v>
      </c>
      <c r="G8" s="16" t="s">
        <v>198</v>
      </c>
      <c r="H8" s="16"/>
      <c r="J8" s="30" t="s">
        <v>348</v>
      </c>
      <c r="K8" s="18"/>
    </row>
    <row r="9" spans="1:11" x14ac:dyDescent="0.2">
      <c r="B9" s="20" t="s">
        <v>164</v>
      </c>
      <c r="C9" s="18" t="s">
        <v>190</v>
      </c>
      <c r="D9" s="16" t="s">
        <v>201</v>
      </c>
      <c r="E9" s="18"/>
      <c r="F9" s="16" t="s">
        <v>235</v>
      </c>
      <c r="G9" s="16"/>
      <c r="H9" s="16" t="s">
        <v>200</v>
      </c>
      <c r="J9" s="30" t="s">
        <v>348</v>
      </c>
      <c r="K9" s="18"/>
    </row>
    <row r="10" spans="1:11" ht="48" x14ac:dyDescent="0.2">
      <c r="B10" s="17" t="s">
        <v>202</v>
      </c>
      <c r="C10" s="18" t="s">
        <v>190</v>
      </c>
      <c r="D10" s="16" t="s">
        <v>203</v>
      </c>
      <c r="E10" s="18">
        <v>90000</v>
      </c>
      <c r="F10" s="16" t="s">
        <v>229</v>
      </c>
      <c r="G10" s="16" t="s">
        <v>249</v>
      </c>
      <c r="H10" s="16" t="s">
        <v>204</v>
      </c>
      <c r="J10" s="30" t="s">
        <v>348</v>
      </c>
      <c r="K10" s="19" t="s">
        <v>205</v>
      </c>
    </row>
    <row r="11" spans="1:11" ht="48" x14ac:dyDescent="0.2">
      <c r="B11" s="17" t="s">
        <v>206</v>
      </c>
      <c r="C11" s="18" t="s">
        <v>190</v>
      </c>
      <c r="D11" s="16" t="s">
        <v>207</v>
      </c>
      <c r="E11" s="18">
        <v>51000</v>
      </c>
      <c r="F11" s="16" t="s">
        <v>208</v>
      </c>
      <c r="G11" s="16" t="s">
        <v>250</v>
      </c>
      <c r="H11" s="16" t="s">
        <v>204</v>
      </c>
      <c r="J11" s="30" t="s">
        <v>348</v>
      </c>
      <c r="K11" s="19" t="s">
        <v>209</v>
      </c>
    </row>
    <row r="12" spans="1:11" ht="32" x14ac:dyDescent="0.2">
      <c r="B12" s="17" t="s">
        <v>210</v>
      </c>
      <c r="C12" s="18" t="s">
        <v>190</v>
      </c>
      <c r="D12" s="16" t="s">
        <v>211</v>
      </c>
      <c r="E12" s="18">
        <v>58000</v>
      </c>
      <c r="F12" s="16"/>
      <c r="G12" s="16" t="s">
        <v>250</v>
      </c>
      <c r="H12" s="16" t="s">
        <v>204</v>
      </c>
      <c r="J12" s="30" t="s">
        <v>348</v>
      </c>
      <c r="K12" s="19" t="s">
        <v>212</v>
      </c>
    </row>
    <row r="13" spans="1:11" ht="32" x14ac:dyDescent="0.2">
      <c r="B13" s="17" t="s">
        <v>213</v>
      </c>
      <c r="C13" s="18" t="s">
        <v>190</v>
      </c>
      <c r="D13" s="16" t="s">
        <v>214</v>
      </c>
      <c r="E13" s="18">
        <v>10000</v>
      </c>
      <c r="F13" s="16"/>
      <c r="G13" s="16" t="s">
        <v>250</v>
      </c>
      <c r="H13" s="16" t="s">
        <v>204</v>
      </c>
      <c r="J13" s="30" t="s">
        <v>348</v>
      </c>
      <c r="K13" s="19" t="s">
        <v>215</v>
      </c>
    </row>
    <row r="14" spans="1:11" ht="32" x14ac:dyDescent="0.2">
      <c r="B14" s="17" t="s">
        <v>217</v>
      </c>
      <c r="C14" s="18" t="s">
        <v>190</v>
      </c>
      <c r="D14" s="16" t="s">
        <v>218</v>
      </c>
      <c r="E14" s="18">
        <v>48000</v>
      </c>
      <c r="F14" s="16"/>
      <c r="G14" s="16" t="s">
        <v>250</v>
      </c>
      <c r="H14" s="16" t="s">
        <v>204</v>
      </c>
      <c r="J14" s="30" t="s">
        <v>348</v>
      </c>
      <c r="K14" s="19" t="s">
        <v>216</v>
      </c>
    </row>
    <row r="15" spans="1:11" ht="32" x14ac:dyDescent="0.2">
      <c r="B15" s="17" t="s">
        <v>219</v>
      </c>
      <c r="C15" s="18" t="s">
        <v>190</v>
      </c>
      <c r="D15" s="16" t="s">
        <v>221</v>
      </c>
      <c r="E15" s="18" t="s">
        <v>24</v>
      </c>
      <c r="F15" s="16" t="s">
        <v>222</v>
      </c>
      <c r="G15" s="16" t="s">
        <v>250</v>
      </c>
      <c r="H15" s="16" t="s">
        <v>204</v>
      </c>
      <c r="J15" s="30" t="s">
        <v>348</v>
      </c>
      <c r="K15" s="19" t="s">
        <v>220</v>
      </c>
    </row>
    <row r="16" spans="1:11" ht="32" x14ac:dyDescent="0.2">
      <c r="B16" s="17" t="s">
        <v>223</v>
      </c>
      <c r="C16" s="18" t="s">
        <v>190</v>
      </c>
      <c r="D16" s="16"/>
      <c r="E16" s="18">
        <v>37000</v>
      </c>
      <c r="F16" s="16" t="s">
        <v>224</v>
      </c>
      <c r="G16" s="16" t="s">
        <v>250</v>
      </c>
      <c r="H16" s="16" t="s">
        <v>204</v>
      </c>
      <c r="J16" s="30" t="s">
        <v>348</v>
      </c>
      <c r="K16" s="19"/>
    </row>
    <row r="17" spans="2:11" ht="32" x14ac:dyDescent="0.2">
      <c r="B17" s="20" t="s">
        <v>170</v>
      </c>
      <c r="C17" s="18" t="s">
        <v>245</v>
      </c>
      <c r="D17" s="16" t="s">
        <v>244</v>
      </c>
      <c r="E17" s="18" t="s">
        <v>24</v>
      </c>
      <c r="F17" s="16" t="s">
        <v>24</v>
      </c>
      <c r="G17" s="16" t="s">
        <v>246</v>
      </c>
      <c r="H17" s="16" t="s">
        <v>255</v>
      </c>
      <c r="J17" s="30" t="s">
        <v>348</v>
      </c>
      <c r="K17" s="18"/>
    </row>
    <row r="18" spans="2:11" ht="48" x14ac:dyDescent="0.2">
      <c r="B18" s="20" t="s">
        <v>171</v>
      </c>
      <c r="C18" s="18" t="s">
        <v>190</v>
      </c>
      <c r="D18" s="16" t="s">
        <v>256</v>
      </c>
      <c r="E18" s="18">
        <v>650000</v>
      </c>
      <c r="F18" s="16" t="s">
        <v>258</v>
      </c>
      <c r="G18" s="16" t="s">
        <v>257</v>
      </c>
      <c r="H18" s="16"/>
      <c r="J18" s="30" t="s">
        <v>348</v>
      </c>
      <c r="K18" s="19" t="s">
        <v>259</v>
      </c>
    </row>
    <row r="19" spans="2:11" ht="32" x14ac:dyDescent="0.2">
      <c r="B19" s="20" t="s">
        <v>173</v>
      </c>
      <c r="C19" s="18" t="s">
        <v>190</v>
      </c>
      <c r="D19" s="16" t="s">
        <v>262</v>
      </c>
      <c r="E19" s="18">
        <v>420000</v>
      </c>
      <c r="F19" s="16" t="s">
        <v>263</v>
      </c>
      <c r="G19" s="16" t="s">
        <v>264</v>
      </c>
      <c r="H19" s="16"/>
      <c r="J19" s="30" t="s">
        <v>348</v>
      </c>
      <c r="K19" s="18"/>
    </row>
    <row r="20" spans="2:11" ht="32" x14ac:dyDescent="0.2">
      <c r="B20" s="20" t="s">
        <v>174</v>
      </c>
      <c r="C20" s="18" t="s">
        <v>190</v>
      </c>
      <c r="D20" s="16" t="s">
        <v>265</v>
      </c>
      <c r="E20" s="18">
        <v>150000</v>
      </c>
      <c r="F20" s="16" t="s">
        <v>266</v>
      </c>
      <c r="G20" s="16" t="s">
        <v>267</v>
      </c>
      <c r="H20" s="16"/>
      <c r="J20" s="30" t="s">
        <v>348</v>
      </c>
      <c r="K20" s="18"/>
    </row>
    <row r="21" spans="2:11" ht="48" x14ac:dyDescent="0.2">
      <c r="B21" s="20" t="s">
        <v>175</v>
      </c>
      <c r="C21" s="18" t="s">
        <v>268</v>
      </c>
      <c r="D21" s="16" t="s">
        <v>269</v>
      </c>
      <c r="E21" s="18">
        <v>1000000</v>
      </c>
      <c r="F21" s="16" t="s">
        <v>270</v>
      </c>
      <c r="G21" s="16" t="s">
        <v>273</v>
      </c>
      <c r="H21" s="16" t="s">
        <v>271</v>
      </c>
      <c r="J21" s="30" t="s">
        <v>348</v>
      </c>
      <c r="K21" s="19" t="s">
        <v>272</v>
      </c>
    </row>
    <row r="22" spans="2:11" ht="32" x14ac:dyDescent="0.2">
      <c r="B22" s="20" t="s">
        <v>176</v>
      </c>
      <c r="C22" s="18"/>
      <c r="D22" s="16"/>
      <c r="E22" s="18"/>
      <c r="F22" s="16"/>
      <c r="G22" s="16"/>
      <c r="H22" s="16" t="s">
        <v>274</v>
      </c>
      <c r="J22" s="30" t="s">
        <v>348</v>
      </c>
      <c r="K22" s="18"/>
    </row>
    <row r="23" spans="2:11" x14ac:dyDescent="0.2">
      <c r="B23" s="20" t="s">
        <v>179</v>
      </c>
      <c r="C23" s="18" t="s">
        <v>190</v>
      </c>
      <c r="D23" s="16" t="s">
        <v>278</v>
      </c>
      <c r="E23" s="18">
        <v>715000</v>
      </c>
      <c r="F23" s="16" t="s">
        <v>280</v>
      </c>
      <c r="G23" s="16" t="s">
        <v>279</v>
      </c>
      <c r="H23" s="16"/>
      <c r="J23" s="30" t="s">
        <v>348</v>
      </c>
      <c r="K23" s="18"/>
    </row>
    <row r="24" spans="2:11" x14ac:dyDescent="0.2">
      <c r="B24" s="20" t="s">
        <v>180</v>
      </c>
      <c r="C24" s="18"/>
      <c r="D24" s="16"/>
      <c r="E24" s="18"/>
      <c r="F24" s="16"/>
      <c r="G24" s="16"/>
      <c r="H24" s="16" t="s">
        <v>281</v>
      </c>
      <c r="J24" s="30" t="s">
        <v>348</v>
      </c>
      <c r="K24" s="18"/>
    </row>
    <row r="25" spans="2:11" ht="64" x14ac:dyDescent="0.2">
      <c r="B25" s="20" t="s">
        <v>181</v>
      </c>
      <c r="C25" s="18" t="s">
        <v>190</v>
      </c>
      <c r="D25" s="16" t="s">
        <v>282</v>
      </c>
      <c r="E25" s="18">
        <v>500000</v>
      </c>
      <c r="F25" s="16" t="s">
        <v>283</v>
      </c>
      <c r="G25" s="16" t="s">
        <v>298</v>
      </c>
      <c r="H25" s="16" t="s">
        <v>358</v>
      </c>
      <c r="J25" s="30" t="s">
        <v>348</v>
      </c>
      <c r="K25" s="19" t="s">
        <v>284</v>
      </c>
    </row>
    <row r="26" spans="2:11" x14ac:dyDescent="0.2">
      <c r="B26" s="20" t="s">
        <v>261</v>
      </c>
      <c r="C26" s="18" t="s">
        <v>190</v>
      </c>
      <c r="D26" s="16" t="s">
        <v>292</v>
      </c>
      <c r="E26" s="18"/>
      <c r="F26" s="16" t="s">
        <v>291</v>
      </c>
      <c r="G26" s="16" t="s">
        <v>293</v>
      </c>
      <c r="H26" s="16"/>
      <c r="J26" s="30" t="s">
        <v>348</v>
      </c>
      <c r="K26" s="18"/>
    </row>
    <row r="27" spans="2:11" ht="32" x14ac:dyDescent="0.2">
      <c r="B27" s="12" t="s">
        <v>355</v>
      </c>
      <c r="C27" s="1" t="s">
        <v>190</v>
      </c>
      <c r="D27" s="22" t="s">
        <v>356</v>
      </c>
      <c r="E27" s="1" t="s">
        <v>24</v>
      </c>
      <c r="G27" s="22" t="s">
        <v>357</v>
      </c>
      <c r="J27" s="30" t="s">
        <v>348</v>
      </c>
    </row>
    <row r="28" spans="2:11" x14ac:dyDescent="0.2">
      <c r="B28" s="23" t="s">
        <v>165</v>
      </c>
      <c r="C28" s="18" t="s">
        <v>190</v>
      </c>
      <c r="D28" s="16" t="s">
        <v>228</v>
      </c>
      <c r="E28" s="18" t="s">
        <v>24</v>
      </c>
      <c r="F28" s="16" t="s">
        <v>40</v>
      </c>
      <c r="G28" s="16"/>
      <c r="H28" s="16"/>
      <c r="K28" s="18"/>
    </row>
    <row r="29" spans="2:11" ht="48" x14ac:dyDescent="0.2">
      <c r="B29" s="20" t="s">
        <v>166</v>
      </c>
      <c r="C29" s="18" t="s">
        <v>190</v>
      </c>
      <c r="D29" s="16" t="s">
        <v>230</v>
      </c>
      <c r="E29" s="18">
        <v>700000</v>
      </c>
      <c r="F29" s="16" t="s">
        <v>231</v>
      </c>
      <c r="G29" s="16" t="s">
        <v>251</v>
      </c>
      <c r="H29" s="16" t="s">
        <v>204</v>
      </c>
      <c r="K29" s="18"/>
    </row>
    <row r="30" spans="2:11" x14ac:dyDescent="0.2">
      <c r="B30" s="20" t="s">
        <v>172</v>
      </c>
      <c r="C30" s="18"/>
      <c r="D30" s="16"/>
      <c r="E30" s="18"/>
      <c r="F30" s="16"/>
      <c r="G30" s="16"/>
      <c r="H30" s="16" t="s">
        <v>260</v>
      </c>
      <c r="K30" s="18"/>
    </row>
    <row r="31" spans="2:11" ht="32" x14ac:dyDescent="0.2">
      <c r="B31" s="20" t="s">
        <v>177</v>
      </c>
      <c r="C31" s="18" t="s">
        <v>190</v>
      </c>
      <c r="D31" s="16" t="s">
        <v>275</v>
      </c>
      <c r="E31" s="18">
        <v>860000</v>
      </c>
      <c r="F31" s="16" t="s">
        <v>276</v>
      </c>
      <c r="G31" s="16" t="s">
        <v>277</v>
      </c>
      <c r="H31" s="16"/>
      <c r="K31" s="18"/>
    </row>
    <row r="32" spans="2:11" x14ac:dyDescent="0.2">
      <c r="B32" s="20" t="s">
        <v>178</v>
      </c>
      <c r="C32" s="18"/>
      <c r="D32" s="16"/>
      <c r="E32" s="18"/>
      <c r="F32" s="16"/>
      <c r="G32" s="16"/>
      <c r="H32" s="16"/>
      <c r="K32" s="18"/>
    </row>
    <row r="33" spans="2:11" ht="32" x14ac:dyDescent="0.2">
      <c r="B33" s="20" t="s">
        <v>182</v>
      </c>
      <c r="C33" s="18" t="s">
        <v>190</v>
      </c>
      <c r="D33" s="16" t="s">
        <v>285</v>
      </c>
      <c r="E33" s="18">
        <v>500000</v>
      </c>
      <c r="F33" s="16" t="s">
        <v>286</v>
      </c>
      <c r="G33" s="16" t="s">
        <v>287</v>
      </c>
      <c r="H33" s="16"/>
      <c r="K33" s="18"/>
    </row>
    <row r="34" spans="2:11" ht="32" x14ac:dyDescent="0.2">
      <c r="B34" s="20" t="s">
        <v>183</v>
      </c>
      <c r="C34" s="18" t="s">
        <v>190</v>
      </c>
      <c r="D34" s="16" t="s">
        <v>288</v>
      </c>
      <c r="E34" s="18">
        <v>32000</v>
      </c>
      <c r="F34" s="16" t="s">
        <v>239</v>
      </c>
      <c r="G34" s="16" t="s">
        <v>290</v>
      </c>
      <c r="H34" s="16" t="s">
        <v>289</v>
      </c>
      <c r="K34" s="18"/>
    </row>
    <row r="36" spans="2:11" x14ac:dyDescent="0.2">
      <c r="B36" s="12" t="s">
        <v>294</v>
      </c>
    </row>
  </sheetData>
  <sortState ref="A2:K36">
    <sortCondition ref="I1"/>
  </sortState>
  <hyperlinks>
    <hyperlink ref="B2" r:id="rId1"/>
    <hyperlink ref="B8" r:id="rId2"/>
    <hyperlink ref="B3" r:id="rId3"/>
    <hyperlink ref="B9" r:id="rId4"/>
    <hyperlink ref="B29" r:id="rId5"/>
    <hyperlink ref="B7" r:id="rId6"/>
    <hyperlink ref="B4" r:id="rId7"/>
    <hyperlink ref="B5" r:id="rId8"/>
    <hyperlink ref="B17" r:id="rId9"/>
    <hyperlink ref="B18" r:id="rId10"/>
    <hyperlink ref="B30" r:id="rId11"/>
    <hyperlink ref="B19" r:id="rId12"/>
    <hyperlink ref="B20" r:id="rId13"/>
    <hyperlink ref="B21" r:id="rId14"/>
    <hyperlink ref="B22" r:id="rId15"/>
    <hyperlink ref="B31" r:id="rId16"/>
    <hyperlink ref="B32" r:id="rId17"/>
    <hyperlink ref="B23" r:id="rId18"/>
    <hyperlink ref="B24" r:id="rId19"/>
    <hyperlink ref="B25" r:id="rId20"/>
    <hyperlink ref="B33" r:id="rId21"/>
    <hyperlink ref="B34" r:id="rId22"/>
    <hyperlink ref="K6" r:id="rId23"/>
    <hyperlink ref="K2" r:id="rId24"/>
    <hyperlink ref="K10" r:id="rId25"/>
    <hyperlink ref="K11" r:id="rId26"/>
    <hyperlink ref="K12" r:id="rId27"/>
    <hyperlink ref="K13" r:id="rId28"/>
    <hyperlink ref="K14" r:id="rId29"/>
    <hyperlink ref="K15" r:id="rId30"/>
    <hyperlink ref="K18" r:id="rId31"/>
    <hyperlink ref="B26" r:id="rId32"/>
    <hyperlink ref="K21" r:id="rId33"/>
    <hyperlink ref="K25" r:id="rId34"/>
    <hyperlink ref="B36" r:id="rId35"/>
    <hyperlink ref="B27" r:id="rId36"/>
  </hyperlink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pane ySplit="1" topLeftCell="A69" activePane="bottomLeft" state="frozen"/>
      <selection pane="bottomLeft" activeCell="C2" sqref="C2:C90"/>
    </sheetView>
  </sheetViews>
  <sheetFormatPr baseColWidth="10" defaultRowHeight="16" x14ac:dyDescent="0.2"/>
  <cols>
    <col min="1" max="1" width="5.5" bestFit="1" customWidth="1"/>
    <col min="2" max="2" width="24" style="1" customWidth="1"/>
    <col min="3" max="3" width="12.33203125" style="1" bestFit="1" customWidth="1"/>
    <col min="4" max="4" width="47.6640625" style="1" customWidth="1"/>
    <col min="5" max="5" width="12.5" style="1" customWidth="1"/>
    <col min="6" max="6" width="36.6640625" style="1" customWidth="1"/>
    <col min="7" max="7" width="28.6640625" style="1" customWidth="1"/>
    <col min="8" max="8" width="26.6640625" style="1" customWidth="1"/>
    <col min="9" max="9" width="8.5" style="30" bestFit="1" customWidth="1"/>
    <col min="10" max="10" width="4.6640625" style="30" bestFit="1" customWidth="1"/>
    <col min="11" max="11" width="14.1640625" style="1" customWidth="1"/>
  </cols>
  <sheetData>
    <row r="1" spans="1:11" s="18" customFormat="1" ht="32" x14ac:dyDescent="0.2">
      <c r="A1" s="31" t="s">
        <v>156</v>
      </c>
      <c r="B1" s="31" t="s">
        <v>0</v>
      </c>
      <c r="C1" s="31" t="s">
        <v>71</v>
      </c>
      <c r="D1" s="31" t="s">
        <v>1</v>
      </c>
      <c r="E1" s="31" t="s">
        <v>186</v>
      </c>
      <c r="F1" s="31" t="s">
        <v>4</v>
      </c>
      <c r="G1" s="31" t="s">
        <v>159</v>
      </c>
      <c r="H1" s="31" t="s">
        <v>11</v>
      </c>
      <c r="I1" s="31" t="s">
        <v>354</v>
      </c>
      <c r="J1" s="31" t="s">
        <v>347</v>
      </c>
      <c r="K1" s="31" t="s">
        <v>12</v>
      </c>
    </row>
    <row r="2" spans="1:11" x14ac:dyDescent="0.2">
      <c r="B2" s="1" t="s">
        <v>313</v>
      </c>
      <c r="C2" s="1" t="s">
        <v>300</v>
      </c>
      <c r="D2" t="s">
        <v>314</v>
      </c>
      <c r="E2" s="1">
        <v>12300</v>
      </c>
      <c r="F2" s="1" t="s">
        <v>316</v>
      </c>
      <c r="G2" s="1" t="s">
        <v>315</v>
      </c>
      <c r="H2" s="1" t="s">
        <v>325</v>
      </c>
      <c r="I2" s="30" t="s">
        <v>348</v>
      </c>
      <c r="J2" s="30" t="s">
        <v>348</v>
      </c>
      <c r="K2" s="15" t="s">
        <v>317</v>
      </c>
    </row>
    <row r="3" spans="1:11" ht="32" x14ac:dyDescent="0.2">
      <c r="B3" s="1" t="s">
        <v>426</v>
      </c>
      <c r="C3" s="1" t="s">
        <v>300</v>
      </c>
      <c r="D3" t="s">
        <v>430</v>
      </c>
      <c r="E3" s="1">
        <v>13000</v>
      </c>
      <c r="F3" s="1" t="s">
        <v>372</v>
      </c>
      <c r="G3" s="1" t="s">
        <v>419</v>
      </c>
      <c r="H3" s="1" t="s">
        <v>427</v>
      </c>
      <c r="I3" s="30" t="s">
        <v>348</v>
      </c>
      <c r="J3" s="30" t="s">
        <v>348</v>
      </c>
      <c r="K3" s="15" t="s">
        <v>487</v>
      </c>
    </row>
    <row r="4" spans="1:11" ht="32" x14ac:dyDescent="0.2">
      <c r="B4" s="1" t="s">
        <v>386</v>
      </c>
      <c r="C4" s="1" t="s">
        <v>300</v>
      </c>
      <c r="D4" t="s">
        <v>387</v>
      </c>
      <c r="F4" s="1" t="s">
        <v>372</v>
      </c>
      <c r="G4" s="1" t="s">
        <v>388</v>
      </c>
      <c r="I4" s="30" t="s">
        <v>348</v>
      </c>
      <c r="J4" s="30" t="s">
        <v>348</v>
      </c>
      <c r="K4" s="15" t="s">
        <v>475</v>
      </c>
    </row>
    <row r="5" spans="1:11" ht="32" x14ac:dyDescent="0.2">
      <c r="B5" s="1" t="s">
        <v>351</v>
      </c>
      <c r="C5" s="1" t="s">
        <v>491</v>
      </c>
      <c r="D5" s="24" t="s">
        <v>24</v>
      </c>
      <c r="E5" s="1" t="s">
        <v>24</v>
      </c>
      <c r="F5" s="1" t="s">
        <v>372</v>
      </c>
      <c r="G5" s="1" t="s">
        <v>489</v>
      </c>
      <c r="H5" s="1" t="s">
        <v>490</v>
      </c>
      <c r="I5" s="30" t="s">
        <v>348</v>
      </c>
      <c r="J5" s="30" t="s">
        <v>348</v>
      </c>
      <c r="K5" s="15" t="s">
        <v>473</v>
      </c>
    </row>
    <row r="6" spans="1:11" ht="32" x14ac:dyDescent="0.2">
      <c r="B6" s="1" t="s">
        <v>375</v>
      </c>
      <c r="C6" s="1" t="s">
        <v>376</v>
      </c>
      <c r="D6" t="s">
        <v>377</v>
      </c>
      <c r="E6" s="1">
        <v>650000</v>
      </c>
      <c r="F6" s="1" t="s">
        <v>378</v>
      </c>
      <c r="G6" s="1" t="s">
        <v>379</v>
      </c>
      <c r="H6" s="1" t="s">
        <v>380</v>
      </c>
      <c r="I6" s="30" t="s">
        <v>348</v>
      </c>
      <c r="J6" s="30" t="s">
        <v>348</v>
      </c>
      <c r="K6" s="15" t="s">
        <v>478</v>
      </c>
    </row>
    <row r="7" spans="1:11" ht="32" x14ac:dyDescent="0.2">
      <c r="B7" s="1" t="s">
        <v>468</v>
      </c>
      <c r="C7" s="1" t="s">
        <v>300</v>
      </c>
      <c r="D7" t="s">
        <v>469</v>
      </c>
      <c r="E7" s="1" t="s">
        <v>24</v>
      </c>
      <c r="F7" s="1" t="s">
        <v>372</v>
      </c>
      <c r="G7" s="1" t="s">
        <v>379</v>
      </c>
      <c r="I7" s="30" t="s">
        <v>348</v>
      </c>
      <c r="J7" s="30" t="s">
        <v>348</v>
      </c>
      <c r="K7" s="15" t="s">
        <v>486</v>
      </c>
    </row>
    <row r="8" spans="1:11" x14ac:dyDescent="0.2">
      <c r="B8" s="1" t="s">
        <v>438</v>
      </c>
      <c r="C8" s="1" t="s">
        <v>300</v>
      </c>
      <c r="D8" t="s">
        <v>440</v>
      </c>
      <c r="E8" s="1" t="s">
        <v>24</v>
      </c>
      <c r="F8" s="1" t="s">
        <v>372</v>
      </c>
      <c r="G8" s="1" t="s">
        <v>442</v>
      </c>
      <c r="H8" s="1" t="s">
        <v>441</v>
      </c>
      <c r="I8" s="30" t="s">
        <v>348</v>
      </c>
      <c r="J8" s="30" t="s">
        <v>348</v>
      </c>
      <c r="K8" s="15" t="s">
        <v>439</v>
      </c>
    </row>
    <row r="9" spans="1:11" ht="32" x14ac:dyDescent="0.2">
      <c r="B9" s="1" t="s">
        <v>411</v>
      </c>
      <c r="C9" s="1" t="s">
        <v>300</v>
      </c>
      <c r="D9" t="s">
        <v>484</v>
      </c>
      <c r="E9" s="1" t="s">
        <v>24</v>
      </c>
      <c r="F9" s="1" t="s">
        <v>372</v>
      </c>
      <c r="G9" s="1" t="s">
        <v>302</v>
      </c>
      <c r="I9" s="30" t="s">
        <v>348</v>
      </c>
      <c r="J9" s="30" t="s">
        <v>348</v>
      </c>
      <c r="K9" s="15" t="s">
        <v>412</v>
      </c>
    </row>
    <row r="10" spans="1:11" ht="48" x14ac:dyDescent="0.2">
      <c r="B10" s="1" t="s">
        <v>444</v>
      </c>
      <c r="C10" s="1" t="s">
        <v>300</v>
      </c>
      <c r="D10" t="s">
        <v>447</v>
      </c>
      <c r="E10" s="1" t="s">
        <v>24</v>
      </c>
      <c r="F10" s="1" t="s">
        <v>446</v>
      </c>
      <c r="G10" s="1" t="s">
        <v>448</v>
      </c>
      <c r="H10" s="1" t="s">
        <v>445</v>
      </c>
      <c r="I10" s="30" t="s">
        <v>348</v>
      </c>
      <c r="J10" s="30" t="s">
        <v>348</v>
      </c>
      <c r="K10" s="15" t="s">
        <v>449</v>
      </c>
    </row>
    <row r="11" spans="1:11" ht="32" x14ac:dyDescent="0.2">
      <c r="B11" s="1" t="s">
        <v>389</v>
      </c>
      <c r="C11" s="1" t="s">
        <v>300</v>
      </c>
      <c r="D11" t="s">
        <v>390</v>
      </c>
      <c r="E11" s="1">
        <v>27000</v>
      </c>
      <c r="F11" s="1" t="s">
        <v>372</v>
      </c>
      <c r="G11" s="1" t="s">
        <v>302</v>
      </c>
      <c r="I11" s="30" t="s">
        <v>348</v>
      </c>
      <c r="J11" s="30" t="s">
        <v>348</v>
      </c>
      <c r="K11" s="15" t="s">
        <v>391</v>
      </c>
    </row>
    <row r="12" spans="1:11" ht="64" x14ac:dyDescent="0.2">
      <c r="B12" s="1" t="s">
        <v>369</v>
      </c>
      <c r="C12" s="1" t="s">
        <v>300</v>
      </c>
      <c r="D12" t="s">
        <v>373</v>
      </c>
      <c r="F12" s="1" t="s">
        <v>372</v>
      </c>
      <c r="G12" s="1" t="s">
        <v>371</v>
      </c>
      <c r="H12" s="1" t="s">
        <v>370</v>
      </c>
      <c r="I12" s="30" t="s">
        <v>348</v>
      </c>
      <c r="J12" s="30" t="s">
        <v>348</v>
      </c>
      <c r="K12" s="15" t="s">
        <v>480</v>
      </c>
    </row>
    <row r="13" spans="1:11" ht="32" x14ac:dyDescent="0.2">
      <c r="B13" s="1" t="s">
        <v>318</v>
      </c>
      <c r="C13" s="1" t="s">
        <v>300</v>
      </c>
      <c r="D13" s="1" t="s">
        <v>319</v>
      </c>
      <c r="E13" s="1">
        <v>40000</v>
      </c>
      <c r="F13" s="1" t="s">
        <v>320</v>
      </c>
      <c r="G13" s="1" t="s">
        <v>321</v>
      </c>
      <c r="I13" s="30" t="s">
        <v>348</v>
      </c>
      <c r="J13" s="30" t="s">
        <v>348</v>
      </c>
      <c r="K13" s="15" t="s">
        <v>322</v>
      </c>
    </row>
    <row r="14" spans="1:11" ht="48" x14ac:dyDescent="0.2">
      <c r="B14" s="1" t="s">
        <v>461</v>
      </c>
      <c r="C14" s="1" t="s">
        <v>300</v>
      </c>
      <c r="D14" t="s">
        <v>462</v>
      </c>
      <c r="E14" s="1" t="s">
        <v>24</v>
      </c>
      <c r="F14" s="1" t="s">
        <v>372</v>
      </c>
      <c r="G14" s="1" t="s">
        <v>463</v>
      </c>
      <c r="I14" s="30" t="s">
        <v>348</v>
      </c>
      <c r="J14" s="30" t="s">
        <v>348</v>
      </c>
      <c r="K14" s="15" t="s">
        <v>464</v>
      </c>
    </row>
    <row r="15" spans="1:11" ht="48" x14ac:dyDescent="0.2">
      <c r="B15" s="1" t="s">
        <v>363</v>
      </c>
      <c r="C15" s="1" t="s">
        <v>300</v>
      </c>
      <c r="D15" t="s">
        <v>364</v>
      </c>
      <c r="E15" s="1">
        <v>260000</v>
      </c>
      <c r="F15" s="1" t="s">
        <v>365</v>
      </c>
      <c r="G15" s="1" t="s">
        <v>302</v>
      </c>
      <c r="I15" s="30" t="s">
        <v>348</v>
      </c>
      <c r="J15" s="30" t="s">
        <v>348</v>
      </c>
      <c r="K15" s="15" t="s">
        <v>479</v>
      </c>
    </row>
    <row r="16" spans="1:11" ht="32" x14ac:dyDescent="0.2">
      <c r="B16" s="1" t="s">
        <v>422</v>
      </c>
      <c r="C16" s="1" t="s">
        <v>300</v>
      </c>
      <c r="D16" t="s">
        <v>483</v>
      </c>
      <c r="E16" s="1" t="s">
        <v>24</v>
      </c>
      <c r="F16" s="1" t="s">
        <v>372</v>
      </c>
      <c r="G16" s="1" t="s">
        <v>315</v>
      </c>
      <c r="H16" s="1" t="s">
        <v>427</v>
      </c>
      <c r="I16" s="30" t="s">
        <v>348</v>
      </c>
      <c r="J16" s="30" t="s">
        <v>348</v>
      </c>
    </row>
    <row r="17" spans="2:11" ht="32" x14ac:dyDescent="0.2">
      <c r="B17" s="1" t="s">
        <v>432</v>
      </c>
      <c r="C17" s="1" t="s">
        <v>300</v>
      </c>
      <c r="D17" t="s">
        <v>433</v>
      </c>
      <c r="E17" s="1" t="s">
        <v>24</v>
      </c>
      <c r="F17" s="1" t="s">
        <v>372</v>
      </c>
      <c r="G17" s="1" t="s">
        <v>379</v>
      </c>
      <c r="I17" s="30" t="s">
        <v>348</v>
      </c>
      <c r="J17" s="30" t="s">
        <v>348</v>
      </c>
      <c r="K17" s="15" t="s">
        <v>477</v>
      </c>
    </row>
    <row r="18" spans="2:11" ht="32" x14ac:dyDescent="0.2">
      <c r="B18" s="1" t="s">
        <v>393</v>
      </c>
      <c r="C18" s="1" t="s">
        <v>300</v>
      </c>
      <c r="D18" t="s">
        <v>485</v>
      </c>
      <c r="E18" s="1">
        <v>10230</v>
      </c>
      <c r="F18" s="1" t="s">
        <v>372</v>
      </c>
      <c r="G18" s="1" t="s">
        <v>379</v>
      </c>
      <c r="H18" s="1" t="s">
        <v>427</v>
      </c>
      <c r="I18" s="30" t="s">
        <v>348</v>
      </c>
      <c r="J18" s="30" t="s">
        <v>348</v>
      </c>
      <c r="K18" s="15" t="s">
        <v>481</v>
      </c>
    </row>
    <row r="19" spans="2:11" ht="32" x14ac:dyDescent="0.2">
      <c r="B19" s="1" t="s">
        <v>395</v>
      </c>
      <c r="C19" s="1" t="s">
        <v>300</v>
      </c>
      <c r="D19" t="s">
        <v>482</v>
      </c>
      <c r="E19" s="1">
        <v>14200</v>
      </c>
      <c r="F19" s="1" t="s">
        <v>372</v>
      </c>
      <c r="G19" s="1" t="s">
        <v>419</v>
      </c>
      <c r="H19" s="1" t="s">
        <v>427</v>
      </c>
      <c r="I19" s="30" t="s">
        <v>348</v>
      </c>
      <c r="J19" s="30" t="s">
        <v>348</v>
      </c>
      <c r="K19" s="15" t="s">
        <v>488</v>
      </c>
    </row>
    <row r="20" spans="2:11" ht="32" x14ac:dyDescent="0.2">
      <c r="B20" s="1" t="s">
        <v>383</v>
      </c>
      <c r="C20" s="1" t="s">
        <v>300</v>
      </c>
      <c r="D20" t="s">
        <v>384</v>
      </c>
      <c r="E20" s="1" t="s">
        <v>24</v>
      </c>
      <c r="F20" s="1" t="s">
        <v>385</v>
      </c>
      <c r="G20" s="1" t="s">
        <v>315</v>
      </c>
      <c r="I20" s="30" t="s">
        <v>348</v>
      </c>
      <c r="J20" s="30" t="s">
        <v>348</v>
      </c>
      <c r="K20" s="15" t="s">
        <v>474</v>
      </c>
    </row>
    <row r="21" spans="2:11" x14ac:dyDescent="0.2">
      <c r="B21" s="1" t="s">
        <v>417</v>
      </c>
      <c r="C21" s="1" t="s">
        <v>300</v>
      </c>
      <c r="D21" t="s">
        <v>418</v>
      </c>
      <c r="E21" s="1">
        <v>22000</v>
      </c>
      <c r="F21" s="1" t="s">
        <v>372</v>
      </c>
      <c r="G21" s="1" t="s">
        <v>419</v>
      </c>
      <c r="I21" s="30" t="s">
        <v>348</v>
      </c>
      <c r="J21" s="30" t="s">
        <v>348</v>
      </c>
      <c r="K21" s="15" t="s">
        <v>476</v>
      </c>
    </row>
    <row r="22" spans="2:11" ht="32" x14ac:dyDescent="0.2">
      <c r="B22" s="1" t="s">
        <v>423</v>
      </c>
      <c r="C22" s="1" t="s">
        <v>300</v>
      </c>
      <c r="H22" s="1" t="s">
        <v>424</v>
      </c>
      <c r="I22" s="30" t="s">
        <v>349</v>
      </c>
      <c r="J22" s="30" t="s">
        <v>349</v>
      </c>
    </row>
    <row r="23" spans="2:11" ht="32" x14ac:dyDescent="0.2">
      <c r="B23" s="1" t="s">
        <v>466</v>
      </c>
      <c r="H23" s="1" t="s">
        <v>467</v>
      </c>
      <c r="J23" s="30" t="s">
        <v>349</v>
      </c>
    </row>
    <row r="24" spans="2:11" ht="48" x14ac:dyDescent="0.2">
      <c r="B24" s="1" t="s">
        <v>295</v>
      </c>
      <c r="C24" s="1" t="s">
        <v>296</v>
      </c>
      <c r="D24" s="1" t="s">
        <v>307</v>
      </c>
      <c r="E24" s="1">
        <v>210000</v>
      </c>
      <c r="F24" s="25" t="s">
        <v>344</v>
      </c>
      <c r="G24" s="1" t="s">
        <v>302</v>
      </c>
      <c r="H24" s="1" t="s">
        <v>297</v>
      </c>
      <c r="I24" s="30" t="s">
        <v>348</v>
      </c>
      <c r="K24" s="15" t="s">
        <v>312</v>
      </c>
    </row>
    <row r="25" spans="2:11" x14ac:dyDescent="0.2">
      <c r="B25" s="1" t="s">
        <v>472</v>
      </c>
    </row>
    <row r="26" spans="2:11" x14ac:dyDescent="0.2">
      <c r="B26" s="1" t="s">
        <v>404</v>
      </c>
    </row>
    <row r="27" spans="2:11" x14ac:dyDescent="0.2">
      <c r="B27" s="1" t="s">
        <v>400</v>
      </c>
    </row>
    <row r="28" spans="2:11" x14ac:dyDescent="0.2">
      <c r="B28" s="1" t="s">
        <v>436</v>
      </c>
    </row>
    <row r="29" spans="2:11" x14ac:dyDescent="0.2">
      <c r="B29" s="1" t="s">
        <v>406</v>
      </c>
    </row>
    <row r="30" spans="2:11" x14ac:dyDescent="0.2">
      <c r="B30" s="1" t="s">
        <v>471</v>
      </c>
    </row>
    <row r="31" spans="2:11" x14ac:dyDescent="0.2">
      <c r="B31" s="1" t="s">
        <v>359</v>
      </c>
    </row>
    <row r="32" spans="2:11" x14ac:dyDescent="0.2">
      <c r="B32" s="1" t="s">
        <v>362</v>
      </c>
    </row>
    <row r="33" spans="2:11" x14ac:dyDescent="0.2">
      <c r="B33" s="1" t="s">
        <v>455</v>
      </c>
    </row>
    <row r="34" spans="2:11" x14ac:dyDescent="0.2">
      <c r="B34" s="1" t="s">
        <v>398</v>
      </c>
    </row>
    <row r="35" spans="2:11" x14ac:dyDescent="0.2">
      <c r="B35" s="1" t="s">
        <v>460</v>
      </c>
    </row>
    <row r="36" spans="2:11" x14ac:dyDescent="0.2">
      <c r="B36" s="1" t="s">
        <v>434</v>
      </c>
    </row>
    <row r="37" spans="2:11" x14ac:dyDescent="0.2">
      <c r="B37" s="1" t="s">
        <v>374</v>
      </c>
    </row>
    <row r="38" spans="2:11" x14ac:dyDescent="0.2">
      <c r="B38" s="1" t="s">
        <v>394</v>
      </c>
    </row>
    <row r="39" spans="2:11" x14ac:dyDescent="0.2">
      <c r="B39" s="1" t="s">
        <v>456</v>
      </c>
    </row>
    <row r="40" spans="2:11" x14ac:dyDescent="0.2">
      <c r="B40" s="1" t="s">
        <v>403</v>
      </c>
    </row>
    <row r="41" spans="2:11" x14ac:dyDescent="0.2">
      <c r="B41" s="1" t="s">
        <v>333</v>
      </c>
      <c r="C41" s="1" t="s">
        <v>300</v>
      </c>
      <c r="D41" t="s">
        <v>334</v>
      </c>
      <c r="E41" s="1" t="s">
        <v>24</v>
      </c>
      <c r="F41" s="1" t="s">
        <v>344</v>
      </c>
      <c r="G41" s="1" t="s">
        <v>335</v>
      </c>
    </row>
    <row r="42" spans="2:11" x14ac:dyDescent="0.2">
      <c r="B42" s="1" t="s">
        <v>360</v>
      </c>
    </row>
    <row r="43" spans="2:11" x14ac:dyDescent="0.2">
      <c r="B43" s="1" t="s">
        <v>453</v>
      </c>
    </row>
    <row r="44" spans="2:11" x14ac:dyDescent="0.2">
      <c r="B44" s="1" t="s">
        <v>401</v>
      </c>
    </row>
    <row r="45" spans="2:11" ht="48" x14ac:dyDescent="0.2">
      <c r="B45" s="1" t="s">
        <v>305</v>
      </c>
      <c r="C45" s="1" t="s">
        <v>300</v>
      </c>
      <c r="D45" s="1" t="s">
        <v>24</v>
      </c>
      <c r="E45" s="1" t="s">
        <v>24</v>
      </c>
      <c r="F45" s="1" t="s">
        <v>308</v>
      </c>
      <c r="G45" s="1" t="s">
        <v>309</v>
      </c>
      <c r="H45" s="1" t="s">
        <v>306</v>
      </c>
      <c r="K45" s="15" t="s">
        <v>310</v>
      </c>
    </row>
    <row r="46" spans="2:11" x14ac:dyDescent="0.2">
      <c r="B46" s="1" t="s">
        <v>381</v>
      </c>
    </row>
    <row r="47" spans="2:11" x14ac:dyDescent="0.2">
      <c r="B47" s="1" t="s">
        <v>454</v>
      </c>
    </row>
    <row r="48" spans="2:11" x14ac:dyDescent="0.2">
      <c r="B48" s="1" t="s">
        <v>457</v>
      </c>
    </row>
    <row r="49" spans="2:11" x14ac:dyDescent="0.2">
      <c r="B49" s="1" t="s">
        <v>410</v>
      </c>
    </row>
    <row r="50" spans="2:11" x14ac:dyDescent="0.2">
      <c r="B50" s="1" t="s">
        <v>413</v>
      </c>
    </row>
    <row r="51" spans="2:11" x14ac:dyDescent="0.2">
      <c r="B51" s="1" t="s">
        <v>452</v>
      </c>
    </row>
    <row r="52" spans="2:11" x14ac:dyDescent="0.2">
      <c r="B52" s="1" t="s">
        <v>425</v>
      </c>
    </row>
    <row r="53" spans="2:11" x14ac:dyDescent="0.2">
      <c r="B53" s="1" t="s">
        <v>435</v>
      </c>
    </row>
    <row r="54" spans="2:11" x14ac:dyDescent="0.2">
      <c r="B54" s="1" t="s">
        <v>396</v>
      </c>
    </row>
    <row r="55" spans="2:11" x14ac:dyDescent="0.2">
      <c r="B55" s="1" t="s">
        <v>421</v>
      </c>
    </row>
    <row r="56" spans="2:11" x14ac:dyDescent="0.2">
      <c r="B56" s="1" t="s">
        <v>342</v>
      </c>
      <c r="C56" s="1" t="s">
        <v>300</v>
      </c>
      <c r="D56" t="s">
        <v>343</v>
      </c>
      <c r="E56" s="1">
        <v>40000</v>
      </c>
      <c r="F56" s="1" t="s">
        <v>344</v>
      </c>
      <c r="G56" s="1" t="s">
        <v>335</v>
      </c>
      <c r="H56" s="1" t="s">
        <v>345</v>
      </c>
      <c r="K56" s="15" t="s">
        <v>346</v>
      </c>
    </row>
    <row r="57" spans="2:11" x14ac:dyDescent="0.2">
      <c r="B57" s="1" t="s">
        <v>431</v>
      </c>
      <c r="D57"/>
    </row>
    <row r="58" spans="2:11" x14ac:dyDescent="0.2">
      <c r="B58" s="1" t="s">
        <v>470</v>
      </c>
      <c r="D58"/>
    </row>
    <row r="59" spans="2:11" x14ac:dyDescent="0.2">
      <c r="B59" s="1" t="s">
        <v>443</v>
      </c>
    </row>
    <row r="60" spans="2:11" x14ac:dyDescent="0.2">
      <c r="B60" s="1" t="s">
        <v>402</v>
      </c>
    </row>
    <row r="61" spans="2:11" x14ac:dyDescent="0.2">
      <c r="B61" s="1" t="s">
        <v>458</v>
      </c>
    </row>
    <row r="62" spans="2:11" x14ac:dyDescent="0.2">
      <c r="B62" s="1" t="s">
        <v>408</v>
      </c>
    </row>
    <row r="63" spans="2:11" x14ac:dyDescent="0.2">
      <c r="B63" s="1" t="s">
        <v>399</v>
      </c>
    </row>
    <row r="64" spans="2:11" x14ac:dyDescent="0.2">
      <c r="B64" s="1" t="s">
        <v>367</v>
      </c>
    </row>
    <row r="65" spans="2:11" x14ac:dyDescent="0.2">
      <c r="B65" s="1" t="s">
        <v>382</v>
      </c>
    </row>
    <row r="66" spans="2:11" x14ac:dyDescent="0.2">
      <c r="B66" s="1" t="s">
        <v>459</v>
      </c>
    </row>
    <row r="67" spans="2:11" x14ac:dyDescent="0.2">
      <c r="B67" s="1" t="s">
        <v>465</v>
      </c>
    </row>
    <row r="68" spans="2:11" x14ac:dyDescent="0.2">
      <c r="B68" s="1" t="s">
        <v>450</v>
      </c>
    </row>
    <row r="69" spans="2:11" ht="32" x14ac:dyDescent="0.2">
      <c r="B69" s="1" t="s">
        <v>299</v>
      </c>
      <c r="C69" s="1" t="s">
        <v>300</v>
      </c>
      <c r="D69" s="1" t="s">
        <v>301</v>
      </c>
      <c r="E69" s="1" t="s">
        <v>24</v>
      </c>
      <c r="F69" s="1" t="s">
        <v>239</v>
      </c>
      <c r="G69" s="1" t="s">
        <v>303</v>
      </c>
      <c r="H69" s="1" t="s">
        <v>304</v>
      </c>
      <c r="K69" s="15" t="s">
        <v>311</v>
      </c>
    </row>
    <row r="70" spans="2:11" x14ac:dyDescent="0.2">
      <c r="B70" s="1" t="s">
        <v>339</v>
      </c>
      <c r="C70" s="1" t="s">
        <v>300</v>
      </c>
      <c r="D70" t="s">
        <v>340</v>
      </c>
      <c r="E70" s="1" t="s">
        <v>24</v>
      </c>
      <c r="F70" s="1" t="s">
        <v>344</v>
      </c>
      <c r="G70" s="1" t="s">
        <v>315</v>
      </c>
      <c r="H70" s="1" t="s">
        <v>325</v>
      </c>
      <c r="K70" s="15" t="s">
        <v>341</v>
      </c>
    </row>
    <row r="71" spans="2:11" x14ac:dyDescent="0.2">
      <c r="B71" s="1" t="s">
        <v>336</v>
      </c>
      <c r="C71" s="1" t="s">
        <v>300</v>
      </c>
      <c r="D71" t="s">
        <v>337</v>
      </c>
      <c r="E71" s="1" t="s">
        <v>24</v>
      </c>
      <c r="F71" s="1" t="s">
        <v>344</v>
      </c>
      <c r="G71" s="1" t="s">
        <v>315</v>
      </c>
      <c r="H71" s="1" t="s">
        <v>325</v>
      </c>
      <c r="K71" s="15" t="s">
        <v>338</v>
      </c>
    </row>
    <row r="72" spans="2:11" x14ac:dyDescent="0.2">
      <c r="B72" s="1" t="s">
        <v>392</v>
      </c>
      <c r="D72"/>
    </row>
    <row r="73" spans="2:11" x14ac:dyDescent="0.2">
      <c r="B73" s="1" t="s">
        <v>414</v>
      </c>
    </row>
    <row r="74" spans="2:11" x14ac:dyDescent="0.2">
      <c r="B74" s="1" t="s">
        <v>407</v>
      </c>
    </row>
    <row r="75" spans="2:11" x14ac:dyDescent="0.2">
      <c r="B75" s="1" t="s">
        <v>366</v>
      </c>
    </row>
    <row r="76" spans="2:11" x14ac:dyDescent="0.2">
      <c r="B76" s="1" t="s">
        <v>368</v>
      </c>
    </row>
    <row r="77" spans="2:11" x14ac:dyDescent="0.2">
      <c r="B77" s="1" t="s">
        <v>437</v>
      </c>
    </row>
    <row r="78" spans="2:11" x14ac:dyDescent="0.2">
      <c r="B78" s="1" t="s">
        <v>416</v>
      </c>
    </row>
    <row r="79" spans="2:11" x14ac:dyDescent="0.2">
      <c r="B79" s="1" t="s">
        <v>361</v>
      </c>
    </row>
    <row r="80" spans="2:11" x14ac:dyDescent="0.2">
      <c r="B80" s="1" t="s">
        <v>415</v>
      </c>
    </row>
    <row r="81" spans="2:11" ht="48" x14ac:dyDescent="0.2">
      <c r="B81" s="1" t="s">
        <v>328</v>
      </c>
      <c r="C81" s="1" t="s">
        <v>300</v>
      </c>
      <c r="D81" t="s">
        <v>329</v>
      </c>
      <c r="E81" s="1" t="s">
        <v>24</v>
      </c>
      <c r="F81" s="1" t="s">
        <v>330</v>
      </c>
      <c r="G81" s="1" t="s">
        <v>331</v>
      </c>
      <c r="K81" s="15" t="s">
        <v>332</v>
      </c>
    </row>
    <row r="82" spans="2:11" x14ac:dyDescent="0.2">
      <c r="B82" s="1" t="s">
        <v>451</v>
      </c>
    </row>
    <row r="83" spans="2:11" x14ac:dyDescent="0.2">
      <c r="B83" s="1" t="s">
        <v>323</v>
      </c>
      <c r="C83" s="1" t="s">
        <v>300</v>
      </c>
      <c r="D83" t="s">
        <v>324</v>
      </c>
      <c r="E83" s="1" t="s">
        <v>24</v>
      </c>
      <c r="F83" s="1" t="s">
        <v>327</v>
      </c>
      <c r="G83" s="1" t="s">
        <v>302</v>
      </c>
      <c r="H83" s="1" t="s">
        <v>325</v>
      </c>
      <c r="K83" s="15" t="s">
        <v>326</v>
      </c>
    </row>
    <row r="84" spans="2:11" x14ac:dyDescent="0.2">
      <c r="B84" s="1" t="s">
        <v>420</v>
      </c>
    </row>
    <row r="85" spans="2:11" x14ac:dyDescent="0.2">
      <c r="B85" s="1" t="s">
        <v>405</v>
      </c>
    </row>
    <row r="86" spans="2:11" x14ac:dyDescent="0.2">
      <c r="B86" s="1" t="s">
        <v>409</v>
      </c>
    </row>
    <row r="87" spans="2:11" ht="32" x14ac:dyDescent="0.2">
      <c r="B87" s="1" t="s">
        <v>397</v>
      </c>
    </row>
    <row r="90" spans="2:11" ht="128" x14ac:dyDescent="0.2">
      <c r="B90" s="15" t="s">
        <v>428</v>
      </c>
      <c r="C90" s="1" t="s">
        <v>429</v>
      </c>
    </row>
    <row r="92" spans="2:11" x14ac:dyDescent="0.2">
      <c r="B92" s="15" t="s">
        <v>492</v>
      </c>
    </row>
    <row r="96" spans="2:11" x14ac:dyDescent="0.2">
      <c r="G96" s="1">
        <f>20/87</f>
        <v>0.22988505747126436</v>
      </c>
    </row>
    <row r="100" spans="2:2" x14ac:dyDescent="0.2">
      <c r="B100" s="15"/>
    </row>
  </sheetData>
  <sortState ref="A2:K97">
    <sortCondition descending="1" ref="J1"/>
  </sortState>
  <hyperlinks>
    <hyperlink ref="K45" r:id="rId1"/>
    <hyperlink ref="K69" r:id="rId2"/>
    <hyperlink ref="K24" r:id="rId3"/>
    <hyperlink ref="K2" r:id="rId4"/>
    <hyperlink ref="K13" r:id="rId5"/>
    <hyperlink ref="K83" r:id="rId6"/>
    <hyperlink ref="K81" r:id="rId7"/>
    <hyperlink ref="K71" r:id="rId8" location="box-no-1"/>
    <hyperlink ref="K70" r:id="rId9"/>
    <hyperlink ref="K56" r:id="rId10"/>
    <hyperlink ref="K11" r:id="rId11"/>
    <hyperlink ref="K9" r:id="rId12"/>
    <hyperlink ref="B90" r:id="rId13"/>
    <hyperlink ref="K10" r:id="rId14"/>
    <hyperlink ref="K14" r:id="rId15"/>
    <hyperlink ref="K5" r:id="rId16"/>
    <hyperlink ref="K20" r:id="rId17"/>
    <hyperlink ref="K4" r:id="rId18"/>
    <hyperlink ref="K21" r:id="rId19"/>
    <hyperlink ref="K17" r:id="rId20"/>
    <hyperlink ref="K6" r:id="rId21"/>
    <hyperlink ref="K15" r:id="rId22"/>
    <hyperlink ref="K12" r:id="rId23"/>
    <hyperlink ref="K18" r:id="rId24"/>
    <hyperlink ref="K8" r:id="rId25"/>
    <hyperlink ref="K7" r:id="rId26"/>
    <hyperlink ref="K3" r:id="rId27"/>
    <hyperlink ref="K19" r:id="rId28"/>
    <hyperlink ref="B92" r:id="rId29"/>
  </hyperlinks>
  <pageMargins left="0.75" right="0.75" top="1" bottom="1" header="0.5" footer="0.5"/>
  <pageSetup paperSize="9" orientation="portrait" horizontalDpi="4294967292" verticalDpi="4294967292"/>
  <drawing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pane ySplit="1" topLeftCell="A25" activePane="bottomLeft" state="frozen"/>
      <selection pane="bottomLeft" activeCell="C2" sqref="C2:C27"/>
    </sheetView>
  </sheetViews>
  <sheetFormatPr baseColWidth="10" defaultRowHeight="16" x14ac:dyDescent="0.2"/>
  <cols>
    <col min="1" max="1" width="5.5" style="1" bestFit="1" customWidth="1"/>
    <col min="2" max="2" width="20.83203125" style="1" customWidth="1"/>
    <col min="3" max="3" width="13.5" style="1" customWidth="1"/>
    <col min="4" max="4" width="21.5" style="1" customWidth="1"/>
    <col min="5" max="5" width="10.83203125" style="1"/>
    <col min="6" max="6" width="25" style="1" customWidth="1"/>
    <col min="7" max="7" width="17" style="1" customWidth="1"/>
    <col min="8" max="8" width="24.33203125" style="1" customWidth="1"/>
    <col min="9" max="9" width="8.5" style="30" bestFit="1" customWidth="1"/>
    <col min="10" max="10" width="10.83203125" style="30"/>
    <col min="11" max="11" width="22.33203125" style="1" customWidth="1"/>
  </cols>
  <sheetData>
    <row r="1" spans="1:11" s="18" customFormat="1" ht="32" x14ac:dyDescent="0.2">
      <c r="A1" s="31" t="s">
        <v>156</v>
      </c>
      <c r="B1" s="31" t="s">
        <v>0</v>
      </c>
      <c r="C1" s="31" t="s">
        <v>71</v>
      </c>
      <c r="D1" s="31" t="s">
        <v>1</v>
      </c>
      <c r="E1" s="31" t="s">
        <v>186</v>
      </c>
      <c r="F1" s="31" t="s">
        <v>4</v>
      </c>
      <c r="G1" s="31" t="s">
        <v>159</v>
      </c>
      <c r="H1" s="31" t="s">
        <v>11</v>
      </c>
      <c r="I1" s="31" t="s">
        <v>354</v>
      </c>
      <c r="J1" s="31" t="s">
        <v>347</v>
      </c>
      <c r="K1" s="31" t="s">
        <v>12</v>
      </c>
    </row>
    <row r="2" spans="1:11" ht="48" x14ac:dyDescent="0.2">
      <c r="B2" s="1" t="s">
        <v>493</v>
      </c>
      <c r="C2" s="1" t="s">
        <v>496</v>
      </c>
      <c r="D2" s="1" t="s">
        <v>498</v>
      </c>
      <c r="E2" s="1" t="s">
        <v>24</v>
      </c>
      <c r="F2" s="1" t="s">
        <v>495</v>
      </c>
      <c r="G2" s="1" t="s">
        <v>528</v>
      </c>
      <c r="H2" s="1" t="s">
        <v>497</v>
      </c>
      <c r="I2" s="30" t="s">
        <v>348</v>
      </c>
      <c r="J2" s="30" t="s">
        <v>348</v>
      </c>
      <c r="K2" s="15" t="s">
        <v>494</v>
      </c>
    </row>
    <row r="3" spans="1:11" ht="32" x14ac:dyDescent="0.2">
      <c r="B3" t="s">
        <v>499</v>
      </c>
      <c r="C3" s="1" t="s">
        <v>496</v>
      </c>
      <c r="D3" s="1" t="s">
        <v>500</v>
      </c>
      <c r="E3" s="1" t="s">
        <v>24</v>
      </c>
      <c r="F3" s="1" t="s">
        <v>501</v>
      </c>
      <c r="G3" s="1" t="s">
        <v>528</v>
      </c>
      <c r="H3" s="1" t="s">
        <v>502</v>
      </c>
      <c r="K3" s="15" t="s">
        <v>503</v>
      </c>
    </row>
    <row r="4" spans="1:11" ht="48" x14ac:dyDescent="0.2">
      <c r="B4" s="1" t="s">
        <v>504</v>
      </c>
      <c r="C4" s="1" t="s">
        <v>496</v>
      </c>
      <c r="D4" s="1" t="s">
        <v>505</v>
      </c>
      <c r="E4" s="1" t="s">
        <v>24</v>
      </c>
      <c r="F4" s="1" t="s">
        <v>501</v>
      </c>
      <c r="G4" s="1" t="s">
        <v>528</v>
      </c>
      <c r="H4" s="1" t="s">
        <v>506</v>
      </c>
      <c r="I4" s="30" t="s">
        <v>348</v>
      </c>
      <c r="K4" s="15" t="s">
        <v>509</v>
      </c>
    </row>
    <row r="5" spans="1:11" ht="48" x14ac:dyDescent="0.2">
      <c r="B5" s="1" t="s">
        <v>519</v>
      </c>
      <c r="C5" s="1" t="s">
        <v>496</v>
      </c>
      <c r="E5" s="1">
        <v>750000</v>
      </c>
      <c r="F5" s="1" t="s">
        <v>511</v>
      </c>
      <c r="G5" s="1" t="s">
        <v>507</v>
      </c>
      <c r="H5" s="1" t="s">
        <v>508</v>
      </c>
      <c r="I5" s="30" t="s">
        <v>348</v>
      </c>
      <c r="K5" s="15" t="s">
        <v>510</v>
      </c>
    </row>
    <row r="6" spans="1:11" ht="32" x14ac:dyDescent="0.2">
      <c r="B6" t="s">
        <v>512</v>
      </c>
      <c r="C6" s="1" t="s">
        <v>496</v>
      </c>
      <c r="D6" s="1" t="s">
        <v>513</v>
      </c>
      <c r="E6" s="1" t="s">
        <v>24</v>
      </c>
      <c r="F6" s="1" t="s">
        <v>515</v>
      </c>
      <c r="G6" s="1" t="s">
        <v>528</v>
      </c>
      <c r="H6" s="1" t="s">
        <v>514</v>
      </c>
      <c r="I6" s="30" t="s">
        <v>348</v>
      </c>
      <c r="J6" s="30" t="s">
        <v>348</v>
      </c>
      <c r="K6" s="15" t="s">
        <v>516</v>
      </c>
    </row>
    <row r="7" spans="1:11" ht="32" x14ac:dyDescent="0.2">
      <c r="B7" t="s">
        <v>517</v>
      </c>
      <c r="C7" s="1" t="s">
        <v>496</v>
      </c>
      <c r="D7" s="1" t="s">
        <v>518</v>
      </c>
      <c r="E7" s="1">
        <v>350000</v>
      </c>
      <c r="F7" s="1" t="s">
        <v>515</v>
      </c>
      <c r="G7" s="1" t="s">
        <v>528</v>
      </c>
      <c r="H7" s="1" t="s">
        <v>520</v>
      </c>
      <c r="I7" s="30" t="s">
        <v>348</v>
      </c>
      <c r="J7" s="30" t="s">
        <v>348</v>
      </c>
      <c r="K7" s="15" t="s">
        <v>521</v>
      </c>
    </row>
    <row r="8" spans="1:11" ht="32" x14ac:dyDescent="0.2">
      <c r="B8" t="s">
        <v>522</v>
      </c>
      <c r="C8" s="1" t="s">
        <v>496</v>
      </c>
      <c r="D8" s="1" t="s">
        <v>523</v>
      </c>
      <c r="E8" s="1" t="s">
        <v>24</v>
      </c>
      <c r="F8" s="1" t="s">
        <v>515</v>
      </c>
      <c r="G8" s="1" t="s">
        <v>528</v>
      </c>
      <c r="H8" s="1" t="s">
        <v>524</v>
      </c>
      <c r="I8" s="30" t="s">
        <v>348</v>
      </c>
      <c r="K8" s="15" t="s">
        <v>525</v>
      </c>
    </row>
    <row r="9" spans="1:11" ht="32" x14ac:dyDescent="0.2">
      <c r="A9" s="1">
        <v>1</v>
      </c>
      <c r="B9" s="1" t="s">
        <v>526</v>
      </c>
      <c r="C9" s="1" t="s">
        <v>496</v>
      </c>
      <c r="D9" s="1" t="s">
        <v>531</v>
      </c>
      <c r="E9" s="1" t="s">
        <v>529</v>
      </c>
      <c r="F9" s="1" t="s">
        <v>530</v>
      </c>
      <c r="G9" s="1" t="s">
        <v>528</v>
      </c>
      <c r="H9" s="1" t="s">
        <v>527</v>
      </c>
      <c r="I9" s="30" t="s">
        <v>348</v>
      </c>
      <c r="J9" s="30" t="s">
        <v>348</v>
      </c>
      <c r="K9" s="15" t="s">
        <v>534</v>
      </c>
    </row>
    <row r="10" spans="1:11" ht="32" x14ac:dyDescent="0.2">
      <c r="B10" t="s">
        <v>532</v>
      </c>
      <c r="C10" s="1" t="s">
        <v>496</v>
      </c>
      <c r="D10" s="1" t="s">
        <v>533</v>
      </c>
      <c r="E10" s="1">
        <v>500000</v>
      </c>
      <c r="F10" s="1" t="s">
        <v>515</v>
      </c>
      <c r="G10" s="1" t="s">
        <v>535</v>
      </c>
      <c r="H10" s="1" t="s">
        <v>508</v>
      </c>
      <c r="I10" s="30" t="s">
        <v>348</v>
      </c>
      <c r="K10" s="15" t="s">
        <v>536</v>
      </c>
    </row>
    <row r="11" spans="1:11" ht="32" x14ac:dyDescent="0.2">
      <c r="B11" s="1" t="s">
        <v>538</v>
      </c>
      <c r="C11" s="1" t="s">
        <v>496</v>
      </c>
      <c r="D11" s="1" t="s">
        <v>537</v>
      </c>
      <c r="F11" s="1" t="s">
        <v>515</v>
      </c>
      <c r="G11" s="1" t="s">
        <v>539</v>
      </c>
      <c r="H11" s="1" t="s">
        <v>506</v>
      </c>
      <c r="K11" s="15" t="s">
        <v>540</v>
      </c>
    </row>
    <row r="12" spans="1:11" ht="48" x14ac:dyDescent="0.2">
      <c r="B12" s="1" t="s">
        <v>541</v>
      </c>
      <c r="C12" s="1" t="s">
        <v>496</v>
      </c>
      <c r="D12" s="1" t="s">
        <v>542</v>
      </c>
      <c r="E12" s="1" t="s">
        <v>24</v>
      </c>
      <c r="H12" s="1" t="s">
        <v>543</v>
      </c>
      <c r="K12" s="15" t="s">
        <v>544</v>
      </c>
    </row>
    <row r="13" spans="1:11" ht="32" x14ac:dyDescent="0.2">
      <c r="B13" s="1" t="s">
        <v>545</v>
      </c>
      <c r="C13" s="1" t="s">
        <v>496</v>
      </c>
      <c r="D13" s="1" t="s">
        <v>546</v>
      </c>
      <c r="E13" s="1" t="s">
        <v>24</v>
      </c>
      <c r="F13" s="1" t="s">
        <v>515</v>
      </c>
      <c r="G13" s="1" t="s">
        <v>528</v>
      </c>
      <c r="H13" s="1" t="s">
        <v>547</v>
      </c>
      <c r="I13" s="30" t="s">
        <v>348</v>
      </c>
      <c r="K13" s="15" t="s">
        <v>548</v>
      </c>
    </row>
    <row r="14" spans="1:11" ht="48" x14ac:dyDescent="0.2">
      <c r="B14" s="1" t="s">
        <v>549</v>
      </c>
      <c r="C14" s="1" t="s">
        <v>496</v>
      </c>
      <c r="D14" s="1" t="s">
        <v>550</v>
      </c>
      <c r="E14" s="1" t="s">
        <v>555</v>
      </c>
      <c r="F14" s="1" t="s">
        <v>551</v>
      </c>
      <c r="G14" s="1" t="s">
        <v>552</v>
      </c>
      <c r="H14" s="1" t="s">
        <v>553</v>
      </c>
      <c r="K14" s="15" t="s">
        <v>554</v>
      </c>
    </row>
    <row r="15" spans="1:11" ht="48" x14ac:dyDescent="0.2">
      <c r="B15" s="1" t="s">
        <v>556</v>
      </c>
      <c r="C15" s="1" t="s">
        <v>496</v>
      </c>
      <c r="D15" s="1" t="s">
        <v>557</v>
      </c>
      <c r="E15" s="1" t="s">
        <v>24</v>
      </c>
      <c r="F15" s="1" t="s">
        <v>559</v>
      </c>
      <c r="G15" s="1" t="s">
        <v>528</v>
      </c>
      <c r="H15" s="1" t="s">
        <v>558</v>
      </c>
      <c r="I15" s="30" t="s">
        <v>348</v>
      </c>
      <c r="K15" s="15" t="s">
        <v>560</v>
      </c>
    </row>
    <row r="16" spans="1:11" ht="32" x14ac:dyDescent="0.2">
      <c r="B16" s="1" t="s">
        <v>561</v>
      </c>
      <c r="C16" s="1" t="s">
        <v>562</v>
      </c>
      <c r="D16" s="1" t="s">
        <v>563</v>
      </c>
      <c r="E16" s="1">
        <v>2400000</v>
      </c>
      <c r="F16" s="1" t="s">
        <v>515</v>
      </c>
      <c r="G16" s="1" t="s">
        <v>564</v>
      </c>
      <c r="I16" s="30" t="s">
        <v>348</v>
      </c>
      <c r="K16" s="15" t="s">
        <v>565</v>
      </c>
    </row>
    <row r="17" spans="1:11" ht="32" x14ac:dyDescent="0.2">
      <c r="B17" s="1" t="s">
        <v>566</v>
      </c>
      <c r="C17" s="1" t="s">
        <v>496</v>
      </c>
      <c r="D17"/>
      <c r="E17" s="1">
        <v>100000</v>
      </c>
      <c r="F17" s="1" t="s">
        <v>567</v>
      </c>
      <c r="G17" s="1" t="s">
        <v>528</v>
      </c>
      <c r="H17" s="1" t="s">
        <v>568</v>
      </c>
      <c r="I17" s="30" t="s">
        <v>348</v>
      </c>
      <c r="K17" s="15" t="s">
        <v>569</v>
      </c>
    </row>
    <row r="18" spans="1:11" ht="32" x14ac:dyDescent="0.2">
      <c r="B18" s="1" t="s">
        <v>570</v>
      </c>
      <c r="C18" s="1" t="s">
        <v>496</v>
      </c>
      <c r="E18" s="1" t="s">
        <v>24</v>
      </c>
      <c r="F18" s="1" t="s">
        <v>571</v>
      </c>
      <c r="G18" s="1" t="s">
        <v>572</v>
      </c>
      <c r="H18" s="1" t="s">
        <v>508</v>
      </c>
      <c r="K18" s="15" t="s">
        <v>573</v>
      </c>
    </row>
    <row r="19" spans="1:11" ht="64" x14ac:dyDescent="0.2">
      <c r="B19" s="1" t="s">
        <v>575</v>
      </c>
      <c r="C19" s="1" t="s">
        <v>496</v>
      </c>
      <c r="H19" s="1" t="s">
        <v>576</v>
      </c>
      <c r="K19" s="15" t="s">
        <v>574</v>
      </c>
    </row>
    <row r="20" spans="1:11" ht="32" x14ac:dyDescent="0.2">
      <c r="B20" s="1" t="s">
        <v>577</v>
      </c>
      <c r="C20" s="1" t="s">
        <v>496</v>
      </c>
      <c r="D20" s="1" t="s">
        <v>579</v>
      </c>
      <c r="E20" s="1" t="s">
        <v>24</v>
      </c>
      <c r="F20" s="1" t="s">
        <v>263</v>
      </c>
      <c r="G20" s="1" t="s">
        <v>528</v>
      </c>
      <c r="H20" s="1" t="s">
        <v>578</v>
      </c>
      <c r="I20" s="30" t="s">
        <v>348</v>
      </c>
      <c r="J20" s="30" t="s">
        <v>348</v>
      </c>
      <c r="K20" s="15" t="s">
        <v>580</v>
      </c>
    </row>
    <row r="21" spans="1:11" ht="64" x14ac:dyDescent="0.2">
      <c r="A21" s="1">
        <v>1</v>
      </c>
      <c r="B21" s="1" t="s">
        <v>581</v>
      </c>
      <c r="C21" s="1" t="s">
        <v>582</v>
      </c>
      <c r="D21"/>
      <c r="E21" s="1">
        <v>2100000</v>
      </c>
      <c r="F21" s="1" t="s">
        <v>583</v>
      </c>
      <c r="G21" s="1" t="s">
        <v>584</v>
      </c>
      <c r="H21" s="1" t="s">
        <v>585</v>
      </c>
      <c r="I21" s="30" t="s">
        <v>348</v>
      </c>
      <c r="J21" s="30" t="s">
        <v>348</v>
      </c>
      <c r="K21" s="15" t="s">
        <v>586</v>
      </c>
    </row>
    <row r="22" spans="1:11" ht="32" x14ac:dyDescent="0.2">
      <c r="B22" s="1" t="s">
        <v>587</v>
      </c>
      <c r="C22" s="1" t="s">
        <v>496</v>
      </c>
      <c r="D22" s="1" t="s">
        <v>589</v>
      </c>
      <c r="E22" s="1" t="s">
        <v>24</v>
      </c>
      <c r="F22" s="1" t="s">
        <v>590</v>
      </c>
      <c r="G22" s="1" t="s">
        <v>535</v>
      </c>
      <c r="H22" s="1" t="s">
        <v>588</v>
      </c>
      <c r="I22" s="30" t="s">
        <v>348</v>
      </c>
      <c r="K22" s="15" t="s">
        <v>591</v>
      </c>
    </row>
    <row r="23" spans="1:11" ht="32" x14ac:dyDescent="0.2">
      <c r="B23" s="1" t="s">
        <v>592</v>
      </c>
      <c r="C23" s="1" t="s">
        <v>496</v>
      </c>
      <c r="D23"/>
      <c r="E23" s="1">
        <v>700000</v>
      </c>
      <c r="F23" s="1" t="s">
        <v>263</v>
      </c>
      <c r="G23" s="1" t="s">
        <v>528</v>
      </c>
      <c r="H23" s="1" t="s">
        <v>593</v>
      </c>
      <c r="I23" s="30" t="s">
        <v>348</v>
      </c>
      <c r="K23" s="15" t="s">
        <v>594</v>
      </c>
    </row>
    <row r="24" spans="1:11" ht="48" x14ac:dyDescent="0.2">
      <c r="B24" s="1" t="s">
        <v>595</v>
      </c>
      <c r="C24" s="1" t="s">
        <v>496</v>
      </c>
      <c r="D24" s="1" t="s">
        <v>597</v>
      </c>
      <c r="E24" s="1" t="s">
        <v>24</v>
      </c>
      <c r="F24" s="1" t="s">
        <v>263</v>
      </c>
      <c r="G24" s="1" t="s">
        <v>584</v>
      </c>
      <c r="H24" s="1" t="s">
        <v>596</v>
      </c>
      <c r="I24" s="30" t="s">
        <v>348</v>
      </c>
      <c r="K24" s="15" t="s">
        <v>598</v>
      </c>
    </row>
    <row r="25" spans="1:11" ht="32" x14ac:dyDescent="0.2">
      <c r="B25" s="1" t="s">
        <v>599</v>
      </c>
      <c r="C25" s="1" t="s">
        <v>496</v>
      </c>
      <c r="D25" s="1" t="s">
        <v>600</v>
      </c>
      <c r="E25" s="1" t="s">
        <v>24</v>
      </c>
      <c r="F25" s="1" t="s">
        <v>239</v>
      </c>
      <c r="G25" s="1" t="s">
        <v>24</v>
      </c>
      <c r="H25" s="1" t="s">
        <v>601</v>
      </c>
      <c r="K25" s="15" t="s">
        <v>602</v>
      </c>
    </row>
    <row r="26" spans="1:11" ht="64" x14ac:dyDescent="0.2">
      <c r="A26" s="1">
        <v>1</v>
      </c>
      <c r="B26" s="1" t="s">
        <v>603</v>
      </c>
      <c r="C26" s="1" t="s">
        <v>496</v>
      </c>
      <c r="D26" s="1" t="s">
        <v>604</v>
      </c>
      <c r="E26" s="1" t="s">
        <v>24</v>
      </c>
      <c r="F26" s="1" t="s">
        <v>605</v>
      </c>
      <c r="G26" s="1" t="s">
        <v>528</v>
      </c>
      <c r="H26" s="1" t="s">
        <v>606</v>
      </c>
      <c r="I26" s="30" t="s">
        <v>348</v>
      </c>
      <c r="K26" s="15" t="s">
        <v>607</v>
      </c>
    </row>
    <row r="27" spans="1:11" ht="32" x14ac:dyDescent="0.2">
      <c r="B27" s="1" t="s">
        <v>608</v>
      </c>
      <c r="C27" s="1" t="s">
        <v>496</v>
      </c>
      <c r="E27" s="1" t="s">
        <v>609</v>
      </c>
      <c r="H27" s="1" t="s">
        <v>610</v>
      </c>
      <c r="I27" s="30" t="s">
        <v>348</v>
      </c>
      <c r="K27" s="15" t="s">
        <v>611</v>
      </c>
    </row>
    <row r="29" spans="1:11" ht="64" x14ac:dyDescent="0.2">
      <c r="B29" s="1" t="s">
        <v>612</v>
      </c>
      <c r="C29" s="15" t="s">
        <v>613</v>
      </c>
    </row>
  </sheetData>
  <hyperlinks>
    <hyperlink ref="K2" r:id="rId1"/>
    <hyperlink ref="K3" r:id="rId2"/>
    <hyperlink ref="K4" r:id="rId3"/>
    <hyperlink ref="K5" r:id="rId4" location="verbruik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7" r:id="rId16"/>
    <hyperlink ref="K18" r:id="rId17"/>
    <hyperlink ref="K19" r:id="rId18"/>
    <hyperlink ref="K20" r:id="rId19"/>
    <hyperlink ref="K21" r:id="rId20"/>
    <hyperlink ref="K22" r:id="rId21"/>
    <hyperlink ref="K23" r:id="rId22"/>
    <hyperlink ref="K24" r:id="rId23"/>
    <hyperlink ref="K25" r:id="rId24"/>
    <hyperlink ref="K26" r:id="rId25"/>
    <hyperlink ref="K27" r:id="rId26"/>
    <hyperlink ref="C29" r:id="rId27"/>
  </hyperlink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Dk</vt:lpstr>
      <vt:lpstr>Italy</vt:lpstr>
      <vt:lpstr>Sweden</vt:lpstr>
      <vt:lpstr>Netherlands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Microsoft Office User</cp:lastModifiedBy>
  <dcterms:created xsi:type="dcterms:W3CDTF">2016-08-30T08:23:14Z</dcterms:created>
  <dcterms:modified xsi:type="dcterms:W3CDTF">2017-01-17T10:52:37Z</dcterms:modified>
</cp:coreProperties>
</file>