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613"/>
  <workbookPr defaultThemeVersion="124226"/>
  <mc:AlternateContent xmlns:mc="http://schemas.openxmlformats.org/markup-compatibility/2006">
    <mc:Choice Requires="x15">
      <x15ac:absPath xmlns:x15ac="http://schemas.microsoft.com/office/spreadsheetml/2010/11/ac" url="/Users/tedhabermann/GitRepositories/geotiff/201806 - FtCollins/"/>
    </mc:Choice>
  </mc:AlternateContent>
  <xr:revisionPtr revIDLastSave="0" documentId="13_ncr:1_{479146AB-08F9-C147-AE05-73BABA90CD68}" xr6:coauthVersionLast="34" xr6:coauthVersionMax="34" xr10:uidLastSave="{00000000-0000-0000-0000-000000000000}"/>
  <bookViews>
    <workbookView xWindow="1560" yWindow="4660" windowWidth="41960" windowHeight="22700" xr2:uid="{00000000-000D-0000-FFFF-FFFF00000000}"/>
  </bookViews>
  <sheets>
    <sheet name="Feuil1" sheetId="1" r:id="rId1"/>
    <sheet name="Feuil2" sheetId="2" r:id="rId2"/>
    <sheet name="Feuil3" sheetId="3" r:id="rId3"/>
  </sheets>
  <definedNames>
    <definedName name="_xlnm._FilterDatabase" localSheetId="0" hidden="1">Feuil1!$A$1:$H$29</definedName>
  </definedNames>
  <calcPr calcId="179017"/>
</workbook>
</file>

<file path=xl/calcChain.xml><?xml version="1.0" encoding="utf-8"?>
<calcChain xmlns="http://schemas.openxmlformats.org/spreadsheetml/2006/main">
  <c r="A10" i="1" l="1"/>
  <c r="A11" i="1" s="1"/>
  <c r="A12" i="1" s="1"/>
  <c r="A13" i="1" s="1"/>
  <c r="A18" i="1" s="1"/>
  <c r="A19" i="1" s="1"/>
  <c r="A22" i="1" s="1"/>
  <c r="A23" i="1" s="1"/>
  <c r="A24" i="1" s="1"/>
  <c r="A25" i="1" s="1"/>
  <c r="A26" i="1" s="1"/>
  <c r="A27" i="1" s="1"/>
  <c r="A28" i="1" s="1"/>
</calcChain>
</file>

<file path=xl/sharedStrings.xml><?xml version="1.0" encoding="utf-8"?>
<sst xmlns="http://schemas.openxmlformats.org/spreadsheetml/2006/main" count="115" uniqueCount="82">
  <si>
    <t>Even Rouault</t>
  </si>
  <si>
    <t>Date</t>
  </si>
  <si>
    <t>Spec. item</t>
  </si>
  <si>
    <t>Description</t>
  </si>
  <si>
    <t>Proposed</t>
  </si>
  <si>
    <t>Decision</t>
  </si>
  <si>
    <t xml:space="preserve">7.3.1 Requirements Class GeographicTypeGeoKey </t>
  </si>
  <si>
    <t>merge in a single reqrt whose id would be http://www.opengis.net/spec/GeoTIFF/0.0/GeographicTypeGeoKey.EPSGValues</t>
  </si>
  <si>
    <t>ok (unless any objection)</t>
  </si>
  <si>
    <t>The updated text of the 2 first requirements is now identical.  They could be merged in a single one.
And the replacement of "EPGS GCS based on EPSG datum " and "EPSG GCS based on Ellipsoid only" with "EPSG CRS codes" seem a bit broad to me. This should probably be restricted with "EPSG CRS code of kind geographic 2D" (and perhaps geographic 3D as well ?? but see my below comment in D.8.2.3 Digital Elevation Model )
--&gt; we don't want to allow projected or geocentric in a GeographicTypeGeoKey.</t>
  </si>
  <si>
    <t>ok (unless any objection) + adjust text for EPSG CRS subtype clarification</t>
  </si>
  <si>
    <t>7.3.6 Requirements Class GeogLinearUnitsGeoKey</t>
  </si>
  <si>
    <t xml:space="preserve">Remove + http://www.opengis.net/spec/GeoTIFF/0.0/GeogLinearUnitsGeoKey.linear should be reworded """
GeogLinearUnitsGeoKey values in the range 1024-32766 SHALL be EPSG Unit Of Measure (UOM) Codes that express linear units"
</t>
  </si>
  <si>
    <t>Looking at the original and proposed modification of http://www.opengis.net/spec/GeoTIFF/0.0/GeogLinearUnitsGeoKey.angular , I think this requirement should be completely removed as being non-sense. 
"angular" unit in something called GeogLinearUnitsGeoKey is self contradictory. I think the error comes from some mispresentation of
http://geotiff.maptools.org/spec/geotiff6.html#6.3.1.3 , but I'm pretty confident that the intention of the original spec and industry practice is to put only the linear units into this key</t>
  </si>
  <si>
    <t>7.3.8 Requirements Class GeogAngularUnitsGeoKey</t>
  </si>
  <si>
    <t>Should normally be symetrical of 7.3.6. We are missing requirements for the acceptable, reserved, etc. ranges.</t>
  </si>
  <si>
    <t>Add missing requirements in a similar way as in 7.3.6</t>
  </si>
  <si>
    <t>7.5.1 Requirements Class VerticalCSTypeGeoKey</t>
  </si>
  <si>
    <t>ID</t>
  </si>
  <si>
    <t xml:space="preserve">VerticalCSTypeGeoKey.EPSGEllipsoid and VerticalCSTypeGeoKey.EPSGOrthometric have now an identical range </t>
  </si>
  <si>
    <t>to be merged in a single VerticalCSTypeGeoKey.EPSGValues requirement</t>
  </si>
  <si>
    <t>7.5.3 Requirements Class VerticalDatumGeoKey</t>
  </si>
  <si>
    <t>Roger's question "Is a reference to EPSG Datum Code required?" is an echo to
https://github.com/opengeospatial/geotiff/issues/7 and
https://trac.osgeo.org/geotiff/ticket/24
Frank Warmerdam's position was "[...] these are actually vertical datum codes in EPSG, and those ought to be used for VerticalDatumGeoKey?.", so yes
http://www.opengis.net/spec/GeoTIFF/0.0/VerticalDatumGeoKey.VertDatum could then be rewritten as "VerticalDatumGeoKey values in the range 1024-16383 SHALL be EPSG Vertical Datum Codes"</t>
  </si>
  <si>
    <t>to be discussed further ?</t>
  </si>
  <si>
    <t>7.5.4 Requirements Class VerticalUnitsGeoKey</t>
  </si>
  <si>
    <t>Suppress http://www.opengis.net/spec/GeoTIFF/0.0/VerticalUnitsGeoKey.angular
for same reason as above: does not make sense in that context
http://www.opengis.net/spec/GeoTIFF/0.0/VerticalUnitsGeoKey.linear:
read the linear units restrictions
"""VerticalUnitsGeoKey values in the range 1024-32766 SHALL be EPSG Unit Of Measure (UOM) Codes that express linear units""""</t>
  </si>
  <si>
    <t>D.8.2.3 Digital Elevation Model</t>
  </si>
  <si>
    <t>COMPD_CS["unknown", GEOGCS["WGS 84",  DATUM["WGS_1984",  SPHEROID["WGS 84",6378137,298.257223563,   AUTHORITY["EPSG","7030"]], AUTHORITY["EPSG","6326"]], PRIMEM["Greenwich",0],  UNIT["degree",0.0174532925199433], AUTHORITY["EPSG","4326"]],   VERT_CS["unknown",       VERT_DATUM["Not specified (based on WGS 84 ellipsoid)",2002, AUTHORITY["EPSG","6030"]], UNIT["metre",1.0,  AUTHORITY["EPSG","9001"]],  AXIS["Up",UP]]]
We are clearly in one of the part where the historical geotiff specification 
was buggy or at the very least no longer aligns on the current EPSG database.</t>
  </si>
  <si>
    <t>Roger notes that using GeographicTypeGeoKey       =  4326 (a 2d geographic CRS) togther with VerticalCSTypeGeoKey       =  5030  (VertCS_WGS_84_ellipsoid) is wrong, and that a geographic 3D CRS, EPSG::4979 should be used instead.
Interesting and tricky discussion...
- It is likely that, in the ancient EPSG version that GeoTIFF 1.8.2 was based upon, EPSG::4979 and other geographic 3D CRS didn't exist. At least they are not mentioned in the list at http://geotiff.maptools.org/spec/geotiff6.html#6.3.2.1
So I believe that the industry practice has been to use a compound CRS approach like the one of the example, however unsatisfactory it is with today's way of modelling. I'm not sure how ready current GeoTIFF implementations are ready to deal with geographic 3D CRS. FWIW, GDAL is not currently (being constrained by WKT 1).
- The other tricky aspect is that the value VerticalCSTypeGeoKey       =  5030  
(VertCS_WGS_84_ellipsoid) is not a valid value for a vertical coordinate system in current EPSG versions. This is the last item of https://trac.osgeo.org/geotiff/ticket/24 : """The specifications VertCS codes 
5001 to 5033 (vertical datums based on ellipsoids) are also questionable and do not exist under these codes as vertical coordinate systems or vertical datums"""
Frank noted that there were however EPSG datum codes in the range 6001 to 6033 
whose value was VerticalCSTypeGeoKey + 1000 and whose name matched the ones in http://geotiff.maptools.org/spec/geotiff6.html#6.3.4.1.
Thus in practice GDAL, when reading such a GeoTIFF file, will remove the VerticalCSTypeGeoKey and use a Vertical Datum code equals to it plus 1000. On that example that will return (see below)</t>
  </si>
  <si>
    <t>To be discussed. Alignment with EPSG database is necessary (priority #1)</t>
  </si>
  <si>
    <t>General : DGIWG profile reference</t>
  </si>
  <si>
    <t>Regarding the DGIWG annex, I have no deep feelings either if it should be 
mentionned or not. But pasting the text of another evolving specification is 
probably not a good idea, because of clutter and obsolescence. A link would be 
better.</t>
  </si>
  <si>
    <t>to be suppressed (or mentioned as bibliographic reference if of interest</t>
  </si>
  <si>
    <t xml:space="preserve">Hare Trent </t>
  </si>
  <si>
    <t>Source / Author</t>
  </si>
  <si>
    <t>I am hoping to get a nice verbose planetary example in there. I had help from Even to mock/check this example. Note, I do want to keep it very simple (e.g. a spherical Moon), but think it will be a nice example often requiring "User-Defined", which shows how more custom Earth-base examples could be defined. Also highlights the robustness for a GeoTiff label.
Perhaps this could be places in the " D.8.2 Less Common Examples " section (or an appendix)?
from: https://astrogeology.usgs.gov/search/details/Moon/LRO/LOLA/Lunar_LRO_LOLA_Global_LDEM_118m_Mar2014/cub</t>
  </si>
  <si>
    <t xml:space="preserve">      GeogCitationGeoKey (Ascii,124): "GCS Name = Moon 2000|Datum = D_Moon_2000|Ellipsoid = Moon_2000_IAU_IAG|Primem = Reference_Meridian|AUnits = Decimal_Degree|"
      GeogGeodeticDatumGeoKey (Short,1): User-Defined
      GeogAngularUnitSizeGeoKey (Double,1): 0.0174532925199433
      GeogEllipsoidGeoKey (Short,1): User-Defined
      GeogSemiMajorAxisGeoKey (Double,1): 1737400          
      GeogSemiMinorAxisGeoKey (Double,1): 1737400          
      GeogPrimeMeridianLongGeoKey (Double,1): 0                
      ProjectedCSTypeGeoKey (Short,1): User-Defined
      ProjectionGeoKey (Short,1): User-Defined
      ProjCoordTransGeoKey (Short,1): CT_Equirectangular
      ProjLinearUnitsGeoKey (Short,1): Linear_Meter
      ProjStdParallel1GeoKey (Double,1): 0                
      ProjFalseEastingGeoKey (Double,1): 0                
      ProjFalseNorthingGeoKey (Double,1): 0                
      ProjCenterLongGeoKey (Double,1): 0                
      ProjCenterLatGeoKey (Double,1): 0                
      End_Of_Keys.
   End_Of_Geotiff.</t>
  </si>
  <si>
    <t>$ listgeo Lunar_LRO_LOLA_Global_LDEM_118m_Mar2014.tif
Geotiff_Information:
   Version: 1
   Key_Revision: 1.0
   Tagged_Information:
      ModelTiepointTag (2,3):
         0                 0                 0
         -5458203.076608   2729101.538304    0
      ModelPixelScaleTag (1,3):
         118.4505876       118.4505876       0
      End_Of_Tags.
   Keyed_Information:
      GTModelTypeGeoKey (Short,1): ModelTypeProjected
      GTRasterTypeGeoKey (Short,1): RasterPixelIsArea
      GTCitationGeoKey (Ascii,29): "SimpleCylindrical Moon"
      GeographicTypeGeoKey (Short,1): User-Defined</t>
  </si>
  <si>
    <t>Accepted (06/06/2018)</t>
  </si>
  <si>
    <t xml:space="preserve">Martin Desruisseaux </t>
  </si>
  <si>
    <t>7.1.4</t>
  </si>
  <si>
    <t>In §7.1.4, "Pipe characters (“|”) … SHALL be converted NULL characters before returning strings to the client": Null-terminated character sequences are specific to the C/C++ language. Do we want a more language-neutral requirement? Proposal:
• GeoAsciiParamsTag.NULLRead: "String in the GeoAsciiParamsTag SHALL be converted in a sequence of strings, split by the pipe ("|") character, before returning strings to the client".
• GeoAsciiParamsTag.NULLWrite: "Sequence of strings SHALL be converted in a single pipe ("|") separated string prior to being written into the GeoAsciiParamsTag".</t>
  </si>
  <si>
    <t>To be discussed</t>
  </si>
  <si>
    <t>To be discussed (accepted in principle ?)</t>
  </si>
  <si>
    <t>1b</t>
  </si>
  <si>
    <t>This should probably be restricted with "EPSG CRS code of kind geographic 2D"
Maybe reword the requirement as below, for avoiding to give the impression that EPSG codes in the 1024-32766 range are all for geographic CRS? Note: I merge the two first requirements in a single one, for the reason given by Even:
• GeographicTypeGeoKey.EPSG: values in the range 1024-32766 are reserved for EPSG codes, with only codes for geographic CRS allowed in this tag.
=&gt; Should requirement GeographicTypeGeoKey.reserved be removed? As Roger said, most of this range is used by EPSG. The remaining non-overlapping range is small…
=&gt; Should requirement GeographicTypeGeoKey.obsolete be removed? This range of values does not appear in EPSG database 9.3.</t>
  </si>
  <si>
    <t>5b</t>
  </si>
  <si>
    <t>Ticket #24 was created 8 years ago. At that time, maybe the "one EPSG code range for each entity type" assumption was still common. Ticket #24 is about a range of EPSG codes containing entities of a different type than what would have been expected for the GeoTIFF key. Given that we can no longer assume that a range of EPSG codes correspond to an entity type, maybe ticket #24 is not applicable any more?</t>
  </si>
  <si>
    <t>5c</t>
  </si>
  <si>
    <t>I'm pretty sure that https://trac.osgeo.org/geotiff/ticket/24 still applies. 
It raises the fact that they are vertical coordinate system codes presented in the libgeotiff spec that do no match vertical coordinate system EPSG codes.
There are even conflicts. For example coord_ref_sys_code =  5105 is "ETRS89 / NTM zone 5" nowadays (and not VertCS_Baltic_Sea as in
http://geotiff.maptools.org/spec/geotiff6.html#6.3 ). Similarly for 5106, 5011, 5012, etc... 
So a decision has to be made:
- either we keep the list of
http://geotiff.maptools.org/spec/geotiff6.html#6.3 and give a mapping to modern EPSG VertCS code when they exist
- or we consider this whole enumeration to be obsolete, and ask to use currently valid EPSG VertCS codes. Which implies a breaking change for people following http://geotiff.maptools.org/spec/geotiff6.html#6.3</t>
  </si>
  <si>
    <t>to be discussed further ?
(EDS: I would favor 2nd option)</t>
  </si>
  <si>
    <t>5d</t>
  </si>
  <si>
    <t>Roger Lott</t>
  </si>
  <si>
    <t xml:space="preserve">5106 is the EPSG code for a vertical datum. Two vertical CRSs use it (5611 and 5706).
5106 is also used as the code for a completely unrelated CRS.
This example illustrates 
(i) that EPSG codes are now unique only if associated with their object type, 
(ii) a CRS code (but not datum code) is all that is required to identify a vertical CRS, 
(iii) both CRS code and datum code are needed to define a vertical CRS, 
(iv) we have a significant problem with the GeoTIFF specification for vertical CRSs..
(iii) says to me that we need to include keys for both vertical CRS and vertical datum. 
If GeoTIFF v1.0 does not allow this, then it is an error and should, I think, be corrected, even though this port is a minimum change effort. EPSG has always differentiated between vertical CRS and vertical datum, even in the 1990s. 
However correcting this may be difficult. GeoTIFF 1.0 section 6.3.4.1 (Vertical CS Type Codes) is completely inconsistent with EPSG. Firstly the codes in the range 5100-5199 were EPSG range for vertical datum, not vertical C[R]S (but data population has subsequently expanded beyond this range). The original reserved range for vertical CRSs was (I think from memory) 5700-5799. 
</t>
  </si>
  <si>
    <t>Secondly EPSG never has and never will carry codes for 1D vertical CRSs based on an ellipsoid. In EPSG, ellipsoid height only exists as part of a geographic 3D CRS. So vertical datum/CRS codes 5000-5099 are, I think, probably an invention of the GeoTIFF authors. (I have no recollection of any discussion about this). They seem to be based on the EPSG codes 6000-6099 for 'unspecified [geodetic] datum but known ellipsoid', for which the equivalent geographic CRSs are 4000-4099 named 'unknown datum'. Only 4001-4054 (and 6001-6054) had been populated when EPSG stopped support of these unspecified/unknown geodetic datums/CRSs some time in the late 1990's. So there are some ellipsoids added later for which no 'unspecified datum' and 'unknown CRS' were created. This was before our deprecation rules were introduced, so several of these entries were deleted rather than deprecated and the codes have subsequently been re-used for something else. 
I will try and look at this part of the draft again before the Ft Collins meeting, with a view to suggesting something that is both correct and backward compatible, but will not be able to do so for a few days yet. I am not confident that it will be possible as it appears that the different concepts of vertical datum and vertical CRS may have been conflated in GeoTIFF 1.0.</t>
  </si>
  <si>
    <t>6.3</t>
  </si>
  <si>
    <t>0b</t>
  </si>
  <si>
    <t>All CRS in the 5000-5199 range seem to have been introduced in 2010 (according the CHANGE_ID and REVISION_DATA columns in EPSG database) and are not vertical (except 2 of them). This match approximatively the time when ticket #24 has been created. So my guess is that the §6.3.4.1 section confused "CRS" with "datum" (or references entities defined prior 1999) and that the problem become apparent only in 2010 when CRS were added for real in that range.
(…) or we consider this whole enumeration to be obsolete, and ask to use currently valid EPSG VertCS codes.
I thought that this was the plan, in which case ticket #24 become obsolete?
Which implies a breaking change for people following http://geotiff.maptools.org/spec/geotiff6.html#6.3 
Can we do the following?
• Remove all codes that are consistent with EPSG. Users should refer to EPSG database instead. Since the definitions are consistent, there should be no compatibility break.
• For all codes that are inconsistent with EPSG, move the GeoTIFF definitions in an annex listing "deprecated" or "retired" GeoTIFF codes.</t>
  </si>
  <si>
    <t>6.3 + General</t>
  </si>
  <si>
    <t>The beginning of section §6.3 separates the kinds of vertical CS according their range: 5000 to 5099 for ellipsoidal heights, 5100 to 5199 for orthometric heights.
I think we agreed that using ranges for the purpose of identifying entity type is not valid any more? So at least the parts about code ranges in §6.3 may need to be removed.</t>
  </si>
  <si>
    <t>to be discussed (agreed in principle)</t>
  </si>
  <si>
    <t>0c</t>
  </si>
  <si>
    <t> seem to have been introduced in 2010 (according the CHANGE_ID and REVISION_DATE columns in EPSG database)
This information is misleading. Since EPSG introduced the online registry in 2007, the change_ID association is included in all new objects plus any updated objects. Prior to that date this association was not populated for new objects, only for updated objects [that were changed ]. In 2010 we made a global change of vertical CRSs, appending 'height' or 'depth' to the CRS name. Most of the entries predate 2006 (so do not have an initial population change_ID) but were in the 2010 global change.
Martin's analysis of the ticket #24 creation date fits in with this. I agree with his statement §6.3.4.1 section confused "CRS" with "datum".
 &gt; consider this whole enumeration to be obsolete, and ask to use currently valid EPSG … codes
 I thought that this was the plan
Me too.
 Can we do the following?
• Remove all codes that are consistent with EPSG. Users should refer to EPSG database instead. Since the definitions are consistent, there should be no compatibility break.
• For all codes that are inconsistent with EPSG, move the GeoTIFF definitions in an annex listing "deprecated" or "retired" GeoTIFF codes.
I agree. Will require scrutiny of all codes in §6.3 as it impacts more than vertical CRSs. Many moons ago I started doing this – not sure I still have that mapping.</t>
  </si>
  <si>
    <t>ok (accepted in principle)</t>
  </si>
  <si>
    <t>0d</t>
  </si>
  <si>
    <t>&gt; Martin's analysis of the ticket #24 creation date fits in with this. I 
&gt; agree with his statement §6.3.4.1 section confused "CRS" with "datum".
Yes, agreed for the "[ 5100,   5199] = EPSG Orthometric Vertical CS Codes" range
&gt; I agree. Will require scrutiny of all codes in §6.3 as it impacts more 
&gt; than vertical CRSs. Many moons ago I started doing this – not sure I 
&gt; still have that mapping.
The good news is that currently in the EPSG database (9.3) there is no vertical CRS whose code are in the enumeration of http://geotiff.maptools.org/spec/geotiff6.html#6.3.4.1
select count(*) from epsg_coordinatereferencesystem where 
 ((coord_ref_sys_code between 5001 and 5033) or (coord_ref_sys_code between 5101 and 5106)) and coord_ref_sys_kind = 'vertical'
returns 0
Actually in the 2 ranges mentioned
   [ 5000,   5099] = EPSG Ellipsoid Vertical CS Codes
   [ 5100,   5199] = EPSG Orthometric Vertical CS Codes
there are in fact just 2 VerticalCS
  coord_ref_sys_code (Integer) = 5193
  coord_ref_sys_name (String) = Incheon height
and
  coord_ref_sys_code (Integer) = 5195
  coord_ref_sys_name (String) = Trieste height
I've started reviewing other ranges:</t>
  </si>
  <si>
    <t>6.3.1.3 Linear Units Codes
   Linear_Meter = 9001      --&gt; OK
   Linear_Foot = 9002       --&gt; OK
   Linear_Foot_US_Survey = 9003    --&gt; OK
   Linear_Foot_Modified_American = 9004  --&gt;    KO
   Linear_Foot_Clarke = 9005     --&gt; OK
   Linear_Foot_Indian = 9006     --&gt;   KO: no entry at this value. Now at 9080
   Linear_Link = 9007       --&gt;   KO: no entry at this value. Not sure what this is now
   Linear_Link_Benoit = 9008     --&gt;   KO: no entry at this value. Perhaps 9063 now ? ("British link (Benoit 1895 B)")
   Linear_Link_Sears = 9009     --&gt;   KO: no entry at this value. Perhaps 9043 now ? ("British link (Sears 1922)")
   Linear_Chain_Benoit = 9010    --&gt;   KO: no entry at this value. Perhaps 9052 now ? ("British chain (Benoit 1895 A)")
   Linear_Chain_Sears = 9011     --&gt;   KO: no entry at this value. Perhaps 9042 now ? ("British chain (Sears 1922)")
   Linear_Yard_Sears = 9012     --&gt;   KO: no entry at this value. Perhaps 9040 now ? ("British yard (Sears 1922)")
   Linear_Yard_Indian = 9013     --&gt;   KO: no entry at this value. Perhaps 9083 now ? ("Indian yard") . But there are several variations of this one... 9084 and followin
   Linear_Fathom = 9014      --&gt; OK
   Linear_Mile_International_Nautical = 9015 --&gt;   KO: no entry at this value. Perhaps 9030 now ? ("nautical mile)</t>
  </si>
  <si>
    <t>6.3.1.4 Angular Units Codes
   Angular_Radian = 9101
   Angular_Degree = 9102
   Angular_Arc_Minute = 9103
   Angular_Arc_Second = 9104     ==&gt; ALL OK !
   Angular_Grad = 9105
   Angular_Gon = 9106
   Angular_DMS = 9107
   Angular_DMS_Hemisphere = 9108
6.3.2.1 Geographic CS Type Codes
First series 4201 to 4902
 GCS_Adindan=4201 to GCS_Bermuda_1957 = 4216  --&gt; OK
 GCS_Bern_1898 = 4217         --&gt; KO. no entry at that value. Probably 4801 now ? ("Bern 1898 (Bern)")
 All following OK until
      GCS_Voirol_Unifie = 4305         --&gt; KO. no entry at that value
 All following OK until
 GCS_Voirol_Unifie_Paris = 4812       --&gt; KO.  4812 is now "New Beijing / 3-degree Gauss-Kruger CM 132E"
Ellipsoid-Only GCS: All ok until
 GCSE_Everest1830_1975Definition = 4017    --&gt; KO. 4017 is now "MOLDREF99"
 All following OK until
      GCSE_International1967 = 4023       --&gt; KO. 4023 is now "MOLDREF99"
 All following OK until
 GCSE_NWL10D = 4026         --&gt; KO. 4026 is now "MOLDREF99 / Moldova TM"</t>
  </si>
  <si>
    <t>General</t>
  </si>
  <si>
    <t>Even Rouault noted that some of the GeoTIFF references to specific EPSG codes were wrong and suggested an annex documenting these. I attach a spreadsheet which notes the discrepancies, containing several worksheets. Each worksheet maps to a section in the GeoTIFF v1.0 document appendix 6.
In this spreadsheet, text in black is from the GeoTIFF v1.0 specification document, text in blue are references to data which is now deprecated in the EPSG Dataset. Any application that tests EPSG data for its validity status should cope with this, but applications not performing this test will have problems. Text in red indicates references to EPSG data that existed in 1995 but was removed before EPSG introduced deprecation; these codes could be reassigned to a totally different entity and in some cases already have been. These represent significant problems for all applications. 
The intention in GeoTIFF v1.0 was that:
• Imagery referenced to a CRS defined in the EPSG Dataset could simply cite that EPSG code.
• Imagery referenced to a CRS not defined in the EPSG Dataset should give values for all of the parameters necessary to define a CRS.
Unfortunately as far as the second of these is concerned the document is incomplete. In particular 
(a) there is no mapping between map projection methods and the projection parameters relevant to those methods. These depend upon the method formula, which is stated only through bibliographic reference. 
(b) there is no ability to build a sequence of coordinate system axes. 
It would be possible to cite EPSG entities for these missing components. However some map projection method names which are common to both the GeoTIFF v1.0 method and EPSG method are not equivalent because their formula differ (stereographic being an example). Fixing GeoTIFF to be able to unambiguously define a user-defined CRS is not a trivial exercise.</t>
  </si>
  <si>
    <t>Even Rouault noted that some of the GeoTIFF references to specific EPSG codes were wrong and suggested an annex documenting these. I attach a spreadsheet which notes the discrepancies, containing several worksheets. Each worksheet maps to a section in the GeoTIFF v1.0 document appendix 6.
In this spreadsheet, text in black is from the GeoTIFF v1.0 specification document, text in blue are references to data which is now deprecated in the EPSG Dataset. Any application that tests EPSG data for its validity status should cope with this, but applications not performing this test will have problems. Text in red indicates references to EPSG data that existed in 1995 but was removed before EPSG introduced deprecation; these codes could be reassigned to a totally different entity and in some cases already have been. These represent significant problems for all applications. 
The intention in GeoTIFF v1.0 was that:
• Imagery referenced to a CRS defined in the EPSG Dataset could simply cite that EPSG code.
• Imagery referenced to a CRS not defined in the EPSG Dataset should give values for all of the parameters necessary to define a CRS.
Unfortunately as far as the second of these is concerned the document is incomplete. In particular 
(a) there is no mapping between map projection methods and the projection parameters relevant to those methods. These depend upon the method formula, which is stated only through bibliographic reference. 
(b) there is no ability to build a sequence of coordinate system axes. 
It would be possible to cite EPSG entities for these missing components. However some map projection method names which are common to both the GeoTIFF v1.0 method and EPSG method are not equivalent because their formula differ (stereographic being an example).
Fixing GeoTIFF to be able to unambiguously define a user-defined CRS is not a trivial exercise.</t>
  </si>
  <si>
    <t xml:space="preserve">Even Rouault noted that some of the GeoTIFF references to specific EPSG codes were wrong and suggested an annex documenting these. I attach a spreadsheet which notes the discrepancies, containing several worksheets. Each worksheet maps to a section in the GeoTIFF v1.0 document appendix 6.
In this spreadsheet, text in black is from the GeoTIFF v1.0 specification document, text in blue are references to data which is now deprecated in the EPSG Dataset. Any application that tests EPSG data for its validity status should cope with this, but applications not performing this test will have problems. Text in red indicates references to EPSG data that existed in 1995 but was removed before EPSG introduced deprecation; these codes could be reassigned to a totally different entity and in some cases already have been. These represent significant problems for all applications. 
The intention in GeoTIFF v1.0 was that:
• Imagery referenced to a CRS defined in the EPSG Dataset could simply cite that EPSG code.
• Imagery referenced to a CRS not defined in the EPSG Dataset should give values for all of the parameters necessary to define a CRS.
Unfortunately as far as the second of these is concerned the document is incomplete. In particular 
(a) there is no mapping between map projection methods and the projection parameters relevant to those methods. These depend upon the method formula, which is stated only through bibliographic reference. 
(b) there is no ability to build a sequence of coordinate system axes. 
It would be possible to cite EPSG entities for these missing components. However some map projection method names which are common to both the GeoTIFF v1.0 method and EPSG method are not equivalent because their formula differ (stereographic being an example).
</t>
  </si>
  <si>
    <t>Fixing GeoTIFF to be able to unambiguously define a user-defined CRS is not a trivial exercise.</t>
  </si>
  <si>
    <t>0e</t>
  </si>
  <si>
    <t>0f</t>
  </si>
  <si>
    <t>5e</t>
  </si>
  <si>
    <t>7a</t>
  </si>
  <si>
    <t>Response</t>
  </si>
  <si>
    <t>Removed one requirement. New requirement has ID = http://www.opengis.net/spec/GeoTIFF/0.0/GeographicTypeGeoKey.EPSGGeographic
_GeographicTypeGeoKey values in the range_ _1024-32766 SHALL be geographic 
2D or 3D EPSG CRS codes_</t>
  </si>
  <si>
    <t>these two requirements were merged in a single VerticalCSTypeGeoKey.EPSGValues requirement</t>
  </si>
  <si>
    <t>Removed http://www.opengis.net/spec/GeoTIFF/0.0/GeogLinearUnitsGeoKey.angular and changed wording of 
GeogLinearUnitsGeoKey values in the range 1024-32766 SHALL be EPSG Unit Of Measure (UOM) Codes that express linear units</t>
  </si>
  <si>
    <t>Removed http://www.opengis.net/spec/GeoTIFF/0.0/VerticalUnitsGeoKey.angular
VerticalUnitsGeoKey values in the range 1024-32766 SHALL be EPSG__Unit of Measure (UOM) Codes
and reworded http://www.opengis.net/spec/GeoTIFF/0.0/VerticalUnitsGeoKey.linear +
_VerticalUnitsGeoKey values in the range 1024-32766 SHALL be EPSG Unit of Measure (UOM) Codes that express linear units_</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</si>
</sst>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2"/>
      <color theme="1"/>
      <name val="Calibri"/>
      <family val="2"/>
      <scheme val="minor"/>
    </font>
    <font>
      <sz val="12"/>
      <color rgb="FFFF0000"/>
      <name val="Calibri"/>
      <family val="2"/>
      <scheme val="minor"/>
    </font>
    <font>
      <b/>
      <sz val="12"/>
      <color theme="1"/>
      <name val="Calibri"/>
      <family val="2"/>
      <scheme val="minor"/>
    </font>
    <font>
      <sz val="12"/>
      <color rgb="FF009900"/>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6">
    <xf numFmtId="0" fontId="0" fillId="0" borderId="0" xfId="0"/>
    <xf numFmtId="0" fontId="3" fillId="0" borderId="1" xfId="0" applyFont="1" applyBorder="1" applyAlignment="1">
      <alignment vertical="top"/>
    </xf>
    <xf numFmtId="49" fontId="3" fillId="0" borderId="1" xfId="0" applyNumberFormat="1" applyFont="1" applyBorder="1" applyAlignment="1">
      <alignment vertical="top" wrapText="1"/>
    </xf>
    <xf numFmtId="0" fontId="3" fillId="0" borderId="0" xfId="0" applyFont="1" applyAlignment="1">
      <alignment vertical="top"/>
    </xf>
    <xf numFmtId="0" fontId="1" fillId="0" borderId="1" xfId="0" applyFont="1" applyBorder="1" applyAlignment="1">
      <alignment vertical="top"/>
    </xf>
    <xf numFmtId="0" fontId="1" fillId="0" borderId="1" xfId="0" applyFont="1" applyBorder="1" applyAlignment="1">
      <alignment vertical="top" wrapText="1"/>
    </xf>
    <xf numFmtId="16" fontId="1" fillId="0" borderId="1" xfId="0" applyNumberFormat="1" applyFont="1" applyBorder="1" applyAlignment="1">
      <alignment vertical="top"/>
    </xf>
    <xf numFmtId="49" fontId="1" fillId="0" borderId="1" xfId="0" applyNumberFormat="1" applyFont="1" applyBorder="1" applyAlignment="1">
      <alignment vertical="top" wrapText="1"/>
    </xf>
    <xf numFmtId="49" fontId="2" fillId="0" borderId="1" xfId="0" applyNumberFormat="1" applyFont="1" applyBorder="1" applyAlignment="1">
      <alignment vertical="top" wrapText="1"/>
    </xf>
    <xf numFmtId="0" fontId="1" fillId="0" borderId="0" xfId="0" applyFont="1" applyAlignment="1">
      <alignment vertical="top"/>
    </xf>
    <xf numFmtId="0" fontId="2" fillId="0" borderId="1" xfId="0" applyFont="1" applyBorder="1" applyAlignment="1">
      <alignment vertical="top" wrapText="1"/>
    </xf>
    <xf numFmtId="0" fontId="4" fillId="0" borderId="1" xfId="0" applyFont="1" applyBorder="1" applyAlignment="1">
      <alignment vertical="top"/>
    </xf>
    <xf numFmtId="0" fontId="2" fillId="0" borderId="1" xfId="0" applyFont="1" applyBorder="1" applyAlignment="1">
      <alignment vertical="top"/>
    </xf>
    <xf numFmtId="49" fontId="1" fillId="0" borderId="0" xfId="0" applyNumberFormat="1" applyFont="1" applyAlignment="1">
      <alignment vertical="top" wrapText="1"/>
    </xf>
    <xf numFmtId="0" fontId="3" fillId="0" borderId="0" xfId="0" applyFont="1" applyAlignment="1">
      <alignment vertical="top" wrapText="1"/>
    </xf>
    <xf numFmtId="0" fontId="1" fillId="0" borderId="0" xfId="0" applyFont="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opengis.net/spec/GeoTIFF/0.0/GeogLinearUnitsGeoKey.angula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H29"/>
  <sheetViews>
    <sheetView tabSelected="1" zoomScale="140" zoomScaleNormal="140" workbookViewId="0">
      <selection activeCell="H18" sqref="H18"/>
    </sheetView>
  </sheetViews>
  <sheetFormatPr baseColWidth="10" defaultRowHeight="16" x14ac:dyDescent="0.2"/>
  <cols>
    <col min="1" max="1" width="3" style="9" bestFit="1" customWidth="1"/>
    <col min="2" max="2" width="14.5" style="9" customWidth="1"/>
    <col min="3" max="3" width="9" style="9" customWidth="1"/>
    <col min="4" max="4" width="26.1640625" style="13" customWidth="1"/>
    <col min="5" max="5" width="80.6640625" style="13" customWidth="1"/>
    <col min="6" max="6" width="40.6640625" style="13" customWidth="1"/>
    <col min="7" max="7" width="27.6640625" style="9" bestFit="1" customWidth="1"/>
    <col min="8" max="8" width="34.83203125" style="15" customWidth="1"/>
    <col min="9" max="16384" width="10.83203125" style="9"/>
  </cols>
  <sheetData>
    <row r="1" spans="1:8" s="3" customFormat="1" x14ac:dyDescent="0.2">
      <c r="A1" s="1" t="s">
        <v>18</v>
      </c>
      <c r="B1" s="1" t="s">
        <v>34</v>
      </c>
      <c r="C1" s="1" t="s">
        <v>1</v>
      </c>
      <c r="D1" s="2" t="s">
        <v>2</v>
      </c>
      <c r="E1" s="2" t="s">
        <v>3</v>
      </c>
      <c r="F1" s="2" t="s">
        <v>4</v>
      </c>
      <c r="G1" s="1" t="s">
        <v>5</v>
      </c>
      <c r="H1" s="14" t="s">
        <v>77</v>
      </c>
    </row>
    <row r="2" spans="1:8" ht="75" hidden="1" customHeight="1" x14ac:dyDescent="0.2">
      <c r="A2" s="4">
        <v>0</v>
      </c>
      <c r="B2" s="5" t="s">
        <v>39</v>
      </c>
      <c r="C2" s="6">
        <v>43243</v>
      </c>
      <c r="D2" s="7" t="s">
        <v>55</v>
      </c>
      <c r="E2" s="7" t="s">
        <v>59</v>
      </c>
      <c r="F2" s="7"/>
      <c r="G2" s="8" t="s">
        <v>60</v>
      </c>
      <c r="H2" s="9"/>
    </row>
    <row r="3" spans="1:8" ht="251.25" hidden="1" customHeight="1" x14ac:dyDescent="0.2">
      <c r="A3" s="4" t="s">
        <v>56</v>
      </c>
      <c r="B3" s="5" t="s">
        <v>39</v>
      </c>
      <c r="C3" s="6">
        <v>43243</v>
      </c>
      <c r="D3" s="7" t="s">
        <v>58</v>
      </c>
      <c r="E3" s="7" t="s">
        <v>57</v>
      </c>
      <c r="F3" s="7"/>
      <c r="G3" s="4"/>
      <c r="H3" s="9"/>
    </row>
    <row r="4" spans="1:8" ht="336" x14ac:dyDescent="0.2">
      <c r="A4" s="4" t="s">
        <v>61</v>
      </c>
      <c r="B4" s="5" t="s">
        <v>52</v>
      </c>
      <c r="C4" s="6">
        <v>43243</v>
      </c>
      <c r="D4" s="7" t="s">
        <v>58</v>
      </c>
      <c r="E4" s="7" t="s">
        <v>62</v>
      </c>
      <c r="F4" s="7"/>
      <c r="G4" s="8" t="s">
        <v>63</v>
      </c>
    </row>
    <row r="5" spans="1:8" ht="400.5" hidden="1" customHeight="1" x14ac:dyDescent="0.2">
      <c r="A5" s="4" t="s">
        <v>64</v>
      </c>
      <c r="B5" s="5" t="s">
        <v>0</v>
      </c>
      <c r="C5" s="6">
        <v>43244</v>
      </c>
      <c r="D5" s="7" t="s">
        <v>58</v>
      </c>
      <c r="E5" s="7" t="s">
        <v>65</v>
      </c>
      <c r="F5" s="7"/>
      <c r="G5" s="8"/>
      <c r="H5" s="9"/>
    </row>
    <row r="6" spans="1:8" ht="368" hidden="1" x14ac:dyDescent="0.2">
      <c r="A6" s="4" t="s">
        <v>73</v>
      </c>
      <c r="B6" s="5"/>
      <c r="C6" s="6"/>
      <c r="D6" s="7"/>
      <c r="E6" s="7" t="s">
        <v>66</v>
      </c>
      <c r="F6" s="7"/>
      <c r="G6" s="8"/>
      <c r="H6" s="9"/>
    </row>
    <row r="7" spans="1:8" ht="409.6" hidden="1" x14ac:dyDescent="0.2">
      <c r="A7" s="4" t="s">
        <v>74</v>
      </c>
      <c r="B7" s="5"/>
      <c r="C7" s="6"/>
      <c r="D7" s="7"/>
      <c r="E7" s="7" t="s">
        <v>67</v>
      </c>
      <c r="F7" s="7"/>
      <c r="G7" s="8"/>
      <c r="H7" s="9"/>
    </row>
    <row r="8" spans="1:8" ht="144" x14ac:dyDescent="0.2">
      <c r="A8" s="4">
        <v>1</v>
      </c>
      <c r="B8" s="4" t="s">
        <v>0</v>
      </c>
      <c r="C8" s="6">
        <v>43242</v>
      </c>
      <c r="D8" s="7" t="s">
        <v>6</v>
      </c>
      <c r="E8" s="7" t="s">
        <v>9</v>
      </c>
      <c r="F8" s="7" t="s">
        <v>7</v>
      </c>
      <c r="G8" s="7" t="s">
        <v>10</v>
      </c>
      <c r="H8" s="15" t="s">
        <v>78</v>
      </c>
    </row>
    <row r="9" spans="1:8" ht="171" hidden="1" customHeight="1" x14ac:dyDescent="0.2">
      <c r="A9" s="4" t="s">
        <v>44</v>
      </c>
      <c r="B9" s="5" t="s">
        <v>39</v>
      </c>
      <c r="C9" s="6">
        <v>43243</v>
      </c>
      <c r="D9" s="7" t="s">
        <v>6</v>
      </c>
      <c r="E9" s="7" t="s">
        <v>45</v>
      </c>
      <c r="F9" s="7"/>
      <c r="G9" s="10" t="s">
        <v>43</v>
      </c>
      <c r="H9" s="9"/>
    </row>
    <row r="10" spans="1:8" ht="141.75" customHeight="1" x14ac:dyDescent="0.2">
      <c r="A10" s="4">
        <f>A8+1</f>
        <v>2</v>
      </c>
      <c r="B10" s="4" t="s">
        <v>0</v>
      </c>
      <c r="C10" s="6">
        <v>43242</v>
      </c>
      <c r="D10" s="5" t="s">
        <v>11</v>
      </c>
      <c r="E10" s="7" t="s">
        <v>13</v>
      </c>
      <c r="F10" s="7" t="s">
        <v>12</v>
      </c>
      <c r="G10" s="4" t="s">
        <v>8</v>
      </c>
      <c r="H10" s="15" t="s">
        <v>80</v>
      </c>
    </row>
    <row r="11" spans="1:8" ht="42.75" customHeight="1" x14ac:dyDescent="0.2">
      <c r="A11" s="4">
        <f t="shared" ref="A11:A28" si="0">A10+1</f>
        <v>3</v>
      </c>
      <c r="B11" s="4" t="s">
        <v>0</v>
      </c>
      <c r="C11" s="6">
        <v>43242</v>
      </c>
      <c r="D11" s="5" t="s">
        <v>14</v>
      </c>
      <c r="E11" s="7" t="s">
        <v>15</v>
      </c>
      <c r="F11" s="7" t="s">
        <v>16</v>
      </c>
      <c r="G11" s="4" t="s">
        <v>8</v>
      </c>
    </row>
    <row r="12" spans="1:8" ht="80" customHeight="1" x14ac:dyDescent="0.2">
      <c r="A12" s="4">
        <f t="shared" si="0"/>
        <v>4</v>
      </c>
      <c r="B12" s="4" t="s">
        <v>0</v>
      </c>
      <c r="C12" s="6">
        <v>43242</v>
      </c>
      <c r="D12" s="5" t="s">
        <v>17</v>
      </c>
      <c r="E12" s="7" t="s">
        <v>19</v>
      </c>
      <c r="F12" s="7" t="s">
        <v>20</v>
      </c>
      <c r="G12" s="4" t="s">
        <v>8</v>
      </c>
      <c r="H12" s="7" t="s">
        <v>79</v>
      </c>
    </row>
    <row r="13" spans="1:8" ht="155.25" hidden="1" customHeight="1" x14ac:dyDescent="0.2">
      <c r="A13" s="4">
        <f t="shared" si="0"/>
        <v>5</v>
      </c>
      <c r="B13" s="4" t="s">
        <v>0</v>
      </c>
      <c r="C13" s="6">
        <v>43242</v>
      </c>
      <c r="D13" s="5" t="s">
        <v>21</v>
      </c>
      <c r="E13" s="5" t="s">
        <v>22</v>
      </c>
      <c r="F13" s="7"/>
      <c r="G13" s="4" t="s">
        <v>23</v>
      </c>
      <c r="H13" s="9"/>
    </row>
    <row r="14" spans="1:8" ht="80" hidden="1" x14ac:dyDescent="0.2">
      <c r="A14" s="4" t="s">
        <v>46</v>
      </c>
      <c r="B14" s="5" t="s">
        <v>39</v>
      </c>
      <c r="C14" s="6">
        <v>43243</v>
      </c>
      <c r="D14" s="5" t="s">
        <v>21</v>
      </c>
      <c r="E14" s="5" t="s">
        <v>47</v>
      </c>
      <c r="F14" s="7"/>
      <c r="G14" s="4" t="s">
        <v>23</v>
      </c>
      <c r="H14" s="9"/>
    </row>
    <row r="15" spans="1:8" ht="208" hidden="1" x14ac:dyDescent="0.2">
      <c r="A15" s="4" t="s">
        <v>48</v>
      </c>
      <c r="B15" s="5" t="s">
        <v>0</v>
      </c>
      <c r="C15" s="6">
        <v>43243</v>
      </c>
      <c r="D15" s="5" t="s">
        <v>21</v>
      </c>
      <c r="E15" s="5" t="s">
        <v>49</v>
      </c>
      <c r="F15" s="7"/>
      <c r="G15" s="5" t="s">
        <v>50</v>
      </c>
      <c r="H15" s="9"/>
    </row>
    <row r="16" spans="1:8" ht="272" hidden="1" x14ac:dyDescent="0.2">
      <c r="A16" s="4" t="s">
        <v>51</v>
      </c>
      <c r="B16" s="5" t="s">
        <v>52</v>
      </c>
      <c r="C16" s="6">
        <v>43243</v>
      </c>
      <c r="D16" s="5" t="s">
        <v>21</v>
      </c>
      <c r="E16" s="5" t="s">
        <v>53</v>
      </c>
      <c r="F16" s="7"/>
      <c r="G16" s="5"/>
      <c r="H16" s="9"/>
    </row>
    <row r="17" spans="1:8" ht="240" hidden="1" x14ac:dyDescent="0.2">
      <c r="A17" s="4" t="s">
        <v>75</v>
      </c>
      <c r="B17" s="5"/>
      <c r="C17" s="6"/>
      <c r="D17" s="5"/>
      <c r="E17" s="5" t="s">
        <v>54</v>
      </c>
      <c r="F17" s="7"/>
      <c r="G17" s="5"/>
      <c r="H17" s="9"/>
    </row>
    <row r="18" spans="1:8" ht="208" x14ac:dyDescent="0.2">
      <c r="A18" s="4">
        <f>A13+1</f>
        <v>6</v>
      </c>
      <c r="B18" s="4" t="s">
        <v>0</v>
      </c>
      <c r="C18" s="6">
        <v>43242</v>
      </c>
      <c r="D18" s="5" t="s">
        <v>24</v>
      </c>
      <c r="E18" s="7" t="s">
        <v>25</v>
      </c>
      <c r="F18" s="7"/>
      <c r="G18" s="4" t="s">
        <v>8</v>
      </c>
      <c r="H18" s="15" t="s">
        <v>81</v>
      </c>
    </row>
    <row r="19" spans="1:8" ht="360.75" customHeight="1" x14ac:dyDescent="0.2">
      <c r="A19" s="4">
        <f t="shared" si="0"/>
        <v>7</v>
      </c>
      <c r="B19" s="4" t="s">
        <v>0</v>
      </c>
      <c r="C19" s="6">
        <v>43242</v>
      </c>
      <c r="D19" s="5" t="s">
        <v>26</v>
      </c>
      <c r="E19" s="7" t="s">
        <v>28</v>
      </c>
      <c r="F19" s="7"/>
      <c r="G19" s="4" t="s">
        <v>8</v>
      </c>
    </row>
    <row r="20" spans="1:8" ht="128" hidden="1" x14ac:dyDescent="0.2">
      <c r="A20" s="4" t="s">
        <v>76</v>
      </c>
      <c r="B20" s="4"/>
      <c r="C20" s="4"/>
      <c r="D20" s="7"/>
      <c r="E20" s="7" t="s">
        <v>27</v>
      </c>
      <c r="F20" s="7"/>
      <c r="G20" s="10" t="s">
        <v>29</v>
      </c>
      <c r="H20" s="9"/>
    </row>
    <row r="21" spans="1:8" ht="64" hidden="1" x14ac:dyDescent="0.2">
      <c r="A21" s="4">
        <v>8</v>
      </c>
      <c r="B21" s="4" t="s">
        <v>0</v>
      </c>
      <c r="C21" s="6">
        <v>43242</v>
      </c>
      <c r="D21" s="7" t="s">
        <v>30</v>
      </c>
      <c r="E21" s="7" t="s">
        <v>31</v>
      </c>
      <c r="F21" s="7"/>
      <c r="G21" s="8" t="s">
        <v>32</v>
      </c>
      <c r="H21" s="9"/>
    </row>
    <row r="22" spans="1:8" ht="128" hidden="1" x14ac:dyDescent="0.2">
      <c r="A22" s="4">
        <f t="shared" si="0"/>
        <v>9</v>
      </c>
      <c r="B22" s="4" t="s">
        <v>33</v>
      </c>
      <c r="C22" s="6">
        <v>43243</v>
      </c>
      <c r="D22" s="7"/>
      <c r="E22" s="7" t="s">
        <v>35</v>
      </c>
      <c r="F22" s="7"/>
      <c r="G22" s="4" t="s">
        <v>38</v>
      </c>
      <c r="H22" s="9"/>
    </row>
    <row r="23" spans="1:8" ht="256" hidden="1" x14ac:dyDescent="0.2">
      <c r="A23" s="4">
        <f t="shared" si="0"/>
        <v>10</v>
      </c>
      <c r="B23" s="4"/>
      <c r="C23" s="4"/>
      <c r="D23" s="7"/>
      <c r="E23" s="7" t="s">
        <v>37</v>
      </c>
      <c r="F23" s="7"/>
      <c r="G23" s="4"/>
      <c r="H23" s="9"/>
    </row>
    <row r="24" spans="1:8" ht="320" hidden="1" x14ac:dyDescent="0.2">
      <c r="A24" s="4">
        <f t="shared" si="0"/>
        <v>11</v>
      </c>
      <c r="B24" s="4"/>
      <c r="C24" s="4"/>
      <c r="D24" s="7"/>
      <c r="E24" s="7" t="s">
        <v>36</v>
      </c>
      <c r="F24" s="7"/>
      <c r="G24" s="4"/>
      <c r="H24" s="9"/>
    </row>
    <row r="25" spans="1:8" ht="112" hidden="1" x14ac:dyDescent="0.2">
      <c r="A25" s="4">
        <f t="shared" si="0"/>
        <v>12</v>
      </c>
      <c r="B25" s="5" t="s">
        <v>39</v>
      </c>
      <c r="C25" s="6">
        <v>43243</v>
      </c>
      <c r="D25" s="11" t="s">
        <v>40</v>
      </c>
      <c r="E25" s="7" t="s">
        <v>41</v>
      </c>
      <c r="F25" s="7"/>
      <c r="G25" s="10" t="s">
        <v>43</v>
      </c>
      <c r="H25" s="9"/>
    </row>
    <row r="26" spans="1:8" ht="409.5" hidden="1" customHeight="1" x14ac:dyDescent="0.2">
      <c r="A26" s="4">
        <f t="shared" si="0"/>
        <v>13</v>
      </c>
      <c r="B26" s="4" t="s">
        <v>52</v>
      </c>
      <c r="C26" s="6">
        <v>43256</v>
      </c>
      <c r="D26" s="7" t="s">
        <v>68</v>
      </c>
      <c r="E26" s="7" t="s">
        <v>69</v>
      </c>
      <c r="F26" s="7"/>
      <c r="G26" s="7" t="s">
        <v>43</v>
      </c>
      <c r="H26" s="9"/>
    </row>
    <row r="27" spans="1:8" ht="409.6" hidden="1" x14ac:dyDescent="0.2">
      <c r="A27" s="4">
        <f t="shared" si="0"/>
        <v>14</v>
      </c>
      <c r="B27" s="4" t="s">
        <v>0</v>
      </c>
      <c r="C27" s="6">
        <v>43256</v>
      </c>
      <c r="D27" s="7" t="s">
        <v>68</v>
      </c>
      <c r="E27" s="7" t="s">
        <v>70</v>
      </c>
      <c r="F27" s="7"/>
      <c r="G27" s="12" t="s">
        <v>42</v>
      </c>
      <c r="H27" s="9"/>
    </row>
    <row r="28" spans="1:8" ht="399.75" hidden="1" customHeight="1" x14ac:dyDescent="0.2">
      <c r="A28" s="4">
        <f t="shared" si="0"/>
        <v>15</v>
      </c>
      <c r="B28" s="4" t="s">
        <v>52</v>
      </c>
      <c r="C28" s="6">
        <v>43256</v>
      </c>
      <c r="D28" s="7" t="s">
        <v>68</v>
      </c>
      <c r="E28" s="7" t="s">
        <v>71</v>
      </c>
      <c r="F28" s="7"/>
      <c r="G28" s="8" t="s">
        <v>42</v>
      </c>
      <c r="H28" s="9"/>
    </row>
    <row r="29" spans="1:8" hidden="1" x14ac:dyDescent="0.2">
      <c r="A29" s="4">
        <v>16</v>
      </c>
      <c r="B29" s="4"/>
      <c r="C29" s="4"/>
      <c r="D29" s="7"/>
      <c r="E29" s="7" t="s">
        <v>72</v>
      </c>
      <c r="F29" s="7"/>
      <c r="G29" s="4"/>
      <c r="H29" s="9"/>
    </row>
  </sheetData>
  <autoFilter ref="A1:H29" xr:uid="{7976A120-1FDE-1240-873F-B1F96F8B8E17}">
    <filterColumn colId="6">
      <customFilters>
        <customFilter val="*OK*"/>
      </customFilters>
    </filterColumn>
  </autoFilter>
  <hyperlinks>
    <hyperlink ref="E10" r:id="rId1" display="http://www.opengis.net/spec/GeoTIFF/0.0/GeogLinearUnitsGeoKey.angular" xr:uid="{00000000-0004-0000-0000-000000000000}"/>
  </hyperlinks>
  <pageMargins left="0.7" right="0.7" top="0.75" bottom="0.75" header="0.3" footer="0.3"/>
  <pageSetup paperSize="9" orientation="portrait" horizontalDpi="4294967293" verticalDpi="4294967293"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heetViews>
  <sheetFormatPr baseColWidth="10" defaultRowHeight="15" x14ac:dyDescent="0.2"/>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baseColWidth="10" defaultRowHeight="15" x14ac:dyDescent="0.2"/>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Feuil1</vt:lpstr>
      <vt:lpstr>Feuil2</vt:lpstr>
      <vt:lpstr>Feuil3</vt:lpstr>
    </vt:vector>
  </TitlesOfParts>
  <Company>IGN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Emmanuel Devys</dc:creator>
  <cp:lastModifiedBy>Ted Habermann</cp:lastModifiedBy>
  <dcterms:created xsi:type="dcterms:W3CDTF">2018-06-06T19:18:56Z</dcterms:created>
  <dcterms:modified xsi:type="dcterms:W3CDTF">2018-07-02T15:22:19Z</dcterms:modified>
</cp:coreProperties>
</file>