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2780" yWindow="6920" windowWidth="45140" windowHeight="18480" tabRatio="500"/>
  </bookViews>
  <sheets>
    <sheet name="Requirements" sheetId="1" r:id="rId1"/>
    <sheet name="Summary" sheetId="3" r:id="rId2"/>
    <sheet name="Codes" sheetId="2" r:id="rId3"/>
    <sheet name="RequirementsClasses" sheetId="4" r:id="rId4"/>
  </sheets>
  <definedNames>
    <definedName name="_xlnm._FilterDatabase" localSheetId="0" hidden="1">Requirements!$A$4:$F$178</definedName>
    <definedName name="Base_identifier">Requirements!$B$2</definedName>
  </definedNames>
  <calcPr calcId="140000" concurrentCalc="0"/>
  <pivotCaches>
    <pivotCache cacheId="9"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5" i="1"/>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1" i="4"/>
  <c r="D22" i="1"/>
  <c r="D23" i="1"/>
  <c r="D24" i="1"/>
  <c r="D30" i="1"/>
  <c r="D34" i="1"/>
  <c r="D31" i="1"/>
  <c r="D33" i="1"/>
  <c r="D29" i="1"/>
  <c r="D32" i="1"/>
  <c r="D67" i="1"/>
  <c r="D68" i="1"/>
  <c r="D69" i="1"/>
  <c r="D70" i="1"/>
  <c r="D71" i="1"/>
  <c r="D72" i="1"/>
  <c r="D37" i="1"/>
  <c r="D38" i="1"/>
  <c r="D25" i="1"/>
  <c r="D26" i="1"/>
  <c r="D137" i="1"/>
  <c r="D141" i="1"/>
  <c r="D139" i="1"/>
  <c r="D136" i="1"/>
  <c r="D140" i="1"/>
  <c r="D138" i="1"/>
  <c r="D134" i="1"/>
  <c r="D135" i="1"/>
  <c r="D158" i="1"/>
  <c r="D163" i="1"/>
  <c r="D161" i="1"/>
  <c r="D162" i="1"/>
  <c r="D156" i="1"/>
  <c r="D157" i="1"/>
  <c r="D160" i="1"/>
  <c r="D159" i="1"/>
  <c r="D153" i="1"/>
  <c r="D155" i="1"/>
  <c r="D154" i="1"/>
  <c r="D164" i="1"/>
  <c r="D167" i="1"/>
  <c r="D168" i="1"/>
  <c r="D166" i="1"/>
  <c r="D165" i="1"/>
  <c r="D170" i="1"/>
  <c r="D176" i="1"/>
  <c r="D173" i="1"/>
  <c r="D175" i="1"/>
  <c r="D172" i="1"/>
  <c r="D169" i="1"/>
  <c r="D174" i="1"/>
  <c r="D171" i="1"/>
  <c r="D58" i="1"/>
  <c r="D73" i="1"/>
  <c r="D59" i="1"/>
  <c r="D95" i="1"/>
  <c r="D144" i="1"/>
  <c r="D6" i="1"/>
  <c r="D7" i="1"/>
  <c r="D8" i="1"/>
  <c r="D9" i="1"/>
  <c r="D10" i="1"/>
  <c r="D11" i="1"/>
  <c r="D12" i="1"/>
  <c r="D13" i="1"/>
  <c r="D14" i="1"/>
  <c r="D15" i="1"/>
  <c r="D16" i="1"/>
  <c r="D17" i="1"/>
  <c r="D18" i="1"/>
  <c r="D19" i="1"/>
  <c r="D20" i="1"/>
  <c r="D21" i="1"/>
  <c r="D27" i="1"/>
  <c r="D28" i="1"/>
  <c r="D35" i="1"/>
  <c r="D36" i="1"/>
  <c r="D39" i="1"/>
  <c r="D40" i="1"/>
  <c r="D41" i="1"/>
  <c r="D42" i="1"/>
  <c r="D43" i="1"/>
  <c r="D44" i="1"/>
  <c r="D45" i="1"/>
  <c r="D46" i="1"/>
  <c r="D47" i="1"/>
  <c r="D48" i="1"/>
  <c r="D49" i="1"/>
  <c r="D50" i="1"/>
  <c r="D51" i="1"/>
  <c r="D52" i="1"/>
  <c r="D53" i="1"/>
  <c r="D54" i="1"/>
  <c r="D55" i="1"/>
  <c r="D56" i="1"/>
  <c r="D57" i="1"/>
  <c r="D60" i="1"/>
  <c r="D61" i="1"/>
  <c r="D62" i="1"/>
  <c r="D63" i="1"/>
  <c r="D64" i="1"/>
  <c r="D65" i="1"/>
  <c r="D66" i="1"/>
  <c r="D74" i="1"/>
  <c r="D75" i="1"/>
  <c r="D76" i="1"/>
  <c r="D77" i="1"/>
  <c r="D78" i="1"/>
  <c r="D79" i="1"/>
  <c r="D80" i="1"/>
  <c r="D81" i="1"/>
  <c r="D82" i="1"/>
  <c r="D83" i="1"/>
  <c r="D84" i="1"/>
  <c r="D85" i="1"/>
  <c r="D86" i="1"/>
  <c r="D87" i="1"/>
  <c r="D88" i="1"/>
  <c r="D89" i="1"/>
  <c r="D90" i="1"/>
  <c r="D91" i="1"/>
  <c r="D92" i="1"/>
  <c r="D93" i="1"/>
  <c r="D94"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2" i="1"/>
  <c r="D131" i="1"/>
  <c r="D133" i="1"/>
  <c r="D142" i="1"/>
  <c r="D143" i="1"/>
  <c r="D145" i="1"/>
  <c r="D146" i="1"/>
  <c r="D147" i="1"/>
  <c r="D148" i="1"/>
  <c r="D149" i="1"/>
  <c r="D150" i="1"/>
  <c r="D151" i="1"/>
  <c r="D152" i="1"/>
  <c r="D177" i="1"/>
  <c r="D178" i="1"/>
  <c r="D5" i="1"/>
</calcChain>
</file>

<file path=xl/sharedStrings.xml><?xml version="1.0" encoding="utf-8"?>
<sst xmlns="http://schemas.openxmlformats.org/spreadsheetml/2006/main" count="4410" uniqueCount="2205">
  <si>
    <t>Source</t>
  </si>
  <si>
    <t>Requirement</t>
  </si>
  <si>
    <t>GeoTIFF Spec, Clause 2.3</t>
  </si>
  <si>
    <t>GeoTIFF requires support for all documented TIFF 6.0 tag data-types, and in particular requires the IEEE double-precision floating point "DOUBLE" type tag.</t>
  </si>
  <si>
    <t>GeoTIFF Spec, Clause 2.4</t>
  </si>
  <si>
    <t>A GeoTIFF file is a TIFF 6.0 file, and inherits the file structure as described in the corresponding portion of the TIFF spec.</t>
  </si>
  <si>
    <t>All GeoTIFF specific information is encoded in several additional reserved TIFF tags, and contains no private Image File Directories (IFD's), binary structures or other private information invisible to standard TIFF readers</t>
  </si>
  <si>
    <t>The GeoKeyDirectoryTag SHALL have ID = 34735</t>
  </si>
  <si>
    <t>The GeoKeyDirectoryTag SHALL include at least 4 keys (short integers) as header information</t>
  </si>
  <si>
    <t>The GeoKeyDirectoryTag SHALL hold NumberOfKeys KeyEntry Sets in addition to the header information</t>
  </si>
  <si>
    <t>The GeoDoubleParamsTag SHALL have ID = 34736</t>
  </si>
  <si>
    <t>The GeoDoubleParamsTag SHALL have type = DOUBLE (IEEE Double Precision)</t>
  </si>
  <si>
    <t>The GeoAsciiParamsTag SHALL have ID = 34737</t>
  </si>
  <si>
    <t>The GeoAsciiParamsTag SHALL have type = ASCII</t>
  </si>
  <si>
    <t>NULL characters used to terminate strings in the GeoAsciiParamsTag SHALL be converted to a “|” (pipe) prior to being written into the GeoAsciiParamsTag</t>
  </si>
  <si>
    <t>Pipe characters (“|”) in the GeoAsciiParamsTag SHALL be converted NULL characters before returning strings to the client</t>
  </si>
  <si>
    <t>GeoKey entries SHALL be written within the CoordSystemInfoTag in tag-ID sorted order.</t>
  </si>
  <si>
    <t>Requirement ID</t>
  </si>
  <si>
    <t>Base identifier</t>
  </si>
  <si>
    <t>The private TIFF tag for holding XML metadata SHALL be named GEO_METADATA</t>
  </si>
  <si>
    <t>The private TIFF tag for holding XML metadata SHALL have ID=50909</t>
  </si>
  <si>
    <t>The private TIFF tag for holding XML metadata MAY be used more than once in a single GeoTIFF file.</t>
  </si>
  <si>
    <t>The first two bytes of the GeoTIFF file SHALL be equal to "I" (ASCII) (49 in hexadecimal) for TIFF files encoded using ‘Little-Endian’ and SHALL be equal to "M" (ASCII) (4D in hexadecimal) for TIFF files encoded using ‘Big-Endian’</t>
  </si>
  <si>
    <t>The private TIFF tag for defining void areas SHALL have ID = 42113.</t>
  </si>
  <si>
    <t>GeoTIFF Spec, Clause 2.6.1</t>
  </si>
  <si>
    <t>The ModelTiePointTag SHALL have ID = 33922</t>
  </si>
  <si>
    <t>The ModelTiePointTag SHALL have type = DOUBLE</t>
  </si>
  <si>
    <t>The ModelTiePointTag SHALL include six values for each tiepoint</t>
  </si>
  <si>
    <t>The ModelTiePointTag MAY hold any number of tiepoints</t>
  </si>
  <si>
    <t>The ModelPixelScaleTag SHALL have type = DOUBLE</t>
  </si>
  <si>
    <t>The ModelPixelScaleTag SHALL have ID = 33550</t>
  </si>
  <si>
    <t>The ModelPixelScaleTag SHALL hold three values (ScaleX, ScaleY, ScaleZ)</t>
  </si>
  <si>
    <t>The ModelTiePointTag SHALL be independent of the Xposition, Yposition, and Orientation TIFF tags</t>
  </si>
  <si>
    <t>The ModelPixelScaleTag SHALL be independent of the Xposition, Yposition, and Orientation TIFF tags</t>
  </si>
  <si>
    <t>Negative values of the ModelPixelScaleTag components SHALL indicate simple reversals of orientation between raster and model space (e.g. horizontal or vertical flips)</t>
  </si>
  <si>
    <t>The ModelTransformationTag SHALL have type = DOUBLE</t>
  </si>
  <si>
    <t>The ModelTransformationTag SHALL have ID = 34264</t>
  </si>
  <si>
    <t xml:space="preserve">The ModelTransformationTag SHALL hold sixteen values </t>
  </si>
  <si>
    <t xml:space="preserve">If the ModelTiePointTag and ModelPixelScaleTags are defined the ModelTransformationTag SHALL not be used </t>
  </si>
  <si>
    <t>The IntergraphMatrixTag SHALL have type = DOUBLE</t>
  </si>
  <si>
    <t>The IntergraphMatrixTag SHALL have ID = 33920</t>
  </si>
  <si>
    <t xml:space="preserve">The IntergraphMatrixTag SHALL hold sixteen or seventeen values </t>
  </si>
  <si>
    <t>The IntergraphMatrixTag SHALL not be used</t>
  </si>
  <si>
    <t>GeoKey ID's in the range 0-1023 and 5120-32767 SHALL be reserved</t>
  </si>
  <si>
    <t>GeoKey ID's in the range 1024-2047 SHALL be GeoTIFF Configuration Keys</t>
  </si>
  <si>
    <t>GeoKey ID's in the range 2048-3071 SHALL be Geographic/Geocentric Coordinate System Parameter Keys</t>
  </si>
  <si>
    <t>GeoKey ID's in the range 3072-4095 SHALL be Projected Coordinate System Parameter Keys</t>
  </si>
  <si>
    <t>GeoKey ID's in the range 4096-5119 SHALL be Vertical Coordinate System Parameter Keys</t>
  </si>
  <si>
    <t>GeoKey ID's in the range 32768-65535 SHALL be for private use</t>
  </si>
  <si>
    <t>GeoKeys with a value of zero SHALL indicate intentionally omitted parameters</t>
  </si>
  <si>
    <t>GeoKeys with a value of 32767 SHALL indicate user-defined parameters</t>
  </si>
  <si>
    <t>GeoTIFF Spec, Clause 2.72</t>
  </si>
  <si>
    <t>The GTModelTypeGeoKey SHALL have ID = 1024</t>
  </si>
  <si>
    <t>The GTModelTypeGeoKey SHALL have type = SHORT</t>
  </si>
  <si>
    <t xml:space="preserve">A value of 1 for the GTModelTypeGeoKey SHALL indicate a projected coordinate system </t>
  </si>
  <si>
    <t xml:space="preserve">A value of 2 for the GTModelTypeGeoKey SHALL indicate a geographic latitude-longitude  coordinate system </t>
  </si>
  <si>
    <t>GeoTIFF Spec, Clause 6.3.1.1</t>
  </si>
  <si>
    <t>The GTModelTypeGeoKey SHALL have ID = 1025</t>
  </si>
  <si>
    <t>GeoTIFF Spec, Clause 6.3.1.2</t>
  </si>
  <si>
    <t>GTModelTypeGeoKey values in the range 1-32766 SHALL be reserved</t>
  </si>
  <si>
    <t>GTModelTypeGeoKey values in the range 32768-65535 SHALL be private</t>
  </si>
  <si>
    <t>GTRasterTypeGeoKey values in the range 1-32766 SHALL be reserved</t>
  </si>
  <si>
    <t>GTRasterTypeGeoKey values in the range 32768-65535 SHALL be private</t>
  </si>
  <si>
    <t>The GTCitationGeoKey SHALL have ID = 1026</t>
  </si>
  <si>
    <t>The GTCitationGeoKey SHALL have type = ASCII</t>
  </si>
  <si>
    <t>The GeographicTypeGeoKey SHALL have type = SHORT</t>
  </si>
  <si>
    <t>The GeographicTypeGeoKey SHALL have ID = 2048</t>
  </si>
  <si>
    <t>GeoTIFF Spec, Clause 6.3.2.1</t>
  </si>
  <si>
    <t>GeographicTypeGeoKey values in the range 32768-65535 SHALL be private</t>
  </si>
  <si>
    <t>GeographicTypeGeoKey values in the range 4000-4199 SHALL be EPSG GCS Based on Ellipsoid only</t>
  </si>
  <si>
    <t>GeographicTypeGeoKey values in the range 4200-4999 SHALL be EPSG GCS Based on EPSG Datum</t>
  </si>
  <si>
    <t>The GeogCitationGeoKey SHALL have type = ASCII</t>
  </si>
  <si>
    <t>The GeogCitationGeoKey SHALL have ID = 2049</t>
  </si>
  <si>
    <t>The GeogCitationGeoKey SHALL have ID = 2050</t>
  </si>
  <si>
    <t>The GeogCitationGeoKey SHALL have type = SHORT</t>
  </si>
  <si>
    <t>GeographicTypeGeoKey values in the range 1-1000 SHALL be obsolete EPSG/POSC Geographic Codes</t>
  </si>
  <si>
    <t>GeodeticDatumGeoKey values in the range 1-1000 SHALL be obsolete EPSG/POSC Datum Codes</t>
  </si>
  <si>
    <t>GeographicTypeGeoKey values in the range 1001-3999 and 5000-32766 SHALL be reserved</t>
  </si>
  <si>
    <t>GeodeticDatumGeoKey values in the range 1001-5999 and 7000-32766 SHALL be reserved</t>
  </si>
  <si>
    <t>GeodeticDatumGeoKey values in the range 6000-6199 SHALL be EPSG Datum Based on Ellipsoid only</t>
  </si>
  <si>
    <t>GeodeticDatumGeoKey values in the range 6200-6999 SHALL be EPSG Datum Based on EPSG Datum</t>
  </si>
  <si>
    <t>GeoTIFF Spec, Clause 6.3.2.2</t>
  </si>
  <si>
    <t>GeodeticDatumGeoKey values in the range 6322-6327 SHALL be WGS Datum</t>
  </si>
  <si>
    <t>GeodeticDatumGeoKey values in the range 6900-6999 SHALL be Archaic Datum</t>
  </si>
  <si>
    <t>GeodeticDatumGeoKey values in the range 32768-65535 SHALL be private</t>
  </si>
  <si>
    <t>The GeogPrimeMeridianGeoKey SHALL have ID = 2051</t>
  </si>
  <si>
    <t>The GeogPrimeMeridianGeoKey SHALL have type = SHORT</t>
  </si>
  <si>
    <t>GeogPrimeMeridianGeoKey  values in the range 32768-65535 SHALL be private</t>
  </si>
  <si>
    <t>GeogPrimeMeridianGeoKey  values in the range 1-100 SHALL be obsolete EPSG/POSC Datum Codes</t>
  </si>
  <si>
    <t>GeogPrimeMeridianGeoKey  values in the range 101-7999 and 9000-32766 SHALL be reserved</t>
  </si>
  <si>
    <t>GeogPrimeMeridianGeoKey  values in the range 8000-8999 SHALL be EPSG Prime Meridian Codes</t>
  </si>
  <si>
    <t>GeoTIFF Spec, Clause 6.3.2.4</t>
  </si>
  <si>
    <t>The GeogPrimeMeridianLongGeoKey SHALL have ID = 2061</t>
  </si>
  <si>
    <t>The GeogPrimeMeridianLongGeoKey SHALL have type = DOUBLE</t>
  </si>
  <si>
    <t>The GeogPrimeMeridianLongGeoKey SHALL have units = GeogAngularUnits</t>
  </si>
  <si>
    <t>GeoTIFF Spec, Clause 6.3.1.3</t>
  </si>
  <si>
    <t>The GeogLinearUnitSizeGeoKey SHALL have type = DOUBLE</t>
  </si>
  <si>
    <t>The units of the GeogLinearUnitSizeGeoKey SHALL be meters</t>
  </si>
  <si>
    <t>The GeogLinearUnitsGeoKey SHALL have ID = 2052</t>
  </si>
  <si>
    <t>The GeogLinearUnitsGeoKey SHALL have type = DOUBLE</t>
  </si>
  <si>
    <t>GeogLinearUnitsGeoKey values in the range 1-2000 SHALL be obsolete GeoTIFF Codes</t>
  </si>
  <si>
    <t>GeogLinearUnitsGeoKey values in the range 2001-8999 SHALL be reserved</t>
  </si>
  <si>
    <t>GeogLinearUnitsGeoKey values in the range 9000-9099 SHALL be EPSG linear units</t>
  </si>
  <si>
    <t>GeogLinearUnitsGeoKey values in the range 9100-9199 SHALL be EPSG angular units</t>
  </si>
  <si>
    <t>GeogLinearUnitsGeoKey values in the range 32768-65535 SHALL be private</t>
  </si>
  <si>
    <t>The GeogLinearUnitSizeGeoKey SHALL have ID = 2053</t>
  </si>
  <si>
    <t>The GeogAngularUnitsGeoKey SHALL have ID = 2054</t>
  </si>
  <si>
    <t>The GeogAngularUnitsGeoKey SHALL have type = SHORT</t>
  </si>
  <si>
    <t>Type</t>
  </si>
  <si>
    <t>Meaning</t>
  </si>
  <si>
    <t>Value</t>
  </si>
  <si>
    <t>Geographic CS Type</t>
  </si>
  <si>
    <t>GCS_Adindan</t>
  </si>
  <si>
    <t>GCS_AGD66</t>
  </si>
  <si>
    <t>GCS_AGD84</t>
  </si>
  <si>
    <t>GCS_Ain_el_Abd</t>
  </si>
  <si>
    <t>GCS_Afgooye</t>
  </si>
  <si>
    <t>GCS_Agadez</t>
  </si>
  <si>
    <t>GCS_Lisbon</t>
  </si>
  <si>
    <t>GCS_Aratu</t>
  </si>
  <si>
    <t>GCS_Arc_1950</t>
  </si>
  <si>
    <t>GCS_Arc_1960</t>
  </si>
  <si>
    <t>GCS_Batavia</t>
  </si>
  <si>
    <t>GCS_Barbados</t>
  </si>
  <si>
    <t>GCS_Beduaram</t>
  </si>
  <si>
    <t>GCS_Beijing_1954</t>
  </si>
  <si>
    <t>GCS_Belge_1950</t>
  </si>
  <si>
    <t>GCS_Bermuda_1957</t>
  </si>
  <si>
    <t>GCS_Bern_1898</t>
  </si>
  <si>
    <t>GCS_Bogota</t>
  </si>
  <si>
    <t>GCS_Bukit_Rimpah</t>
  </si>
  <si>
    <t>GCS_Camacupa</t>
  </si>
  <si>
    <t>GCS_Campo_Inchauspe</t>
  </si>
  <si>
    <t>GCS_Cape</t>
  </si>
  <si>
    <t>GCS_Carthage</t>
  </si>
  <si>
    <t>GCS_Chua</t>
  </si>
  <si>
    <t>GCS_Corrego_Alegre</t>
  </si>
  <si>
    <t>GCS_Cote_d_Ivoire</t>
  </si>
  <si>
    <t>GCS_Deir_ez_Zor</t>
  </si>
  <si>
    <t>GCS_Douala</t>
  </si>
  <si>
    <t>GCS_Egypt_1907</t>
  </si>
  <si>
    <t>GCS_ED50</t>
  </si>
  <si>
    <t>GCS_ED87</t>
  </si>
  <si>
    <t>GCS_Fahud</t>
  </si>
  <si>
    <t>GCS_Gandajika_1970</t>
  </si>
  <si>
    <t>GCS_Garoua</t>
  </si>
  <si>
    <t>GCS_Guyane_Francaise</t>
  </si>
  <si>
    <t>GCS_Hu_Tzu_Shan</t>
  </si>
  <si>
    <t>GCS_HD72</t>
  </si>
  <si>
    <t>GCS_ID74</t>
  </si>
  <si>
    <t>GCS_Indian_1954</t>
  </si>
  <si>
    <t>GCS_Indian_1975</t>
  </si>
  <si>
    <t>GCS_Jamaica_1875</t>
  </si>
  <si>
    <t>GCS_JAD69</t>
  </si>
  <si>
    <t>GCS_Kalianpur</t>
  </si>
  <si>
    <t>GCS_Kandawala</t>
  </si>
  <si>
    <t>GCS_Kertau</t>
  </si>
  <si>
    <t>GCS_KOC</t>
  </si>
  <si>
    <t>GCS_La_Canoa</t>
  </si>
  <si>
    <t>GCS_PSAD56</t>
  </si>
  <si>
    <t>GCS_Lake</t>
  </si>
  <si>
    <t>GCS_Leigon</t>
  </si>
  <si>
    <t>GCS_Liberia_1964</t>
  </si>
  <si>
    <t>GCS_Lome</t>
  </si>
  <si>
    <t>GCS_Luzon_1911</t>
  </si>
  <si>
    <t>GCS_Hito_XVIII_1963</t>
  </si>
  <si>
    <t>GCS_Herat_North</t>
  </si>
  <si>
    <t>GCS_Mahe_1971</t>
  </si>
  <si>
    <t>GCS_Makassar</t>
  </si>
  <si>
    <t>GCS_EUREF89</t>
  </si>
  <si>
    <t>GCS_Malongo_1987</t>
  </si>
  <si>
    <t>GCS_Manoca</t>
  </si>
  <si>
    <t>GCS_Merchich</t>
  </si>
  <si>
    <t>GCS_Massawa</t>
  </si>
  <si>
    <t>GCS_Minna</t>
  </si>
  <si>
    <t>GCS_Mhast</t>
  </si>
  <si>
    <t>GCS_Monte_Mario</t>
  </si>
  <si>
    <t>GCS_M_poraloko</t>
  </si>
  <si>
    <t>GCS_NAD27</t>
  </si>
  <si>
    <t>GCS_NAD_Michigan</t>
  </si>
  <si>
    <t>GCS_NAD83</t>
  </si>
  <si>
    <t>GCS_Nahrwan_1967</t>
  </si>
  <si>
    <t>GCS_Naparima_1972</t>
  </si>
  <si>
    <t>GCS_GD49</t>
  </si>
  <si>
    <t>GCS_NGO_1948</t>
  </si>
  <si>
    <t>GCS_Datum_73</t>
  </si>
  <si>
    <t>GCS_NTF</t>
  </si>
  <si>
    <t>GCS_NSWC_9Z_2</t>
  </si>
  <si>
    <t>GCS_OSGB_1936</t>
  </si>
  <si>
    <t>GCS_OSGB70</t>
  </si>
  <si>
    <t>GCS_OS_SN80</t>
  </si>
  <si>
    <t>GCS_Padang</t>
  </si>
  <si>
    <t>GCS_Palestine_1923</t>
  </si>
  <si>
    <t>GCS_Pointe_Noire</t>
  </si>
  <si>
    <t>GCS_GDA94</t>
  </si>
  <si>
    <t>GCS_Pulkovo_1942</t>
  </si>
  <si>
    <t>GCS_Qatar</t>
  </si>
  <si>
    <t>GCS_Qatar_1948</t>
  </si>
  <si>
    <t>GCS_Qornoq</t>
  </si>
  <si>
    <t>GCS_Loma_Quintana</t>
  </si>
  <si>
    <t>GCS_Amersfoort</t>
  </si>
  <si>
    <t>GCS_RT38</t>
  </si>
  <si>
    <t>GCS_SAD69</t>
  </si>
  <si>
    <t>GCS_Sapper_Hill_1943</t>
  </si>
  <si>
    <t>GCS_Schwarzeck</t>
  </si>
  <si>
    <t>GCS_Segora</t>
  </si>
  <si>
    <t>GCS_Serindung</t>
  </si>
  <si>
    <t>GCS_Sudan</t>
  </si>
  <si>
    <t>GCS_Tananarive</t>
  </si>
  <si>
    <t>GCS_Timbalai_1948</t>
  </si>
  <si>
    <t>GCS_TM65</t>
  </si>
  <si>
    <t>GCS_TM75</t>
  </si>
  <si>
    <t>GCS_Tokyo</t>
  </si>
  <si>
    <t>GCS_Trinidad_1903</t>
  </si>
  <si>
    <t>GCS_TC_1948</t>
  </si>
  <si>
    <t>GCS_Voirol_1875</t>
  </si>
  <si>
    <t>GCS_Voirol_Unifie</t>
  </si>
  <si>
    <t>GCS_Bern_1938</t>
  </si>
  <si>
    <t>GCS_Nord_Sahara_1959</t>
  </si>
  <si>
    <t>GCS_Stockholm_1938</t>
  </si>
  <si>
    <t>GCS_Yacare</t>
  </si>
  <si>
    <t>GCS_Yoff</t>
  </si>
  <si>
    <t>GCS_Zanderij</t>
  </si>
  <si>
    <t>GCS_MGI</t>
  </si>
  <si>
    <t>GCS_Belge_1972</t>
  </si>
  <si>
    <t>GCS_DHDN</t>
  </si>
  <si>
    <t>GCS_Conakry_1905</t>
  </si>
  <si>
    <t>GCS_WGS_72</t>
  </si>
  <si>
    <t>GCS_WGS_72BE</t>
  </si>
  <si>
    <t>GCS_WGS_84</t>
  </si>
  <si>
    <t>GCS_Bern_1898_Bern</t>
  </si>
  <si>
    <t>GCS_Bogota_Bogota</t>
  </si>
  <si>
    <t>GCS_Lisbon_Lisbon</t>
  </si>
  <si>
    <t>GCS_Makassar_Jakarta</t>
  </si>
  <si>
    <t>GCS_MGI_Ferro</t>
  </si>
  <si>
    <t>GCS_Monte_Mario_Rome</t>
  </si>
  <si>
    <t>GCS_NTF_Paris</t>
  </si>
  <si>
    <t>GCS_Padang_Jakarta</t>
  </si>
  <si>
    <t>GCS_Belge_1950_Brussels</t>
  </si>
  <si>
    <t>GCS_Tananarive_Paris</t>
  </si>
  <si>
    <t>GCS_Voirol_1875_Paris</t>
  </si>
  <si>
    <t>GCS_Voirol_Unifie_Paris</t>
  </si>
  <si>
    <t>GCS_Batavia_Jakarta</t>
  </si>
  <si>
    <t>GCS_ATF_Paris</t>
  </si>
  <si>
    <t>GCS_NDG_Paris</t>
  </si>
  <si>
    <t>GCSE_Airy1830</t>
  </si>
  <si>
    <t>GCSE_AiryModified1849</t>
  </si>
  <si>
    <t>GCSE_AustralianNationalSpheroid</t>
  </si>
  <si>
    <t>GCSE_Bessel1841</t>
  </si>
  <si>
    <t>GCSE_BesselModified</t>
  </si>
  <si>
    <t>GCSE_BesselNamibia</t>
  </si>
  <si>
    <t>GCSE_Clarke1858</t>
  </si>
  <si>
    <t>GCSE_Clarke1866</t>
  </si>
  <si>
    <t>GCSE_Clarke1866Michigan</t>
  </si>
  <si>
    <t>GCSE_Clarke1880_Benoit</t>
  </si>
  <si>
    <t>GCSE_Clarke1880_IGN</t>
  </si>
  <si>
    <t>GCSE_Clarke1880_RGS</t>
  </si>
  <si>
    <t>GCSE_Clarke1880_Arc</t>
  </si>
  <si>
    <t>GCSE_Clarke1880_SGA1922</t>
  </si>
  <si>
    <t>GCSE_Everest1830_1937Adjustment</t>
  </si>
  <si>
    <t>GCSE_Everest1830_1967Definition</t>
  </si>
  <si>
    <t>GCSE_Everest1830_1975Definition</t>
  </si>
  <si>
    <t>GCSE_Everest1830Modified</t>
  </si>
  <si>
    <t>GCSE_GRS1980</t>
  </si>
  <si>
    <t>GCSE_Helmert1906</t>
  </si>
  <si>
    <t>GCSE_IndonesianNationalSpheroid</t>
  </si>
  <si>
    <t>GCSE_International1924</t>
  </si>
  <si>
    <t>GCSE_International1967</t>
  </si>
  <si>
    <t>GCSE_Krassowsky1940</t>
  </si>
  <si>
    <t>GCSE_NWL9D</t>
  </si>
  <si>
    <t>GCSE_NWL10D</t>
  </si>
  <si>
    <t>GCSE_Plessis1817</t>
  </si>
  <si>
    <t>GCSE_Struve1860</t>
  </si>
  <si>
    <t>GCSE_WarOffice</t>
  </si>
  <si>
    <t>GCSE_WGS84</t>
  </si>
  <si>
    <t>GCSE_GEM10C</t>
  </si>
  <si>
    <t>GCSE_OSU86F</t>
  </si>
  <si>
    <t>GCSE_OSU91A</t>
  </si>
  <si>
    <t>GCSE_Clarke1880</t>
  </si>
  <si>
    <t>GCSE_Sphere</t>
  </si>
  <si>
    <t>Geodetic Datum</t>
  </si>
  <si>
    <t>Ellipsoid</t>
  </si>
  <si>
    <t>Prime Meridian</t>
  </si>
  <si>
    <t>Projected CS Type</t>
  </si>
  <si>
    <t>Projection</t>
  </si>
  <si>
    <t>Coordinate Transformation</t>
  </si>
  <si>
    <t>Vertical Coordinate System Type</t>
  </si>
  <si>
    <t>CT_TransvMercator_SouthOriented=</t>
  </si>
  <si>
    <t>VertCS_Baltic_Sea</t>
  </si>
  <si>
    <t>VertCS_Caspian_Sea</t>
  </si>
  <si>
    <t>Datum_Adindan</t>
  </si>
  <si>
    <t>Datum_Australian_Geodetic_Datum_1966</t>
  </si>
  <si>
    <t>Datum_Australian_Geodetic_Datum_1984</t>
  </si>
  <si>
    <t>Datum_Ain_el_Abd_1970</t>
  </si>
  <si>
    <t>Datum_Afgooye</t>
  </si>
  <si>
    <t>Datum_Agadez</t>
  </si>
  <si>
    <t>Datum_Lisbon</t>
  </si>
  <si>
    <t>Datum_Aratu</t>
  </si>
  <si>
    <t>Datum_Arc_1950</t>
  </si>
  <si>
    <t>Datum_Arc_1960</t>
  </si>
  <si>
    <t>Datum_Batavia</t>
  </si>
  <si>
    <t>Datum_Barbados</t>
  </si>
  <si>
    <t>Datum_Beduaram</t>
  </si>
  <si>
    <t>Datum_Beijing_1954</t>
  </si>
  <si>
    <t>Datum_Reseau_National_Belge_1950</t>
  </si>
  <si>
    <t>Datum_Bermuda_1957</t>
  </si>
  <si>
    <t>Datum_Bern_1898</t>
  </si>
  <si>
    <t>Datum_Bogota</t>
  </si>
  <si>
    <t>Datum_Bukit_Rimpah</t>
  </si>
  <si>
    <t>Datum_Camacupa</t>
  </si>
  <si>
    <t>Datum_Campo_Inchauspe</t>
  </si>
  <si>
    <t>Datum_Cape</t>
  </si>
  <si>
    <t>Datum_Carthage</t>
  </si>
  <si>
    <t>Datum_Chua</t>
  </si>
  <si>
    <t>Datum_Corrego_Alegre</t>
  </si>
  <si>
    <t>Datum_Cote_d_Ivoire</t>
  </si>
  <si>
    <t>Datum_Deir_ez_Zor</t>
  </si>
  <si>
    <t>Datum_Douala</t>
  </si>
  <si>
    <t>Datum_Egypt_1907</t>
  </si>
  <si>
    <t>Datum_European_Datum_1950</t>
  </si>
  <si>
    <t>Datum_European_Datum_1987</t>
  </si>
  <si>
    <t>Datum_Fahud</t>
  </si>
  <si>
    <t>Datum_Gandajika_1970</t>
  </si>
  <si>
    <t>Datum_Garoua</t>
  </si>
  <si>
    <t>Datum_Guyane_Francaise</t>
  </si>
  <si>
    <t>Datum_Hu_Tzu_Shan</t>
  </si>
  <si>
    <t>Datum_Hungarian_Datum_1972</t>
  </si>
  <si>
    <t>Datum_Indonesian_Datum_1974</t>
  </si>
  <si>
    <t>Datum_Indian_1954</t>
  </si>
  <si>
    <t>Datum_Indian_1975</t>
  </si>
  <si>
    <t>Datum_Jamaica_1875</t>
  </si>
  <si>
    <t>Datum_Jamaica_1969</t>
  </si>
  <si>
    <t>Datum_Kalianpur</t>
  </si>
  <si>
    <t>Datum_Kandawala</t>
  </si>
  <si>
    <t>Datum_Kertau</t>
  </si>
  <si>
    <t>Datum_Kuwait_Oil_Company</t>
  </si>
  <si>
    <t>Datum_La_Canoa</t>
  </si>
  <si>
    <t>Datum_Provisional_S_American_Datum_1956</t>
  </si>
  <si>
    <t>Datum_Lake</t>
  </si>
  <si>
    <t>Datum_Leigon</t>
  </si>
  <si>
    <t>Datum_Liberia_1964</t>
  </si>
  <si>
    <t>Datum_Lome</t>
  </si>
  <si>
    <t>Datum_Luzon_1911</t>
  </si>
  <si>
    <t>Datum_Hito_XVIII_1963</t>
  </si>
  <si>
    <t>Datum_Herat_North</t>
  </si>
  <si>
    <t>Datum_Mahe_1971</t>
  </si>
  <si>
    <t>Datum_Makassar</t>
  </si>
  <si>
    <t>Datum_European_Reference_System_1989</t>
  </si>
  <si>
    <t>Datum_Malongo_1987</t>
  </si>
  <si>
    <t>Datum_Manoca</t>
  </si>
  <si>
    <t>Datum_Merchich</t>
  </si>
  <si>
    <t>Datum_Massawa</t>
  </si>
  <si>
    <t>Datum_Minna</t>
  </si>
  <si>
    <t>Datum_Mhast</t>
  </si>
  <si>
    <t>Datum_Monte_Mario</t>
  </si>
  <si>
    <t>Datum_M_poraloko</t>
  </si>
  <si>
    <t>Datum_North_American_Datum_1927</t>
  </si>
  <si>
    <t>Datum_NAD_Michigan</t>
  </si>
  <si>
    <t>Datum_North_American_Datum_1983</t>
  </si>
  <si>
    <t>Datum_Nahrwan_1967</t>
  </si>
  <si>
    <t>Datum_Naparima_1972</t>
  </si>
  <si>
    <t>Datum_New_Zealand_Geodetic_Datum_1949</t>
  </si>
  <si>
    <t>Datum_NGO_1948</t>
  </si>
  <si>
    <t>Datum_Datum_73</t>
  </si>
  <si>
    <t>Datum_Nouvelle_Triangulation_Francaise</t>
  </si>
  <si>
    <t>Datum_NSWC_9Z_2</t>
  </si>
  <si>
    <t>Datum_OSGB_1936</t>
  </si>
  <si>
    <t>Datum_OSGB_1970_SN</t>
  </si>
  <si>
    <t>Datum_OS_SN_1980</t>
  </si>
  <si>
    <t>Datum_Padang_1884</t>
  </si>
  <si>
    <t>Datum_Palestine_1923</t>
  </si>
  <si>
    <t>Datum_Pointe_Noire</t>
  </si>
  <si>
    <t>Datum_Geocentric_Datum_of_Australia_1994</t>
  </si>
  <si>
    <t>Datum_Pulkovo_1942</t>
  </si>
  <si>
    <t>Datum_Qatar</t>
  </si>
  <si>
    <t>Datum_Qatar_1948</t>
  </si>
  <si>
    <t>Datum_Qornoq</t>
  </si>
  <si>
    <t>Datum_Loma_Quintana</t>
  </si>
  <si>
    <t>Datum_Amersfoort</t>
  </si>
  <si>
    <t>Datum_RT38</t>
  </si>
  <si>
    <t>Datum_South_American_Datum_1969</t>
  </si>
  <si>
    <t>Datum_Sapper_Hill_1943</t>
  </si>
  <si>
    <t>Datum_Schwarzeck</t>
  </si>
  <si>
    <t>Datum_Segora</t>
  </si>
  <si>
    <t>Datum_Serindung</t>
  </si>
  <si>
    <t>Datum_Sudan</t>
  </si>
  <si>
    <t>Datum_Tananarive_1925</t>
  </si>
  <si>
    <t>Datum_Timbalai_1948</t>
  </si>
  <si>
    <t>Datum_TM65</t>
  </si>
  <si>
    <t>Datum_TM75</t>
  </si>
  <si>
    <t>Datum_Tokyo</t>
  </si>
  <si>
    <t>Datum_Trinidad_1903</t>
  </si>
  <si>
    <t>Datum_Trucial_Coast_1948</t>
  </si>
  <si>
    <t>Datum_Voirol_1875</t>
  </si>
  <si>
    <t>Datum_Voirol_Unifie_1960</t>
  </si>
  <si>
    <t>Datum_Bern_1938</t>
  </si>
  <si>
    <t>Datum_Nord_Sahara_1959</t>
  </si>
  <si>
    <t>Datum_Stockholm_1938</t>
  </si>
  <si>
    <t>Datum_Yacare</t>
  </si>
  <si>
    <t>Datum_Yoff</t>
  </si>
  <si>
    <t>Datum_Zanderij</t>
  </si>
  <si>
    <t>Datum_Militar_Geographische_Institut</t>
  </si>
  <si>
    <t>Datum_Reseau_National_Belge_1972</t>
  </si>
  <si>
    <t>Datum_Deutsche_Hauptdreiecksnetz</t>
  </si>
  <si>
    <t>Datum_Conakry_1905</t>
  </si>
  <si>
    <t>Datum_WGS72</t>
  </si>
  <si>
    <t>Datum_WGS72_Transit_Broadcast_Ephemeris</t>
  </si>
  <si>
    <t>Datum_WGS84</t>
  </si>
  <si>
    <t>Datum_Ancienne_Triangulation_Francaise</t>
  </si>
  <si>
    <t>Datum_Nord_de_Guerre</t>
  </si>
  <si>
    <t>DatumE_Airy1830</t>
  </si>
  <si>
    <t>DatumE_AiryModified1849</t>
  </si>
  <si>
    <t>DatumE_AustralianNationalSpheroid</t>
  </si>
  <si>
    <t>DatumE_Bessel1841</t>
  </si>
  <si>
    <t>DatumE_BesselModified</t>
  </si>
  <si>
    <t>DatumE_BesselNamibia</t>
  </si>
  <si>
    <t>DatumE_Clarke1858</t>
  </si>
  <si>
    <t>DatumE_Clarke1866</t>
  </si>
  <si>
    <t>DatumE_Clarke1866Michigan</t>
  </si>
  <si>
    <t>DatumE_Clarke1880_Benoit</t>
  </si>
  <si>
    <t>DatumE_Clarke1880_IGN</t>
  </si>
  <si>
    <t>DatumE_Clarke1880_RGS</t>
  </si>
  <si>
    <t>DatumE_Clarke1880_Arc</t>
  </si>
  <si>
    <t>DatumE_Clarke1880_SGA1922</t>
  </si>
  <si>
    <t>DatumE_Everest1830_1937Adjustment</t>
  </si>
  <si>
    <t>DatumE_Everest1830_1967Definition</t>
  </si>
  <si>
    <t>DatumE_Everest1830_1975Definition</t>
  </si>
  <si>
    <t>DatumE_Everest1830Modified</t>
  </si>
  <si>
    <t>DatumE_GRS1980</t>
  </si>
  <si>
    <t>DatumE_Helmert1906</t>
  </si>
  <si>
    <t>DatumE_IndonesianNationalSpheroid</t>
  </si>
  <si>
    <t>DatumE_International1924</t>
  </si>
  <si>
    <t>DatumE_International1967</t>
  </si>
  <si>
    <t>DatumE_Krassowsky1960</t>
  </si>
  <si>
    <t>DatumE_NWL9D</t>
  </si>
  <si>
    <t>DatumE_NWL10D</t>
  </si>
  <si>
    <t>DatumE_Plessis1817</t>
  </si>
  <si>
    <t>DatumE_Struve1860</t>
  </si>
  <si>
    <t>DatumE_WarOffice</t>
  </si>
  <si>
    <t>DatumE_WGS84</t>
  </si>
  <si>
    <t>DatumE_GEM10C</t>
  </si>
  <si>
    <t>DatumE_OSU86F</t>
  </si>
  <si>
    <t>DatumE_OSU91A</t>
  </si>
  <si>
    <t>DatumE_Clarke1880</t>
  </si>
  <si>
    <t>DatumE_Sphere</t>
  </si>
  <si>
    <t>Ellipse_Airy_1830</t>
  </si>
  <si>
    <t>Ellipse_Airy_Modified_1849</t>
  </si>
  <si>
    <t>Ellipse_Australian_National_Spheroid</t>
  </si>
  <si>
    <t>Ellipse_Bessel_1841</t>
  </si>
  <si>
    <t>Ellipse_Bessel_Modified</t>
  </si>
  <si>
    <t>Ellipse_Bessel_Namibia</t>
  </si>
  <si>
    <t>Ellipse_Clarke_1858</t>
  </si>
  <si>
    <t>Ellipse_Clarke_1866</t>
  </si>
  <si>
    <t>Ellipse_Clarke_1866_Michigan</t>
  </si>
  <si>
    <t>Ellipse_Clarke_1880_Benoit</t>
  </si>
  <si>
    <t>Ellipse_Clarke_1880_IGN</t>
  </si>
  <si>
    <t>Ellipse_Clarke_1880_RGS</t>
  </si>
  <si>
    <t>Ellipse_Clarke_1880_Arc</t>
  </si>
  <si>
    <t>Ellipse_Clarke_1880_SGA_1922</t>
  </si>
  <si>
    <t>Ellipse_Everest_1830_1937_Adjustment</t>
  </si>
  <si>
    <t>Ellipse_Everest_1830_1967_Definition</t>
  </si>
  <si>
    <t>Ellipse_Everest_1830_1975_Definition</t>
  </si>
  <si>
    <t>Ellipse_Everest_1830_Modified</t>
  </si>
  <si>
    <t>Ellipse_GRS_1980</t>
  </si>
  <si>
    <t>Ellipse_Helmert_1906</t>
  </si>
  <si>
    <t>Ellipse_Indonesian_National_Spheroid</t>
  </si>
  <si>
    <t>Ellipse_International_1924</t>
  </si>
  <si>
    <t>Ellipse_International_1967</t>
  </si>
  <si>
    <t>Ellipse_Krassowsky_1940</t>
  </si>
  <si>
    <t>Ellipse_NWL_9D</t>
  </si>
  <si>
    <t>Ellipse_NWL_10D</t>
  </si>
  <si>
    <t>Ellipse_Plessis_1817</t>
  </si>
  <si>
    <t>Ellipse_Struve_1860</t>
  </si>
  <si>
    <t>Ellipse_War_Office</t>
  </si>
  <si>
    <t>Ellipse_WGS_84</t>
  </si>
  <si>
    <t>Ellipse_GEM_10C</t>
  </si>
  <si>
    <t>Ellipse_OSU86F</t>
  </si>
  <si>
    <t>Ellipse_OSU91A</t>
  </si>
  <si>
    <t>Ellipse_Clarke_1880</t>
  </si>
  <si>
    <t>Ellipse_Sphere</t>
  </si>
  <si>
    <t>PM_Greenwich</t>
  </si>
  <si>
    <t>PM_Lisbon</t>
  </si>
  <si>
    <t>PM_Paris</t>
  </si>
  <si>
    <t>PM_Bogota</t>
  </si>
  <si>
    <t>PM_Madrid</t>
  </si>
  <si>
    <t>PM_Rome</t>
  </si>
  <si>
    <t>PM_Bern</t>
  </si>
  <si>
    <t>PM_Jakarta</t>
  </si>
  <si>
    <t>PM_Ferro</t>
  </si>
  <si>
    <t>PM_Brussels</t>
  </si>
  <si>
    <t>PM_Stockholm</t>
  </si>
  <si>
    <t>PCS_Adindan_UTM_zone_37N</t>
  </si>
  <si>
    <t>PCS_Adindan_UTM_zone_38N</t>
  </si>
  <si>
    <t>PCS_AGD66_AMG_zone_48</t>
  </si>
  <si>
    <t>PCS_AGD66_AMG_zone_49</t>
  </si>
  <si>
    <t>PCS_AGD66_AMG_zone_50</t>
  </si>
  <si>
    <t>PCS_AGD66_AMG_zone_51</t>
  </si>
  <si>
    <t>PCS_AGD66_AMG_zone_52</t>
  </si>
  <si>
    <t>PCS_AGD66_AMG_zone_53</t>
  </si>
  <si>
    <t>PCS_AGD66_AMG_zone_54</t>
  </si>
  <si>
    <t>PCS_AGD66_AMG_zone_55</t>
  </si>
  <si>
    <t>PCS_AGD66_AMG_zone_56</t>
  </si>
  <si>
    <t>PCS_AGD66_AMG_zone_57</t>
  </si>
  <si>
    <t>PCS_AGD66_AMG_zone_58</t>
  </si>
  <si>
    <t>PCS_AGD84_AMG_zone_48</t>
  </si>
  <si>
    <t>PCS_AGD84_AMG_zone_49</t>
  </si>
  <si>
    <t>PCS_AGD84_AMG_zone_50</t>
  </si>
  <si>
    <t>PCS_AGD84_AMG_zone_51</t>
  </si>
  <si>
    <t>PCS_AGD84_AMG_zone_52</t>
  </si>
  <si>
    <t>PCS_AGD84_AMG_zone_53</t>
  </si>
  <si>
    <t>PCS_AGD84_AMG_zone_54</t>
  </si>
  <si>
    <t>PCS_AGD84_AMG_zone_55</t>
  </si>
  <si>
    <t>PCS_AGD84_AMG_zone_56</t>
  </si>
  <si>
    <t>PCS_AGD84_AMG_zone_57</t>
  </si>
  <si>
    <t>PCS_AGD84_AMG_zone_58</t>
  </si>
  <si>
    <t>PCS_Ain_el_Abd_UTM_zone_37N</t>
  </si>
  <si>
    <t>PCS_Ain_el_Abd_UTM_zone_38N</t>
  </si>
  <si>
    <t>PCS_Ain_el_Abd_UTM_zone_39N</t>
  </si>
  <si>
    <t>PCS_Ain_el_Abd_Bahrain_Grid</t>
  </si>
  <si>
    <t>PCS_Afgooye_UTM_zone_38N</t>
  </si>
  <si>
    <t>PCS_Afgooye_UTM_zone_39N</t>
  </si>
  <si>
    <t>PCS_Lisbon_Portugese_Grid</t>
  </si>
  <si>
    <t>PCS_Aratu_UTM_zone_22S</t>
  </si>
  <si>
    <t>PCS_Aratu_UTM_zone_23S</t>
  </si>
  <si>
    <t>PCS_Aratu_UTM_zone_24S</t>
  </si>
  <si>
    <t>PCS_Arc_1950_Lo13</t>
  </si>
  <si>
    <t>PCS_Arc_1950_Lo15</t>
  </si>
  <si>
    <t>PCS_Arc_1950_Lo17</t>
  </si>
  <si>
    <t>PCS_Arc_1950_Lo19</t>
  </si>
  <si>
    <t>PCS_Arc_1950_Lo21</t>
  </si>
  <si>
    <t>PCS_Arc_1950_Lo23</t>
  </si>
  <si>
    <t>PCS_Arc_1950_Lo25</t>
  </si>
  <si>
    <t>PCS_Arc_1950_Lo27</t>
  </si>
  <si>
    <t>PCS_Arc_1950_Lo29</t>
  </si>
  <si>
    <t>PCS_Arc_1950_Lo31</t>
  </si>
  <si>
    <t>PCS_Arc_1950_Lo33</t>
  </si>
  <si>
    <t>PCS_Arc_1950_Lo35</t>
  </si>
  <si>
    <t>PCS_Batavia_NEIEZ</t>
  </si>
  <si>
    <t>PCS_Batavia_UTM_zone_48S</t>
  </si>
  <si>
    <t>PCS_Batavia_UTM_zone_49S</t>
  </si>
  <si>
    <t>PCS_Batavia_UTM_zone_50S</t>
  </si>
  <si>
    <t>PCS_Beijing_Gauss_zone_13</t>
  </si>
  <si>
    <t>PCS_Beijing_Gauss_zone_14</t>
  </si>
  <si>
    <t>PCS_Beijing_Gauss_zone_15</t>
  </si>
  <si>
    <t>PCS_Beijing_Gauss_zone_16</t>
  </si>
  <si>
    <t>PCS_Beijing_Gauss_zone_17</t>
  </si>
  <si>
    <t>PCS_Beijing_Gauss_zone_18</t>
  </si>
  <si>
    <t>PCS_Beijing_Gauss_zone_19</t>
  </si>
  <si>
    <t>PCS_Beijing_Gauss_zone_20</t>
  </si>
  <si>
    <t>PCS_Beijing_Gauss_zone_21</t>
  </si>
  <si>
    <t>PCS_Beijing_Gauss_zone_22</t>
  </si>
  <si>
    <t>PCS_Beijing_Gauss_zone_23</t>
  </si>
  <si>
    <t>PCS_Beijing_Gauss_13N</t>
  </si>
  <si>
    <t>PCS_Beijing_Gauss_14N</t>
  </si>
  <si>
    <t>PCS_Beijing_Gauss_15N</t>
  </si>
  <si>
    <t>PCS_Beijing_Gauss_16N</t>
  </si>
  <si>
    <t>PCS_Beijing_Gauss_17N</t>
  </si>
  <si>
    <t>PCS_Beijing_Gauss_18N</t>
  </si>
  <si>
    <t>PCS_Beijing_Gauss_19N</t>
  </si>
  <si>
    <t>PCS_Beijing_Gauss_20N</t>
  </si>
  <si>
    <t>PCS_Beijing_Gauss_21N</t>
  </si>
  <si>
    <t>PCS_Beijing_Gauss_22N</t>
  </si>
  <si>
    <t>PCS_Beijing_Gauss_23N</t>
  </si>
  <si>
    <t>PCS_Belge_Lambert_50</t>
  </si>
  <si>
    <t>PCS_Bern_1898_Swiss_Old</t>
  </si>
  <si>
    <t>PCS_Bogota_UTM_zone_17N</t>
  </si>
  <si>
    <t>PCS_Bogota_UTM_zone_18N</t>
  </si>
  <si>
    <t>PCS_Bogota_Colombia_3W</t>
  </si>
  <si>
    <t>PCS_Bogota_Colombia_Bogota</t>
  </si>
  <si>
    <t>PCS_Bogota_Colombia_3E</t>
  </si>
  <si>
    <t>PCS_Bogota_Colombia_6E</t>
  </si>
  <si>
    <t>PCS_Camacupa_UTM_32S</t>
  </si>
  <si>
    <t>PCS_Camacupa_UTM_33S</t>
  </si>
  <si>
    <t>PCS_C_Inchauspe_Argentina_1</t>
  </si>
  <si>
    <t>PCS_C_Inchauspe_Argentina_2</t>
  </si>
  <si>
    <t>PCS_C_Inchauspe_Argentina_3</t>
  </si>
  <si>
    <t>PCS_C_Inchauspe_Argentina_4</t>
  </si>
  <si>
    <t>PCS_C_Inchauspe_Argentina_5</t>
  </si>
  <si>
    <t>PCS_C_Inchauspe_Argentina_6</t>
  </si>
  <si>
    <t>PCS_C_Inchauspe_Argentina_7</t>
  </si>
  <si>
    <t>PCS_Carthage_UTM_zone_32N</t>
  </si>
  <si>
    <t>PCS_Carthage_Nord_Tunisie</t>
  </si>
  <si>
    <t>PCS_Carthage_Sud_Tunisie</t>
  </si>
  <si>
    <t>PCS_Corrego_Alegre_UTM_23S</t>
  </si>
  <si>
    <t>PCS_Corrego_Alegre_UTM_24S</t>
  </si>
  <si>
    <t>PCS_Douala_UTM_zone_32N</t>
  </si>
  <si>
    <t>PCS_Egypt_1907_Red_Belt</t>
  </si>
  <si>
    <t>PCS_Egypt_1907_Purple_Belt</t>
  </si>
  <si>
    <t>PCS_Egypt_1907_Ext_Purple</t>
  </si>
  <si>
    <t>PCS_ED50_UTM_zone_28N</t>
  </si>
  <si>
    <t>PCS_ED50_UTM_zone_29N</t>
  </si>
  <si>
    <t>PCS_ED50_UTM_zone_30N</t>
  </si>
  <si>
    <t>PCS_ED50_UTM_zone_31N</t>
  </si>
  <si>
    <t>PCS_ED50_UTM_zone_32N</t>
  </si>
  <si>
    <t>PCS_ED50_UTM_zone_33N</t>
  </si>
  <si>
    <t>PCS_ED50_UTM_zone_34N</t>
  </si>
  <si>
    <t>PCS_ED50_UTM_zone_35N</t>
  </si>
  <si>
    <t>PCS_ED50_UTM_zone_36N</t>
  </si>
  <si>
    <t>PCS_ED50_UTM_zone_37N</t>
  </si>
  <si>
    <t>PCS_ED50_UTM_zone_38N</t>
  </si>
  <si>
    <t>PCS_Fahud_UTM_zone_39N</t>
  </si>
  <si>
    <t>PCS_Fahud_UTM_zone_40N</t>
  </si>
  <si>
    <t>PCS_Garoua_UTM_zone_33N</t>
  </si>
  <si>
    <t>PCS_ID74_UTM_zone_46N</t>
  </si>
  <si>
    <t>PCS_ID74_UTM_zone_47N</t>
  </si>
  <si>
    <t>PCS_ID74_UTM_zone_48N</t>
  </si>
  <si>
    <t>PCS_ID74_UTM_zone_49N</t>
  </si>
  <si>
    <t>PCS_ID74_UTM_zone_50N</t>
  </si>
  <si>
    <t>PCS_ID74_UTM_zone_51N</t>
  </si>
  <si>
    <t>PCS_ID74_UTM_zone_52N</t>
  </si>
  <si>
    <t>PCS_ID74_UTM_zone_53N</t>
  </si>
  <si>
    <t>PCS_ID74_UTM_zone_46S</t>
  </si>
  <si>
    <t>PCS_ID74_UTM_zone_47S</t>
  </si>
  <si>
    <t>PCS_ID74_UTM_zone_48S</t>
  </si>
  <si>
    <t>PCS_ID74_UTM_zone_49S</t>
  </si>
  <si>
    <t>PCS_ID74_UTM_zone_50S</t>
  </si>
  <si>
    <t>PCS_ID74_UTM_zone_51S</t>
  </si>
  <si>
    <t>PCS_ID74_UTM_zone_52S</t>
  </si>
  <si>
    <t>PCS_ID74_UTM_zone_53S</t>
  </si>
  <si>
    <t>PCS_ID74_UTM_zone_54S</t>
  </si>
  <si>
    <t>PCS_Indian_1954_UTM_47N</t>
  </si>
  <si>
    <t>PCS_Indian_1954_UTM_48N</t>
  </si>
  <si>
    <t>PCS_Indian_1975_UTM_47N</t>
  </si>
  <si>
    <t>PCS_Indian_1975_UTM_48N</t>
  </si>
  <si>
    <t>PCS_Jamaica_1875_Old_Grid</t>
  </si>
  <si>
    <t>PCS_JAD69_Jamaica_Grid</t>
  </si>
  <si>
    <t>PCS_Kalianpur_India_0</t>
  </si>
  <si>
    <t>PCS_Kalianpur_India_I</t>
  </si>
  <si>
    <t>PCS_Kalianpur_India_IIa</t>
  </si>
  <si>
    <t>PCS_Kalianpur_India_IIIa</t>
  </si>
  <si>
    <t>PCS_Kalianpur_India_IVa</t>
  </si>
  <si>
    <t>PCS_Kalianpur_India_IIb</t>
  </si>
  <si>
    <t>PCS_Kalianpur_India_IIIb</t>
  </si>
  <si>
    <t>PCS_Kalianpur_India_IVb</t>
  </si>
  <si>
    <t>PCS_Kertau_Singapore_Grid</t>
  </si>
  <si>
    <t>PCS_Kertau_UTM_zone_47N</t>
  </si>
  <si>
    <t>PCS_Kertau_UTM_zone_48N</t>
  </si>
  <si>
    <t>PCS_La_Canoa_UTM_zone_20N</t>
  </si>
  <si>
    <t>PCS_La_Canoa_UTM_zone_21N</t>
  </si>
  <si>
    <t>PCS_PSAD56_UTM_zone_18N</t>
  </si>
  <si>
    <t>PCS_PSAD56_UTM_zone_19N</t>
  </si>
  <si>
    <t>PCS_PSAD56_UTM_zone_20N</t>
  </si>
  <si>
    <t>PCS_PSAD56_UTM_zone_21N</t>
  </si>
  <si>
    <t>PCS_PSAD56_UTM_zone_17S</t>
  </si>
  <si>
    <t>PCS_PSAD56_UTM_zone_18S</t>
  </si>
  <si>
    <t>PCS_PSAD56_UTM_zone_19S</t>
  </si>
  <si>
    <t>PCS_PSAD56_UTM_zone_20S</t>
  </si>
  <si>
    <t>PCS_PSAD56_Peru_west_zone</t>
  </si>
  <si>
    <t>PCS_PSAD56_Peru_central</t>
  </si>
  <si>
    <t>PCS_PSAD56_Peru_east_zone</t>
  </si>
  <si>
    <t>PCS_Leigon_Ghana_Grid</t>
  </si>
  <si>
    <t>PCS_Lome_UTM_zone_31N</t>
  </si>
  <si>
    <t>PCS_Luzon_Philippines_I</t>
  </si>
  <si>
    <t>PCS_Luzon_Philippines_II</t>
  </si>
  <si>
    <t>PCS_Luzon_Philippines_III</t>
  </si>
  <si>
    <t>PCS_Luzon_Philippines_IV</t>
  </si>
  <si>
    <t>PCS_Luzon_Philippines_V</t>
  </si>
  <si>
    <t>PCS_Makassar_NEIEZ</t>
  </si>
  <si>
    <t>PCS_Malongo_1987_UTM_32S</t>
  </si>
  <si>
    <t>PCS_Merchich_Nord_Maroc</t>
  </si>
  <si>
    <t>PCS_Merchich_Sud_Maroc</t>
  </si>
  <si>
    <t>PCS_Merchich_Sahara</t>
  </si>
  <si>
    <t>PCS_Massawa_UTM_zone_37N</t>
  </si>
  <si>
    <t>PCS_Minna_UTM_zone_31N</t>
  </si>
  <si>
    <t>PCS_Minna_UTM_zone_32N</t>
  </si>
  <si>
    <t>PCS_Minna_Nigeria_West</t>
  </si>
  <si>
    <t>PCS_Minna_Nigeria_Mid_Belt</t>
  </si>
  <si>
    <t>PCS_Minna_Nigeria_East</t>
  </si>
  <si>
    <t>PCS_Mhast_UTM_zone_32S</t>
  </si>
  <si>
    <t>PCS_Monte_Mario_Italy_1</t>
  </si>
  <si>
    <t>PCS_Monte_Mario_Italy_2</t>
  </si>
  <si>
    <t>PCS_M_poraloko_UTM_32N</t>
  </si>
  <si>
    <t>PCS_M_poraloko_UTM_32S</t>
  </si>
  <si>
    <t>PCS_NAD27_UTM_zone_3N</t>
  </si>
  <si>
    <t>PCS_NAD27_UTM_zone_4N</t>
  </si>
  <si>
    <t>PCS_NAD27_UTM_zone_5N</t>
  </si>
  <si>
    <t>PCS_NAD27_UTM_zone_6N</t>
  </si>
  <si>
    <t>PCS_NAD27_UTM_zone_7N</t>
  </si>
  <si>
    <t>PCS_NAD27_UTM_zone_8N</t>
  </si>
  <si>
    <t>PCS_NAD27_UTM_zone_9N</t>
  </si>
  <si>
    <t>PCS_NAD27_UTM_zone_10N</t>
  </si>
  <si>
    <t>PCS_NAD27_UTM_zone_11N</t>
  </si>
  <si>
    <t>PCS_NAD27_UTM_zone_12N</t>
  </si>
  <si>
    <t>PCS_NAD27_UTM_zone_13N</t>
  </si>
  <si>
    <t>PCS_NAD27_UTM_zone_14N</t>
  </si>
  <si>
    <t>PCS_NAD27_UTM_zone_15N</t>
  </si>
  <si>
    <t>PCS_NAD27_UTM_zone_16N</t>
  </si>
  <si>
    <t>PCS_NAD27_UTM_zone_17N</t>
  </si>
  <si>
    <t>PCS_NAD27_UTM_zone_18N</t>
  </si>
  <si>
    <t>PCS_NAD27_UTM_zone_19N</t>
  </si>
  <si>
    <t>PCS_NAD27_UTM_zone_20N</t>
  </si>
  <si>
    <t>PCS_NAD27_UTM_zone_21N</t>
  </si>
  <si>
    <t>PCS_NAD27_UTM_zone_22N</t>
  </si>
  <si>
    <t>PCS_NAD27_Alabama_East</t>
  </si>
  <si>
    <t>PCS_NAD27_Alabama_West</t>
  </si>
  <si>
    <t>PCS_NAD27_Alaska_zone_1</t>
  </si>
  <si>
    <t>PCS_NAD27_Alaska_zone_2</t>
  </si>
  <si>
    <t>PCS_NAD27_Alaska_zone_3</t>
  </si>
  <si>
    <t>PCS_NAD27_Alaska_zone_4</t>
  </si>
  <si>
    <t>PCS_NAD27_Alaska_zone_5</t>
  </si>
  <si>
    <t>PCS_NAD27_Alaska_zone_6</t>
  </si>
  <si>
    <t>PCS_NAD27_Alaska_zone_7</t>
  </si>
  <si>
    <t>PCS_NAD27_Alaska_zone_8</t>
  </si>
  <si>
    <t>PCS_NAD27_Alaska_zone_9</t>
  </si>
  <si>
    <t>PCS_NAD27_Alaska_zone_10</t>
  </si>
  <si>
    <t>PCS_NAD27_California_I</t>
  </si>
  <si>
    <t>PCS_NAD27_California_II</t>
  </si>
  <si>
    <t>PCS_NAD27_California_III</t>
  </si>
  <si>
    <t>PCS_NAD27_California_IV</t>
  </si>
  <si>
    <t>PCS_NAD27_California_V</t>
  </si>
  <si>
    <t>PCS_NAD27_California_VI</t>
  </si>
  <si>
    <t>PCS_NAD27_California_VII</t>
  </si>
  <si>
    <t>PCS_NAD27_Arizona_East</t>
  </si>
  <si>
    <t>PCS_NAD27_Arizona_Central</t>
  </si>
  <si>
    <t>PCS_NAD27_Arizona_West</t>
  </si>
  <si>
    <t>PCS_NAD27_Arkansas_North</t>
  </si>
  <si>
    <t>PCS_NAD27_Arkansas_South</t>
  </si>
  <si>
    <t>PCS_NAD27_Colorado_North</t>
  </si>
  <si>
    <t>PCS_NAD27_Colorado_Central</t>
  </si>
  <si>
    <t>PCS_NAD27_Colorado_South</t>
  </si>
  <si>
    <t>PCS_NAD27_Connecticut</t>
  </si>
  <si>
    <t>PCS_NAD27_Delaware</t>
  </si>
  <si>
    <t>PCS_NAD27_Florida_East</t>
  </si>
  <si>
    <t>PCS_NAD27_Florida_West</t>
  </si>
  <si>
    <t>PCS_NAD27_Florida_North</t>
  </si>
  <si>
    <t>PCS_NAD27_Hawaii_zone_1</t>
  </si>
  <si>
    <t>PCS_NAD27_Hawaii_zone_2</t>
  </si>
  <si>
    <t>PCS_NAD27_Hawaii_zone_3</t>
  </si>
  <si>
    <t>PCS_NAD27_Hawaii_zone_4</t>
  </si>
  <si>
    <t>PCS_NAD27_Hawaii_zone_5</t>
  </si>
  <si>
    <t>PCS_NAD27_Georgia_East</t>
  </si>
  <si>
    <t>PCS_NAD27_Georgia_West</t>
  </si>
  <si>
    <t>PCS_NAD27_Idaho_East</t>
  </si>
  <si>
    <t>PCS_NAD27_Idaho_Central</t>
  </si>
  <si>
    <t>PCS_NAD27_Idaho_West</t>
  </si>
  <si>
    <t>PCS_NAD27_Illinois_East</t>
  </si>
  <si>
    <t>PCS_NAD27_Illinois_West</t>
  </si>
  <si>
    <t>PCS_NAD27_Indiana_East</t>
  </si>
  <si>
    <t>PCS_NAD27_BLM_14N_feet</t>
  </si>
  <si>
    <t>PCS_NAD27_Indiana_West</t>
  </si>
  <si>
    <t>PCS_NAD27_BLM_15N_feet</t>
  </si>
  <si>
    <t>PCS_NAD27_Iowa_North</t>
  </si>
  <si>
    <t>PCS_NAD27_BLM_16N_feet</t>
  </si>
  <si>
    <t>PCS_NAD27_Iowa_South</t>
  </si>
  <si>
    <t>PCS_NAD27_BLM_17N_feet</t>
  </si>
  <si>
    <t>PCS_NAD27_Kansas_North</t>
  </si>
  <si>
    <t>PCS_NAD27_Kansas_South</t>
  </si>
  <si>
    <t>PCS_NAD27_Kentucky_North</t>
  </si>
  <si>
    <t>PCS_NAD27_Kentucky_South</t>
  </si>
  <si>
    <t>PCS_NAD27_Louisiana_North</t>
  </si>
  <si>
    <t>PCS_NAD27_Louisiana_South</t>
  </si>
  <si>
    <t>PCS_NAD27_Maine_East</t>
  </si>
  <si>
    <t>PCS_NAD27_Maine_West</t>
  </si>
  <si>
    <t>PCS_NAD27_Maryland</t>
  </si>
  <si>
    <t>PCS_NAD27_Massachusetts</t>
  </si>
  <si>
    <t>PCS_NAD27_Massachusetts_Is</t>
  </si>
  <si>
    <t>PCS_NAD27_Michigan_North</t>
  </si>
  <si>
    <t>PCS_NAD27_Michigan_Central</t>
  </si>
  <si>
    <t>PCS_NAD27_Michigan_South</t>
  </si>
  <si>
    <t>PCS_NAD27_Minnesota_North</t>
  </si>
  <si>
    <t>PCS_NAD27_Minnesota_Cent</t>
  </si>
  <si>
    <t>PCS_NAD27_Minnesota_South</t>
  </si>
  <si>
    <t>PCS_NAD27_Mississippi_East</t>
  </si>
  <si>
    <t>PCS_NAD27_Mississippi_West</t>
  </si>
  <si>
    <t>PCS_NAD27_Missouri_East</t>
  </si>
  <si>
    <t>PCS_NAD27_Missouri_Central</t>
  </si>
  <si>
    <t>PCS_NAD27_Missouri_West</t>
  </si>
  <si>
    <t>PCS_NAD_Michigan_Michigan_East</t>
  </si>
  <si>
    <t>PCS_NAD_Michigan_Michigan_Old_Central</t>
  </si>
  <si>
    <t>PCS_NAD_Michigan_Michigan_West</t>
  </si>
  <si>
    <t>PCS_NAD83_UTM_zone_3N</t>
  </si>
  <si>
    <t>PCS_NAD83_UTM_zone_4N</t>
  </si>
  <si>
    <t>PCS_NAD83_UTM_zone_5N</t>
  </si>
  <si>
    <t>PCS_NAD83_UTM_zone_6N</t>
  </si>
  <si>
    <t>PCS_NAD83_UTM_zone_7N</t>
  </si>
  <si>
    <t>PCS_NAD83_UTM_zone_8N</t>
  </si>
  <si>
    <t>PCS_NAD83_UTM_zone_9N</t>
  </si>
  <si>
    <t>PCS_NAD83_UTM_zone_10N</t>
  </si>
  <si>
    <t>PCS_NAD83_UTM_zone_11N</t>
  </si>
  <si>
    <t>PCS_NAD83_UTM_zone_12N</t>
  </si>
  <si>
    <t>PCS_NAD83_UTM_zone_13N</t>
  </si>
  <si>
    <t>PCS_NAD83_UTM_zone_14N</t>
  </si>
  <si>
    <t>PCS_NAD83_UTM_zone_15N</t>
  </si>
  <si>
    <t>PCS_NAD83_UTM_zone_16N</t>
  </si>
  <si>
    <t>PCS_NAD83_UTM_zone_17N</t>
  </si>
  <si>
    <t>PCS_NAD83_UTM_zone_18N</t>
  </si>
  <si>
    <t>PCS_NAD83_UTM_zone_19N</t>
  </si>
  <si>
    <t>PCS_NAD83_UTM_zone_20N</t>
  </si>
  <si>
    <t>PCS_NAD83_UTM_zone_21N</t>
  </si>
  <si>
    <t>PCS_NAD83_UTM_zone_22N</t>
  </si>
  <si>
    <t>PCS_NAD83_UTM_zone_23N</t>
  </si>
  <si>
    <t>PCS_NAD83_Alabama_East</t>
  </si>
  <si>
    <t>PCS_NAD83_Alabama_West</t>
  </si>
  <si>
    <t>PCS_NAD83_Alaska_zone_1</t>
  </si>
  <si>
    <t>PCS_NAD83_Alaska_zone_2</t>
  </si>
  <si>
    <t>PCS_NAD83_Alaska_zone_3</t>
  </si>
  <si>
    <t>PCS_NAD83_Alaska_zone_4</t>
  </si>
  <si>
    <t>PCS_NAD83_Alaska_zone_5</t>
  </si>
  <si>
    <t>PCS_NAD83_Alaska_zone_6</t>
  </si>
  <si>
    <t>PCS_NAD83_Alaska_zone_7</t>
  </si>
  <si>
    <t>PCS_NAD83_Alaska_zone_8</t>
  </si>
  <si>
    <t>PCS_NAD83_Alaska_zone_9</t>
  </si>
  <si>
    <t>PCS_NAD83_Alaska_zone_10</t>
  </si>
  <si>
    <t>PCS_NAD83_California_1</t>
  </si>
  <si>
    <t>PCS_NAD83_California_2</t>
  </si>
  <si>
    <t>PCS_NAD83_California_3</t>
  </si>
  <si>
    <t>PCS_NAD83_California_4</t>
  </si>
  <si>
    <t>PCS_NAD83_California_5</t>
  </si>
  <si>
    <t>PCS_NAD83_California_6</t>
  </si>
  <si>
    <t>PCS_NAD83_Arizona_East</t>
  </si>
  <si>
    <t>PCS_NAD83_Arizona_Central</t>
  </si>
  <si>
    <t>PCS_NAD83_Arizona_West</t>
  </si>
  <si>
    <t>PCS_NAD83_Arkansas_North</t>
  </si>
  <si>
    <t>PCS_NAD83_Arkansas_South</t>
  </si>
  <si>
    <t>PCS_NAD83_Colorado_North</t>
  </si>
  <si>
    <t>PCS_NAD83_Colorado_Central</t>
  </si>
  <si>
    <t>PCS_NAD83_Colorado_South</t>
  </si>
  <si>
    <t>PCS_NAD83_Connecticut</t>
  </si>
  <si>
    <t>PCS_NAD83_Delaware</t>
  </si>
  <si>
    <t>PCS_NAD83_Florida_East</t>
  </si>
  <si>
    <t>PCS_NAD83_Florida_West</t>
  </si>
  <si>
    <t>PCS_NAD83_Florida_North</t>
  </si>
  <si>
    <t>PCS_NAD83_Hawaii_zone_1</t>
  </si>
  <si>
    <t>PCS_NAD83_Hawaii_zone_2</t>
  </si>
  <si>
    <t>PCS_NAD83_Hawaii_zone_3</t>
  </si>
  <si>
    <t>PCS_NAD83_Hawaii_zone_4</t>
  </si>
  <si>
    <t>PCS_NAD83_Hawaii_zone_5</t>
  </si>
  <si>
    <t>PCS_NAD83_Georgia_East</t>
  </si>
  <si>
    <t>PCS_NAD83_Georgia_West</t>
  </si>
  <si>
    <t>PCS_NAD83_Idaho_East</t>
  </si>
  <si>
    <t>PCS_NAD83_Idaho_Central</t>
  </si>
  <si>
    <t>PCS_NAD83_Idaho_West</t>
  </si>
  <si>
    <t>PCS_NAD83_Illinois_East</t>
  </si>
  <si>
    <t>PCS_NAD83_Illinois_West</t>
  </si>
  <si>
    <t>PCS_NAD83_Indiana_East</t>
  </si>
  <si>
    <t>PCS_NAD83_Indiana_West</t>
  </si>
  <si>
    <t>PCS_NAD83_Iowa_North</t>
  </si>
  <si>
    <t>PCS_NAD83_Iowa_South</t>
  </si>
  <si>
    <t>PCS_NAD83_Kansas_North</t>
  </si>
  <si>
    <t>PCS_NAD83_Kansas_South</t>
  </si>
  <si>
    <t>PCS_NAD83_Kentucky_North</t>
  </si>
  <si>
    <t>PCS_NAD83_Kentucky_South</t>
  </si>
  <si>
    <t>PCS_NAD83_Louisiana_North</t>
  </si>
  <si>
    <t>PCS_NAD83_Louisiana_South</t>
  </si>
  <si>
    <t>PCS_NAD83_Maine_East</t>
  </si>
  <si>
    <t>PCS_NAD83_Maine_West</t>
  </si>
  <si>
    <t>PCS_NAD83_Maryland</t>
  </si>
  <si>
    <t>PCS_NAD83_Massachusetts</t>
  </si>
  <si>
    <t>PCS_NAD83_Massachusetts_Is</t>
  </si>
  <si>
    <t>PCS_NAD83_Michigan_North</t>
  </si>
  <si>
    <t>PCS_NAD83_Michigan_Central</t>
  </si>
  <si>
    <t>PCS_NAD83_Michigan_South</t>
  </si>
  <si>
    <t>PCS_NAD83_Minnesota_North</t>
  </si>
  <si>
    <t>PCS_NAD83_Minnesota_Cent</t>
  </si>
  <si>
    <t>PCS_NAD83_Minnesota_South</t>
  </si>
  <si>
    <t>PCS_NAD83_Mississippi_East</t>
  </si>
  <si>
    <t>PCS_NAD83_Mississippi_West</t>
  </si>
  <si>
    <t>PCS_NAD83_Missouri_East</t>
  </si>
  <si>
    <t>PCS_NAD83_Missouri_Central</t>
  </si>
  <si>
    <t>PCS_NAD83_Missouri_West</t>
  </si>
  <si>
    <t>PCS_Nahrwan_1967_UTM_38N</t>
  </si>
  <si>
    <t>PCS_Nahrwan_1967_UTM_39N</t>
  </si>
  <si>
    <t>PCS_Nahrwan_1967_UTM_40N</t>
  </si>
  <si>
    <t>PCS_Naparima_UTM_20N</t>
  </si>
  <si>
    <t>PCS_GD49_NZ_Map_Grid</t>
  </si>
  <si>
    <t>PCS_GD49_North_Island_Grid</t>
  </si>
  <si>
    <t>PCS_GD49_South_Island_Grid</t>
  </si>
  <si>
    <t>PCS_Datum_73_UTM_zone_29N</t>
  </si>
  <si>
    <t>PCS_ATF_Nord_de_Guerre</t>
  </si>
  <si>
    <t>PCS_NTF_France_I</t>
  </si>
  <si>
    <t>PCS_NTF_France_II</t>
  </si>
  <si>
    <t>PCS_NTF_France_III</t>
  </si>
  <si>
    <t>PCS_NTF_Nord_France</t>
  </si>
  <si>
    <t>PCS_NTF_Centre_France</t>
  </si>
  <si>
    <t>PCS_NTF_Sud_France</t>
  </si>
  <si>
    <t>PCS_British_National_Grid</t>
  </si>
  <si>
    <t>PCS_Point_Noire_UTM_32S</t>
  </si>
  <si>
    <t>PCS_GDA94_MGA_zone_48</t>
  </si>
  <si>
    <t>PCS_GDA94_MGA_zone_49</t>
  </si>
  <si>
    <t>PCS_GDA94_MGA_zone_50</t>
  </si>
  <si>
    <t>PCS_GDA94_MGA_zone_51</t>
  </si>
  <si>
    <t>PCS_GDA94_MGA_zone_52</t>
  </si>
  <si>
    <t>PCS_GDA94_MGA_zone_53</t>
  </si>
  <si>
    <t>PCS_GDA94_MGA_zone_54</t>
  </si>
  <si>
    <t>PCS_GDA94_MGA_zone_55</t>
  </si>
  <si>
    <t>PCS_GDA94_MGA_zone_56</t>
  </si>
  <si>
    <t>PCS_GDA94_MGA_zone_57</t>
  </si>
  <si>
    <t>PCS_GDA94_MGA_zone_58</t>
  </si>
  <si>
    <t>PCS_Pulkovo_Gauss_zone_4</t>
  </si>
  <si>
    <t>PCS_Pulkovo_Gauss_zone_5</t>
  </si>
  <si>
    <t>PCS_Pulkovo_Gauss_zone_6</t>
  </si>
  <si>
    <t>PCS_Pulkovo_Gauss_zone_7</t>
  </si>
  <si>
    <t>PCS_Pulkovo_Gauss_zone_8</t>
  </si>
  <si>
    <t>PCS_Pulkovo_Gauss_zone_9</t>
  </si>
  <si>
    <t>PCS_Pulkovo_Gauss_zone_10</t>
  </si>
  <si>
    <t>PCS_Pulkovo_Gauss_zone_11</t>
  </si>
  <si>
    <t>PCS_Pulkovo_Gauss_zone_12</t>
  </si>
  <si>
    <t>PCS_Pulkovo_Gauss_zone_13</t>
  </si>
  <si>
    <t>PCS_Pulkovo_Gauss_zone_14</t>
  </si>
  <si>
    <t>PCS_Pulkovo_Gauss_zone_15</t>
  </si>
  <si>
    <t>PCS_Pulkovo_Gauss_zone_16</t>
  </si>
  <si>
    <t>PCS_Pulkovo_Gauss_zone_17</t>
  </si>
  <si>
    <t>PCS_Pulkovo_Gauss_zone_18</t>
  </si>
  <si>
    <t>PCS_Pulkovo_Gauss_zone_19</t>
  </si>
  <si>
    <t>PCS_Pulkovo_Gauss_zone_20</t>
  </si>
  <si>
    <t>PCS_Pulkovo_Gauss_zone_21</t>
  </si>
  <si>
    <t>PCS_Pulkovo_Gauss_zone_22</t>
  </si>
  <si>
    <t>PCS_Pulkovo_Gauss_zone_23</t>
  </si>
  <si>
    <t>PCS_Pulkovo_Gauss_zone_24</t>
  </si>
  <si>
    <t>PCS_Pulkovo_Gauss_zone_25</t>
  </si>
  <si>
    <t>PCS_Pulkovo_Gauss_zone_26</t>
  </si>
  <si>
    <t>PCS_Pulkovo_Gauss_zone_27</t>
  </si>
  <si>
    <t>PCS_Pulkovo_Gauss_zone_28</t>
  </si>
  <si>
    <t>PCS_Pulkovo_Gauss_zone_29</t>
  </si>
  <si>
    <t>PCS_Pulkovo_Gauss_zone_30</t>
  </si>
  <si>
    <t>PCS_Pulkovo_Gauss_zone_31</t>
  </si>
  <si>
    <t>PCS_Pulkovo_Gauss_zone_32</t>
  </si>
  <si>
    <t>PCS_Pulkovo_Gauss_4N</t>
  </si>
  <si>
    <t>PCS_Pulkovo_Gauss_5N</t>
  </si>
  <si>
    <t>PCS_Pulkovo_Gauss_6N</t>
  </si>
  <si>
    <t>PCS_Pulkovo_Gauss_7N</t>
  </si>
  <si>
    <t>PCS_Pulkovo_Gauss_8N</t>
  </si>
  <si>
    <t>PCS_Pulkovo_Gauss_9N</t>
  </si>
  <si>
    <t>PCS_Pulkovo_Gauss_10N</t>
  </si>
  <si>
    <t>PCS_Pulkovo_Gauss_11N</t>
  </si>
  <si>
    <t>PCS_Pulkovo_Gauss_12N</t>
  </si>
  <si>
    <t>PCS_Pulkovo_Gauss_13N</t>
  </si>
  <si>
    <t>PCS_Pulkovo_Gauss_14N</t>
  </si>
  <si>
    <t>PCS_Pulkovo_Gauss_15N</t>
  </si>
  <si>
    <t>PCS_Pulkovo_Gauss_16N</t>
  </si>
  <si>
    <t>PCS_Pulkovo_Gauss_17N</t>
  </si>
  <si>
    <t>PCS_Pulkovo_Gauss_18N</t>
  </si>
  <si>
    <t>PCS_Pulkovo_Gauss_19N</t>
  </si>
  <si>
    <t>PCS_Pulkovo_Gauss_20N</t>
  </si>
  <si>
    <t>PCS_Pulkovo_Gauss_21N</t>
  </si>
  <si>
    <t>PCS_Pulkovo_Gauss_22N</t>
  </si>
  <si>
    <t>PCS_Pulkovo_Gauss_23N</t>
  </si>
  <si>
    <t>PCS_Pulkovo_Gauss_24N</t>
  </si>
  <si>
    <t>PCS_Pulkovo_Gauss_25N</t>
  </si>
  <si>
    <t>PCS_Pulkovo_Gauss_26N</t>
  </si>
  <si>
    <t>PCS_Pulkovo_Gauss_27N</t>
  </si>
  <si>
    <t>PCS_Pulkovo_Gauss_28N</t>
  </si>
  <si>
    <t>PCS_Pulkovo_Gauss_29N</t>
  </si>
  <si>
    <t>PCS_Pulkovo_Gauss_30N</t>
  </si>
  <si>
    <t>PCS_Pulkovo_Gauss_31N</t>
  </si>
  <si>
    <t>PCS_Pulkovo_Gauss_32N</t>
  </si>
  <si>
    <t>PCS_Qatar_National_Grid</t>
  </si>
  <si>
    <t>PCS_RD_Netherlands_Old</t>
  </si>
  <si>
    <t>PCS_RD_Netherlands_New</t>
  </si>
  <si>
    <t>PCS_SAD69_UTM_zone_18N</t>
  </si>
  <si>
    <t>PCS_SAD69_UTM_zone_19N</t>
  </si>
  <si>
    <t>PCS_SAD69_UTM_zone_20N</t>
  </si>
  <si>
    <t>PCS_SAD69_UTM_zone_21N</t>
  </si>
  <si>
    <t>PCS_SAD69_UTM_zone_22N</t>
  </si>
  <si>
    <t>PCS_SAD69_UTM_zone_17S</t>
  </si>
  <si>
    <t>PCS_SAD69_UTM_zone_18S</t>
  </si>
  <si>
    <t>PCS_SAD69_UTM_zone_19S</t>
  </si>
  <si>
    <t>PCS_SAD69_UTM_zone_20S</t>
  </si>
  <si>
    <t>PCS_SAD69_UTM_zone_21S</t>
  </si>
  <si>
    <t>PCS_SAD69_UTM_zone_22S</t>
  </si>
  <si>
    <t>PCS_SAD69_UTM_zone_23S</t>
  </si>
  <si>
    <t>PCS_SAD69_UTM_zone_24S</t>
  </si>
  <si>
    <t>PCS_SAD69_UTM_zone_25S</t>
  </si>
  <si>
    <t>PCS_Sapper_Hill_UTM_20S</t>
  </si>
  <si>
    <t>PCS_Sapper_Hill_UTM_21S</t>
  </si>
  <si>
    <t>PCS_Schwarzeck_UTM_33S</t>
  </si>
  <si>
    <t>PCS_Sudan_UTM_zone_35N</t>
  </si>
  <si>
    <t>PCS_Sudan_UTM_zone_36N</t>
  </si>
  <si>
    <t>PCS_Tananarive_Laborde</t>
  </si>
  <si>
    <t>PCS_Tananarive_UTM_38S</t>
  </si>
  <si>
    <t>PCS_Tananarive_UTM_39S</t>
  </si>
  <si>
    <t>PCS_Timbalai_1948_Borneo</t>
  </si>
  <si>
    <t>PCS_Timbalai_1948_UTM_49N</t>
  </si>
  <si>
    <t>PCS_Timbalai_1948_UTM_50N</t>
  </si>
  <si>
    <t>PCS_TM65_Irish_Nat_Grid</t>
  </si>
  <si>
    <t>PCS_Trinidad_1903_Trinidad</t>
  </si>
  <si>
    <t>PCS_TC_1948_UTM_zone_39N</t>
  </si>
  <si>
    <t>PCS_TC_1948_UTM_zone_40N</t>
  </si>
  <si>
    <t>PCS_Voirol_N_Algerie_ancien</t>
  </si>
  <si>
    <t>PCS_Voirol_S_Algerie_ancien</t>
  </si>
  <si>
    <t>PCS_Voirol_Unifie_N_Algerie</t>
  </si>
  <si>
    <t>PCS_Voirol_Unifie_S_Algerie</t>
  </si>
  <si>
    <t>PCS_Bern_1938_Swiss_New</t>
  </si>
  <si>
    <t>PCS_Nord_Sahara_UTM_29N</t>
  </si>
  <si>
    <t>PCS_Nord_Sahara_UTM_30N</t>
  </si>
  <si>
    <t>PCS_Nord_Sahara_UTM_31N</t>
  </si>
  <si>
    <t>PCS_Nord_Sahara_UTM_32N</t>
  </si>
  <si>
    <t>PCS_Yoff_UTM_zone_28N</t>
  </si>
  <si>
    <t>PCS_Zanderij_UTM_zone_21N</t>
  </si>
  <si>
    <t>PCS_MGI_Austria_West</t>
  </si>
  <si>
    <t>PCS_MGI_Austria_Central</t>
  </si>
  <si>
    <t>PCS_MGI_Austria_East</t>
  </si>
  <si>
    <t>PCS_Belge_Lambert_72</t>
  </si>
  <si>
    <t>PCS_DHDN_Germany_zone_1</t>
  </si>
  <si>
    <t>PCS_DHDN_Germany_zone_2</t>
  </si>
  <si>
    <t>PCS_DHDN_Germany_zone_3</t>
  </si>
  <si>
    <t>PCS_DHDN_Germany_zone_4</t>
  </si>
  <si>
    <t>PCS_DHDN_Germany_zone_5</t>
  </si>
  <si>
    <t>PCS_NAD27_Montana_North</t>
  </si>
  <si>
    <t>PCS_NAD27_Montana_Central</t>
  </si>
  <si>
    <t>PCS_NAD27_Montana_South</t>
  </si>
  <si>
    <t>PCS_NAD27_Nebraska_North</t>
  </si>
  <si>
    <t>PCS_NAD27_Nebraska_South</t>
  </si>
  <si>
    <t>PCS_NAD27_Nevada_East</t>
  </si>
  <si>
    <t>PCS_NAD27_Nevada_Central</t>
  </si>
  <si>
    <t>PCS_NAD27_Nevada_West</t>
  </si>
  <si>
    <t>PCS_NAD27_New_Hampshire</t>
  </si>
  <si>
    <t>PCS_NAD27_New_Jersey</t>
  </si>
  <si>
    <t>PCS_NAD27_New_Mexico_East</t>
  </si>
  <si>
    <t>PCS_NAD27_New_Mexico_Cent</t>
  </si>
  <si>
    <t>PCS_NAD27_New_Mexico_West</t>
  </si>
  <si>
    <t>PCS_NAD27_New_York_East</t>
  </si>
  <si>
    <t>PCS_NAD27_New_York_Central</t>
  </si>
  <si>
    <t>PCS_NAD27_New_York_West</t>
  </si>
  <si>
    <t>PCS_NAD27_New_York_Long_Is</t>
  </si>
  <si>
    <t>PCS_NAD27_North_Carolina</t>
  </si>
  <si>
    <t>PCS_NAD27_North_Dakota_N</t>
  </si>
  <si>
    <t>PCS_NAD27_North_Dakota_S</t>
  </si>
  <si>
    <t>PCS_NAD27_Ohio_North</t>
  </si>
  <si>
    <t>PCS_NAD27_Ohio_South</t>
  </si>
  <si>
    <t>PCS_NAD27_Oklahoma_North</t>
  </si>
  <si>
    <t>PCS_NAD27_Oklahoma_South</t>
  </si>
  <si>
    <t>PCS_NAD27_Oregon_North</t>
  </si>
  <si>
    <t>PCS_NAD27_Oregon_South</t>
  </si>
  <si>
    <t>PCS_NAD27_Pennsylvania_N</t>
  </si>
  <si>
    <t>PCS_NAD27_Pennsylvania_S</t>
  </si>
  <si>
    <t>PCS_NAD27_Rhode_Island</t>
  </si>
  <si>
    <t>PCS_NAD27_South_Carolina_N</t>
  </si>
  <si>
    <t>PCS_NAD27_South_Carolina_S</t>
  </si>
  <si>
    <t>PCS_NAD27_South_Dakota_N</t>
  </si>
  <si>
    <t>PCS_NAD27_South_Dakota_S</t>
  </si>
  <si>
    <t>PCS_NAD27_Tennessee</t>
  </si>
  <si>
    <t>PCS_NAD27_Texas_North</t>
  </si>
  <si>
    <t>PCS_NAD27_Texas_North_Cen</t>
  </si>
  <si>
    <t>PCS_NAD27_Texas_Central</t>
  </si>
  <si>
    <t>PCS_NAD27_Texas_South_Cen</t>
  </si>
  <si>
    <t>PCS_NAD27_Texas_South</t>
  </si>
  <si>
    <t>PCS_NAD27_Utah_North</t>
  </si>
  <si>
    <t>PCS_NAD27_Utah_Central</t>
  </si>
  <si>
    <t>PCS_NAD27_Utah_South</t>
  </si>
  <si>
    <t>PCS_NAD27_Vermont</t>
  </si>
  <si>
    <t>PCS_NAD27_Virginia_North</t>
  </si>
  <si>
    <t>PCS_NAD27_Virginia_South</t>
  </si>
  <si>
    <t>PCS_NAD27_Washington_North</t>
  </si>
  <si>
    <t>PCS_NAD27_Washington_South</t>
  </si>
  <si>
    <t>PCS_NAD27_West_Virginia_N</t>
  </si>
  <si>
    <t>PCS_NAD27_West_Virginia_S</t>
  </si>
  <si>
    <t>PCS_NAD27_Wisconsin_North</t>
  </si>
  <si>
    <t>PCS_NAD27_Wisconsin_Cen</t>
  </si>
  <si>
    <t>PCS_NAD27_Wisconsin_South</t>
  </si>
  <si>
    <t>PCS_NAD27_Wyoming_East</t>
  </si>
  <si>
    <t>PCS_NAD27_Wyoming_E_Cen</t>
  </si>
  <si>
    <t>PCS_NAD27_Wyoming_W_Cen</t>
  </si>
  <si>
    <t>PCS_NAD27_Wyoming_West</t>
  </si>
  <si>
    <t>PCS_NAD27_Puerto_Rico</t>
  </si>
  <si>
    <t>PCS_NAD27_St_Croix</t>
  </si>
  <si>
    <t>PCS_NAD83_Montana</t>
  </si>
  <si>
    <t>PCS_NAD83_Nebraska</t>
  </si>
  <si>
    <t>PCS_NAD83_Nevada_East</t>
  </si>
  <si>
    <t>PCS_NAD83_Nevada_Central</t>
  </si>
  <si>
    <t>PCS_NAD83_Nevada_West</t>
  </si>
  <si>
    <t>PCS_NAD83_New_Hampshire</t>
  </si>
  <si>
    <t>PCS_NAD83_New_Jersey</t>
  </si>
  <si>
    <t>PCS_NAD83_New_Mexico_East</t>
  </si>
  <si>
    <t>PCS_NAD83_New_Mexico_Cent</t>
  </si>
  <si>
    <t>PCS_NAD83_New_Mexico_West</t>
  </si>
  <si>
    <t>PCS_NAD83_New_York_East</t>
  </si>
  <si>
    <t>PCS_NAD83_New_York_Central</t>
  </si>
  <si>
    <t>PCS_NAD83_New_York_West</t>
  </si>
  <si>
    <t>PCS_NAD83_New_York_Long_Is</t>
  </si>
  <si>
    <t>PCS_NAD83_North_Carolina</t>
  </si>
  <si>
    <t>PCS_NAD83_North_Dakota_N</t>
  </si>
  <si>
    <t>PCS_NAD83_North_Dakota_S</t>
  </si>
  <si>
    <t>PCS_NAD83_Ohio_North</t>
  </si>
  <si>
    <t>PCS_NAD83_Ohio_South</t>
  </si>
  <si>
    <t>PCS_NAD83_Oklahoma_North</t>
  </si>
  <si>
    <t>PCS_NAD83_Oklahoma_South</t>
  </si>
  <si>
    <t>PCS_NAD83_Oregon_North</t>
  </si>
  <si>
    <t>PCS_NAD83_Oregon_South</t>
  </si>
  <si>
    <t>PCS_NAD83_Pennsylvania_N</t>
  </si>
  <si>
    <t>PCS_NAD83_Pennsylvania_S</t>
  </si>
  <si>
    <t>PCS_NAD83_Rhode_Island</t>
  </si>
  <si>
    <t>PCS_NAD83_South_Carolina</t>
  </si>
  <si>
    <t>PCS_NAD83_South_Dakota_N</t>
  </si>
  <si>
    <t>PCS_NAD83_South_Dakota_S</t>
  </si>
  <si>
    <t>PCS_NAD83_Tennessee</t>
  </si>
  <si>
    <t>PCS_NAD83_Texas_North</t>
  </si>
  <si>
    <t>PCS_NAD83_Texas_North_Cen</t>
  </si>
  <si>
    <t>PCS_NAD83_Texas_Central</t>
  </si>
  <si>
    <t>PCS_NAD83_Texas_South_Cen</t>
  </si>
  <si>
    <t>PCS_NAD83_Texas_South</t>
  </si>
  <si>
    <t>PCS_NAD83_Utah_North</t>
  </si>
  <si>
    <t>PCS_NAD83_Utah_Central</t>
  </si>
  <si>
    <t>PCS_NAD83_Utah_South</t>
  </si>
  <si>
    <t>PCS_NAD83_Vermont</t>
  </si>
  <si>
    <t>PCS_NAD83_Virginia_North</t>
  </si>
  <si>
    <t>PCS_NAD83_Virginia_South</t>
  </si>
  <si>
    <t>PCS_NAD83_Washington_North</t>
  </si>
  <si>
    <t>PCS_NAD83_Washington_South</t>
  </si>
  <si>
    <t>PCS_NAD83_West_Virginia_N</t>
  </si>
  <si>
    <t>PCS_NAD83_West_Virginia_S</t>
  </si>
  <si>
    <t>PCS_NAD83_Wisconsin_North</t>
  </si>
  <si>
    <t>PCS_NAD83_Wisconsin_Cen</t>
  </si>
  <si>
    <t>PCS_NAD83_Wisconsin_South</t>
  </si>
  <si>
    <t>PCS_NAD83_Wyoming_East</t>
  </si>
  <si>
    <t>PCS_NAD83_Wyoming_E_Cen</t>
  </si>
  <si>
    <t>PCS_NAD83_Wyoming_W_Cen</t>
  </si>
  <si>
    <t>PCS_NAD83_Wyoming_West</t>
  </si>
  <si>
    <t>PCS_NAD83_Puerto_Rico_Virgin_Is</t>
  </si>
  <si>
    <t>PCS_WGS72_UTM_zone_1N</t>
  </si>
  <si>
    <t>PCS_WGS72_UTM_zone_2N</t>
  </si>
  <si>
    <t>PCS_WGS72_UTM_zone_3N</t>
  </si>
  <si>
    <t>PCS_WGS72_UTM_zone_4N</t>
  </si>
  <si>
    <t>PCS_WGS72_UTM_zone_5N</t>
  </si>
  <si>
    <t>PCS_WGS72_UTM_zone_6N</t>
  </si>
  <si>
    <t>PCS_WGS72_UTM_zone_7N</t>
  </si>
  <si>
    <t>PCS_WGS72_UTM_zone_8N</t>
  </si>
  <si>
    <t>PCS_WGS72_UTM_zone_9N</t>
  </si>
  <si>
    <t>PCS_WGS72_UTM_zone_10N</t>
  </si>
  <si>
    <t>PCS_WGS72_UTM_zone_11N</t>
  </si>
  <si>
    <t>PCS_WGS72_UTM_zone_12N</t>
  </si>
  <si>
    <t>PCS_WGS72_UTM_zone_13N</t>
  </si>
  <si>
    <t>PCS_WGS72_UTM_zone_14N</t>
  </si>
  <si>
    <t>PCS_WGS72_UTM_zone_15N</t>
  </si>
  <si>
    <t>PCS_WGS72_UTM_zone_16N</t>
  </si>
  <si>
    <t>PCS_WGS72_UTM_zone_17N</t>
  </si>
  <si>
    <t>PCS_WGS72_UTM_zone_18N</t>
  </si>
  <si>
    <t>PCS_WGS72_UTM_zone_19N</t>
  </si>
  <si>
    <t>PCS_WGS72_UTM_zone_20N</t>
  </si>
  <si>
    <t>PCS_WGS72_UTM_zone_21N</t>
  </si>
  <si>
    <t>PCS_WGS72_UTM_zone_22N</t>
  </si>
  <si>
    <t>PCS_WGS72_UTM_zone_23N</t>
  </si>
  <si>
    <t>PCS_WGS72_UTM_zone_24N</t>
  </si>
  <si>
    <t>PCS_WGS72_UTM_zone_25N</t>
  </si>
  <si>
    <t>PCS_WGS72_UTM_zone_26N</t>
  </si>
  <si>
    <t>PCS_WGS72_UTM_zone_27N</t>
  </si>
  <si>
    <t>PCS_WGS72_UTM_zone_28N</t>
  </si>
  <si>
    <t>PCS_WGS72_UTM_zone_29N</t>
  </si>
  <si>
    <t>PCS_WGS72_UTM_zone_30N</t>
  </si>
  <si>
    <t>PCS_WGS72_UTM_zone_31N</t>
  </si>
  <si>
    <t>PCS_WGS72_UTM_zone_32N</t>
  </si>
  <si>
    <t>PCS_WGS72_UTM_zone_33N</t>
  </si>
  <si>
    <t>PCS_WGS72_UTM_zone_34N</t>
  </si>
  <si>
    <t>PCS_WGS72_UTM_zone_35N</t>
  </si>
  <si>
    <t>PCS_WGS72_UTM_zone_36N</t>
  </si>
  <si>
    <t>PCS_WGS72_UTM_zone_37N</t>
  </si>
  <si>
    <t>PCS_WGS72_UTM_zone_38N</t>
  </si>
  <si>
    <t>PCS_WGS72_UTM_zone_39N</t>
  </si>
  <si>
    <t>PCS_WGS72_UTM_zone_40N</t>
  </si>
  <si>
    <t>PCS_WGS72_UTM_zone_41N</t>
  </si>
  <si>
    <t>PCS_WGS72_UTM_zone_42N</t>
  </si>
  <si>
    <t>PCS_WGS72_UTM_zone_43N</t>
  </si>
  <si>
    <t>PCS_WGS72_UTM_zone_44N</t>
  </si>
  <si>
    <t>PCS_WGS72_UTM_zone_45N</t>
  </si>
  <si>
    <t>PCS_WGS72_UTM_zone_46N</t>
  </si>
  <si>
    <t>PCS_WGS72_UTM_zone_47N</t>
  </si>
  <si>
    <t>PCS_WGS72_UTM_zone_48N</t>
  </si>
  <si>
    <t>PCS_WGS72_UTM_zone_49N</t>
  </si>
  <si>
    <t>PCS_WGS72_UTM_zone_50N</t>
  </si>
  <si>
    <t>PCS_WGS72_UTM_zone_51N</t>
  </si>
  <si>
    <t>PCS_WGS72_UTM_zone_52N</t>
  </si>
  <si>
    <t>PCS_WGS72_UTM_zone_53N</t>
  </si>
  <si>
    <t>PCS_WGS72_UTM_zone_54N</t>
  </si>
  <si>
    <t>PCS_WGS72_UTM_zone_55N</t>
  </si>
  <si>
    <t>PCS_WGS72_UTM_zone_56N</t>
  </si>
  <si>
    <t>PCS_WGS72_UTM_zone_57N</t>
  </si>
  <si>
    <t>PCS_WGS72_UTM_zone_58N</t>
  </si>
  <si>
    <t>PCS_WGS72_UTM_zone_59N</t>
  </si>
  <si>
    <t>PCS_WGS72_UTM_zone_60N</t>
  </si>
  <si>
    <t>PCS_WGS72_UTM_zone_1S</t>
  </si>
  <si>
    <t>PCS_WGS72_UTM_zone_2S</t>
  </si>
  <si>
    <t>PCS_WGS72_UTM_zone_3S</t>
  </si>
  <si>
    <t>PCS_WGS72_UTM_zone_4S</t>
  </si>
  <si>
    <t>PCS_WGS72_UTM_zone_5S</t>
  </si>
  <si>
    <t>PCS_WGS72_UTM_zone_6S</t>
  </si>
  <si>
    <t>PCS_WGS72_UTM_zone_7S</t>
  </si>
  <si>
    <t>PCS_WGS72_UTM_zone_8S</t>
  </si>
  <si>
    <t>PCS_WGS72_UTM_zone_9S</t>
  </si>
  <si>
    <t>PCS_WGS72_UTM_zone_10S</t>
  </si>
  <si>
    <t>PCS_WGS72_UTM_zone_11S</t>
  </si>
  <si>
    <t>PCS_WGS72_UTM_zone_12S</t>
  </si>
  <si>
    <t>PCS_WGS72_UTM_zone_13S</t>
  </si>
  <si>
    <t>PCS_WGS72_UTM_zone_14S</t>
  </si>
  <si>
    <t>PCS_WGS72_UTM_zone_15S</t>
  </si>
  <si>
    <t>PCS_WGS72_UTM_zone_16S</t>
  </si>
  <si>
    <t>PCS_WGS72_UTM_zone_17S</t>
  </si>
  <si>
    <t>PCS_WGS72_UTM_zone_18S</t>
  </si>
  <si>
    <t>PCS_WGS72_UTM_zone_19S</t>
  </si>
  <si>
    <t>PCS_WGS72_UTM_zone_20S</t>
  </si>
  <si>
    <t>PCS_WGS72_UTM_zone_21S</t>
  </si>
  <si>
    <t>PCS_WGS72_UTM_zone_22S</t>
  </si>
  <si>
    <t>PCS_WGS72_UTM_zone_23S</t>
  </si>
  <si>
    <t>PCS_WGS72_UTM_zone_24S</t>
  </si>
  <si>
    <t>PCS_WGS72_UTM_zone_25S</t>
  </si>
  <si>
    <t>PCS_WGS72_UTM_zone_26S</t>
  </si>
  <si>
    <t>PCS_WGS72_UTM_zone_27S</t>
  </si>
  <si>
    <t>PCS_WGS72_UTM_zone_28S</t>
  </si>
  <si>
    <t>PCS_WGS72_UTM_zone_29S</t>
  </si>
  <si>
    <t>PCS_WGS72_UTM_zone_30S</t>
  </si>
  <si>
    <t>PCS_WGS72_UTM_zone_31S</t>
  </si>
  <si>
    <t>PCS_WGS72_UTM_zone_32S</t>
  </si>
  <si>
    <t>PCS_WGS72_UTM_zone_33S</t>
  </si>
  <si>
    <t>PCS_WGS72_UTM_zone_34S</t>
  </si>
  <si>
    <t>PCS_WGS72_UTM_zone_35S</t>
  </si>
  <si>
    <t>PCS_WGS72_UTM_zone_36S</t>
  </si>
  <si>
    <t>PCS_WGS72_UTM_zone_37S</t>
  </si>
  <si>
    <t>PCS_WGS72_UTM_zone_38S</t>
  </si>
  <si>
    <t>PCS_WGS72_UTM_zone_39S</t>
  </si>
  <si>
    <t>PCS_WGS72_UTM_zone_40S</t>
  </si>
  <si>
    <t>PCS_WGS72_UTM_zone_41S</t>
  </si>
  <si>
    <t>PCS_WGS72_UTM_zone_42S</t>
  </si>
  <si>
    <t>PCS_WGS72_UTM_zone_43S</t>
  </si>
  <si>
    <t>PCS_WGS72_UTM_zone_44S</t>
  </si>
  <si>
    <t>PCS_WGS72_UTM_zone_45S</t>
  </si>
  <si>
    <t>PCS_WGS72_UTM_zone_46S</t>
  </si>
  <si>
    <t>PCS_WGS72_UTM_zone_47S</t>
  </si>
  <si>
    <t>PCS_WGS72_UTM_zone_48S</t>
  </si>
  <si>
    <t>PCS_WGS72_UTM_zone_49S</t>
  </si>
  <si>
    <t>PCS_WGS72_UTM_zone_50S</t>
  </si>
  <si>
    <t>PCS_WGS72_UTM_zone_51S</t>
  </si>
  <si>
    <t>PCS_WGS72_UTM_zone_52S</t>
  </si>
  <si>
    <t>PCS_WGS72_UTM_zone_53S</t>
  </si>
  <si>
    <t>PCS_WGS72_UTM_zone_54S</t>
  </si>
  <si>
    <t>PCS_WGS72_UTM_zone_55S</t>
  </si>
  <si>
    <t>PCS_WGS72_UTM_zone_56S</t>
  </si>
  <si>
    <t>PCS_WGS72_UTM_zone_57S</t>
  </si>
  <si>
    <t>PCS_WGS72_UTM_zone_58S</t>
  </si>
  <si>
    <t>PCS_WGS72_UTM_zone_59S</t>
  </si>
  <si>
    <t>PCS_WGS72_UTM_zone_60S</t>
  </si>
  <si>
    <t>PCS_WGS72BE_UTM_zone_1N</t>
  </si>
  <si>
    <t>PCS_WGS72BE_UTM_zone_2N</t>
  </si>
  <si>
    <t>PCS_WGS72BE_UTM_zone_3N</t>
  </si>
  <si>
    <t>PCS_WGS72BE_UTM_zone_4N</t>
  </si>
  <si>
    <t>PCS_WGS72BE_UTM_zone_5N</t>
  </si>
  <si>
    <t>PCS_WGS72BE_UTM_zone_6N</t>
  </si>
  <si>
    <t>PCS_WGS72BE_UTM_zone_7N</t>
  </si>
  <si>
    <t>PCS_WGS72BE_UTM_zone_8N</t>
  </si>
  <si>
    <t>PCS_WGS72BE_UTM_zone_9N</t>
  </si>
  <si>
    <t>PCS_WGS72BE_UTM_zone_10N</t>
  </si>
  <si>
    <t>PCS_WGS72BE_UTM_zone_11N</t>
  </si>
  <si>
    <t>PCS_WGS72BE_UTM_zone_12N</t>
  </si>
  <si>
    <t>PCS_WGS72BE_UTM_zone_13N</t>
  </si>
  <si>
    <t>PCS_WGS72BE_UTM_zone_14N</t>
  </si>
  <si>
    <t>PCS_WGS72BE_UTM_zone_15N</t>
  </si>
  <si>
    <t>PCS_WGS72BE_UTM_zone_16N</t>
  </si>
  <si>
    <t>PCS_WGS72BE_UTM_zone_17N</t>
  </si>
  <si>
    <t>PCS_WGS72BE_UTM_zone_18N</t>
  </si>
  <si>
    <t>PCS_WGS72BE_UTM_zone_19N</t>
  </si>
  <si>
    <t>PCS_WGS72BE_UTM_zone_20N</t>
  </si>
  <si>
    <t>PCS_WGS72BE_UTM_zone_21N</t>
  </si>
  <si>
    <t>PCS_WGS72BE_UTM_zone_22N</t>
  </si>
  <si>
    <t>PCS_WGS72BE_UTM_zone_23N</t>
  </si>
  <si>
    <t>PCS_WGS72BE_UTM_zone_24N</t>
  </si>
  <si>
    <t>PCS_WGS72BE_UTM_zone_25N</t>
  </si>
  <si>
    <t>PCS_WGS72BE_UTM_zone_26N</t>
  </si>
  <si>
    <t>PCS_WGS72BE_UTM_zone_27N</t>
  </si>
  <si>
    <t>PCS_WGS72BE_UTM_zone_28N</t>
  </si>
  <si>
    <t>PCS_WGS72BE_UTM_zone_29N</t>
  </si>
  <si>
    <t>PCS_WGS72BE_UTM_zone_30N</t>
  </si>
  <si>
    <t>PCS_WGS72BE_UTM_zone_31N</t>
  </si>
  <si>
    <t>PCS_WGS72BE_UTM_zone_32N</t>
  </si>
  <si>
    <t>PCS_WGS72BE_UTM_zone_33N</t>
  </si>
  <si>
    <t>PCS_WGS72BE_UTM_zone_34N</t>
  </si>
  <si>
    <t>PCS_WGS72BE_UTM_zone_35N</t>
  </si>
  <si>
    <t>PCS_WGS72BE_UTM_zone_36N</t>
  </si>
  <si>
    <t>PCS_WGS72BE_UTM_zone_37N</t>
  </si>
  <si>
    <t>PCS_WGS72BE_UTM_zone_38N</t>
  </si>
  <si>
    <t>PCS_WGS72BE_UTM_zone_39N</t>
  </si>
  <si>
    <t>PCS_WGS72BE_UTM_zone_40N</t>
  </si>
  <si>
    <t>PCS_WGS72BE_UTM_zone_41N</t>
  </si>
  <si>
    <t>PCS_WGS72BE_UTM_zone_42N</t>
  </si>
  <si>
    <t>PCS_WGS72BE_UTM_zone_43N</t>
  </si>
  <si>
    <t>PCS_WGS72BE_UTM_zone_44N</t>
  </si>
  <si>
    <t>PCS_WGS72BE_UTM_zone_45N</t>
  </si>
  <si>
    <t>PCS_WGS72BE_UTM_zone_46N</t>
  </si>
  <si>
    <t>PCS_WGS72BE_UTM_zone_47N</t>
  </si>
  <si>
    <t>PCS_WGS72BE_UTM_zone_48N</t>
  </si>
  <si>
    <t>PCS_WGS72BE_UTM_zone_49N</t>
  </si>
  <si>
    <t>PCS_WGS72BE_UTM_zone_50N</t>
  </si>
  <si>
    <t>PCS_WGS72BE_UTM_zone_51N</t>
  </si>
  <si>
    <t>PCS_WGS72BE_UTM_zone_52N</t>
  </si>
  <si>
    <t>PCS_WGS72BE_UTM_zone_53N</t>
  </si>
  <si>
    <t>PCS_WGS72BE_UTM_zone_54N</t>
  </si>
  <si>
    <t>PCS_WGS72BE_UTM_zone_55N</t>
  </si>
  <si>
    <t>PCS_WGS72BE_UTM_zone_56N</t>
  </si>
  <si>
    <t>PCS_WGS72BE_UTM_zone_57N</t>
  </si>
  <si>
    <t>PCS_WGS72BE_UTM_zone_58N</t>
  </si>
  <si>
    <t>PCS_WGS72BE_UTM_zone_59N</t>
  </si>
  <si>
    <t>PCS_WGS72BE_UTM_zone_60N</t>
  </si>
  <si>
    <t>PCS_WGS72BE_UTM_zone_1S</t>
  </si>
  <si>
    <t>PCS_WGS72BE_UTM_zone_2S</t>
  </si>
  <si>
    <t>PCS_WGS72BE_UTM_zone_3S</t>
  </si>
  <si>
    <t>PCS_WGS72BE_UTM_zone_4S</t>
  </si>
  <si>
    <t>PCS_WGS72BE_UTM_zone_5S</t>
  </si>
  <si>
    <t>PCS_WGS72BE_UTM_zone_6S</t>
  </si>
  <si>
    <t>PCS_WGS72BE_UTM_zone_7S</t>
  </si>
  <si>
    <t>PCS_WGS72BE_UTM_zone_8S</t>
  </si>
  <si>
    <t>PCS_WGS72BE_UTM_zone_9S</t>
  </si>
  <si>
    <t>PCS_WGS72BE_UTM_zone_10S</t>
  </si>
  <si>
    <t>PCS_WGS72BE_UTM_zone_11S</t>
  </si>
  <si>
    <t>PCS_WGS72BE_UTM_zone_12S</t>
  </si>
  <si>
    <t>PCS_WGS72BE_UTM_zone_13S</t>
  </si>
  <si>
    <t>PCS_WGS72BE_UTM_zone_14S</t>
  </si>
  <si>
    <t>PCS_WGS72BE_UTM_zone_15S</t>
  </si>
  <si>
    <t>PCS_WGS72BE_UTM_zone_16S</t>
  </si>
  <si>
    <t>PCS_WGS72BE_UTM_zone_17S</t>
  </si>
  <si>
    <t>PCS_WGS72BE_UTM_zone_18S</t>
  </si>
  <si>
    <t>PCS_WGS72BE_UTM_zone_19S</t>
  </si>
  <si>
    <t>PCS_WGS72BE_UTM_zone_20S</t>
  </si>
  <si>
    <t>PCS_WGS72BE_UTM_zone_21S</t>
  </si>
  <si>
    <t>PCS_WGS72BE_UTM_zone_22S</t>
  </si>
  <si>
    <t>PCS_WGS72BE_UTM_zone_23S</t>
  </si>
  <si>
    <t>PCS_WGS72BE_UTM_zone_24S</t>
  </si>
  <si>
    <t>PCS_WGS72BE_UTM_zone_25S</t>
  </si>
  <si>
    <t>PCS_WGS72BE_UTM_zone_26S</t>
  </si>
  <si>
    <t>PCS_WGS72BE_UTM_zone_27S</t>
  </si>
  <si>
    <t>PCS_WGS72BE_UTM_zone_28S</t>
  </si>
  <si>
    <t>PCS_WGS72BE_UTM_zone_29S</t>
  </si>
  <si>
    <t>PCS_WGS72BE_UTM_zone_30S</t>
  </si>
  <si>
    <t>PCS_WGS72BE_UTM_zone_31S</t>
  </si>
  <si>
    <t>PCS_WGS72BE_UTM_zone_32S</t>
  </si>
  <si>
    <t>PCS_WGS72BE_UTM_zone_33S</t>
  </si>
  <si>
    <t>PCS_WGS72BE_UTM_zone_34S</t>
  </si>
  <si>
    <t>PCS_WGS72BE_UTM_zone_35S</t>
  </si>
  <si>
    <t>PCS_WGS72BE_UTM_zone_36S</t>
  </si>
  <si>
    <t>PCS_WGS72BE_UTM_zone_37S</t>
  </si>
  <si>
    <t>PCS_WGS72BE_UTM_zone_38S</t>
  </si>
  <si>
    <t>PCS_WGS72BE_UTM_zone_39S</t>
  </si>
  <si>
    <t>PCS_WGS72BE_UTM_zone_40S</t>
  </si>
  <si>
    <t>PCS_WGS72BE_UTM_zone_41S</t>
  </si>
  <si>
    <t>PCS_WGS72BE_UTM_zone_42S</t>
  </si>
  <si>
    <t>PCS_WGS72BE_UTM_zone_43S</t>
  </si>
  <si>
    <t>PCS_WGS72BE_UTM_zone_44S</t>
  </si>
  <si>
    <t>PCS_WGS72BE_UTM_zone_45S</t>
  </si>
  <si>
    <t>PCS_WGS72BE_UTM_zone_46S</t>
  </si>
  <si>
    <t>PCS_WGS72BE_UTM_zone_47S</t>
  </si>
  <si>
    <t>PCS_WGS72BE_UTM_zone_48S</t>
  </si>
  <si>
    <t>PCS_WGS72BE_UTM_zone_49S</t>
  </si>
  <si>
    <t>PCS_WGS72BE_UTM_zone_50S</t>
  </si>
  <si>
    <t>PCS_WGS72BE_UTM_zone_51S</t>
  </si>
  <si>
    <t>PCS_WGS72BE_UTM_zone_52S</t>
  </si>
  <si>
    <t>PCS_WGS72BE_UTM_zone_53S</t>
  </si>
  <si>
    <t>PCS_WGS72BE_UTM_zone_54S</t>
  </si>
  <si>
    <t>PCS_WGS72BE_UTM_zone_55S</t>
  </si>
  <si>
    <t>PCS_WGS72BE_UTM_zone_56S</t>
  </si>
  <si>
    <t>PCS_WGS72BE_UTM_zone_57S</t>
  </si>
  <si>
    <t>PCS_WGS72BE_UTM_zone_58S</t>
  </si>
  <si>
    <t>PCS_WGS72BE_UTM_zone_59S</t>
  </si>
  <si>
    <t>PCS_WGS72BE_UTM_zone_60S</t>
  </si>
  <si>
    <t>PCS_WGS84_UTM_zone_1N</t>
  </si>
  <si>
    <t>PCS_WGS84_UTM_zone_2N</t>
  </si>
  <si>
    <t>PCS_WGS84_UTM_zone_3N</t>
  </si>
  <si>
    <t>PCS_WGS84_UTM_zone_4N</t>
  </si>
  <si>
    <t>PCS_WGS84_UTM_zone_5N</t>
  </si>
  <si>
    <t>PCS_WGS84_UTM_zone_6N</t>
  </si>
  <si>
    <t>PCS_WGS84_UTM_zone_7N</t>
  </si>
  <si>
    <t>PCS_WGS84_UTM_zone_8N</t>
  </si>
  <si>
    <t>PCS_WGS84_UTM_zone_9N</t>
  </si>
  <si>
    <t>PCS_WGS84_UTM_zone_10N</t>
  </si>
  <si>
    <t>PCS_WGS84_UTM_zone_11N</t>
  </si>
  <si>
    <t>PCS_WGS84_UTM_zone_12N</t>
  </si>
  <si>
    <t>PCS_WGS84_UTM_zone_13N</t>
  </si>
  <si>
    <t>PCS_WGS84_UTM_zone_14N</t>
  </si>
  <si>
    <t>PCS_WGS84_UTM_zone_15N</t>
  </si>
  <si>
    <t>PCS_WGS84_UTM_zone_16N</t>
  </si>
  <si>
    <t>PCS_WGS84_UTM_zone_17N</t>
  </si>
  <si>
    <t>PCS_WGS84_UTM_zone_18N</t>
  </si>
  <si>
    <t>PCS_WGS84_UTM_zone_19N</t>
  </si>
  <si>
    <t>PCS_WGS84_UTM_zone_20N</t>
  </si>
  <si>
    <t>PCS_WGS84_UTM_zone_21N</t>
  </si>
  <si>
    <t>PCS_WGS84_UTM_zone_22N</t>
  </si>
  <si>
    <t>PCS_WGS84_UTM_zone_23N</t>
  </si>
  <si>
    <t>PCS_WGS84_UTM_zone_24N</t>
  </si>
  <si>
    <t>PCS_WGS84_UTM_zone_25N</t>
  </si>
  <si>
    <t>PCS_WGS84_UTM_zone_26N</t>
  </si>
  <si>
    <t>PCS_WGS84_UTM_zone_27N</t>
  </si>
  <si>
    <t>PCS_WGS84_UTM_zone_28N</t>
  </si>
  <si>
    <t>PCS_WGS84_UTM_zone_29N</t>
  </si>
  <si>
    <t>PCS_WGS84_UTM_zone_30N</t>
  </si>
  <si>
    <t>PCS_WGS84_UTM_zone_31N</t>
  </si>
  <si>
    <t>PCS_WGS84_UTM_zone_32N</t>
  </si>
  <si>
    <t>PCS_WGS84_UTM_zone_33N</t>
  </si>
  <si>
    <t>PCS_WGS84_UTM_zone_34N</t>
  </si>
  <si>
    <t>PCS_WGS84_UTM_zone_35N</t>
  </si>
  <si>
    <t>PCS_WGS84_UTM_zone_36N</t>
  </si>
  <si>
    <t>PCS_WGS84_UTM_zone_37N</t>
  </si>
  <si>
    <t>PCS_WGS84_UTM_zone_38N</t>
  </si>
  <si>
    <t>PCS_WGS84_UTM_zone_39N</t>
  </si>
  <si>
    <t>PCS_WGS84_UTM_zone_40N</t>
  </si>
  <si>
    <t>PCS_WGS84_UTM_zone_41N</t>
  </si>
  <si>
    <t>PCS_WGS84_UTM_zone_42N</t>
  </si>
  <si>
    <t>PCS_WGS84_UTM_zone_43N</t>
  </si>
  <si>
    <t>PCS_WGS84_UTM_zone_44N</t>
  </si>
  <si>
    <t>PCS_WGS84_UTM_zone_45N</t>
  </si>
  <si>
    <t>PCS_WGS84_UTM_zone_46N</t>
  </si>
  <si>
    <t>PCS_WGS84_UTM_zone_47N</t>
  </si>
  <si>
    <t>PCS_WGS84_UTM_zone_48N</t>
  </si>
  <si>
    <t>PCS_WGS84_UTM_zone_49N</t>
  </si>
  <si>
    <t>PCS_WGS84_UTM_zone_50N</t>
  </si>
  <si>
    <t>PCS_WGS84_UTM_zone_51N</t>
  </si>
  <si>
    <t>PCS_WGS84_UTM_zone_52N</t>
  </si>
  <si>
    <t>PCS_WGS84_UTM_zone_53N</t>
  </si>
  <si>
    <t>PCS_WGS84_UTM_zone_54N</t>
  </si>
  <si>
    <t>PCS_WGS84_UTM_zone_55N</t>
  </si>
  <si>
    <t>PCS_WGS84_UTM_zone_56N</t>
  </si>
  <si>
    <t>PCS_WGS84_UTM_zone_57N</t>
  </si>
  <si>
    <t>PCS_WGS84_UTM_zone_58N</t>
  </si>
  <si>
    <t>PCS_WGS84_UTM_zone_59N</t>
  </si>
  <si>
    <t>PCS_WGS84_UTM_zone_60N</t>
  </si>
  <si>
    <t>PCS_WGS84_UTM_zone_1S</t>
  </si>
  <si>
    <t>PCS_WGS84_UTM_zone_2S</t>
  </si>
  <si>
    <t>PCS_WGS84_UTM_zone_3S</t>
  </si>
  <si>
    <t>PCS_WGS84_UTM_zone_4S</t>
  </si>
  <si>
    <t>PCS_WGS84_UTM_zone_5S</t>
  </si>
  <si>
    <t>PCS_WGS84_UTM_zone_6S</t>
  </si>
  <si>
    <t>PCS_WGS84_UTM_zone_7S</t>
  </si>
  <si>
    <t>PCS_WGS84_UTM_zone_8S</t>
  </si>
  <si>
    <t>PCS_WGS84_UTM_zone_9S</t>
  </si>
  <si>
    <t>PCS_WGS84_UTM_zone_10S</t>
  </si>
  <si>
    <t>PCS_WGS84_UTM_zone_11S</t>
  </si>
  <si>
    <t>PCS_WGS84_UTM_zone_12S</t>
  </si>
  <si>
    <t>PCS_WGS84_UTM_zone_13S</t>
  </si>
  <si>
    <t>PCS_WGS84_UTM_zone_14S</t>
  </si>
  <si>
    <t>PCS_WGS84_UTM_zone_15S</t>
  </si>
  <si>
    <t>PCS_WGS84_UTM_zone_16S</t>
  </si>
  <si>
    <t>PCS_WGS84_UTM_zone_17S</t>
  </si>
  <si>
    <t>PCS_WGS84_UTM_zone_18S</t>
  </si>
  <si>
    <t>PCS_WGS84_UTM_zone_19S</t>
  </si>
  <si>
    <t>PCS_WGS84_UTM_zone_20S</t>
  </si>
  <si>
    <t>PCS_WGS84_UTM_zone_21S</t>
  </si>
  <si>
    <t>PCS_WGS84_UTM_zone_22S</t>
  </si>
  <si>
    <t>PCS_WGS84_UTM_zone_23S</t>
  </si>
  <si>
    <t>PCS_WGS84_UTM_zone_24S</t>
  </si>
  <si>
    <t>PCS_WGS84_UTM_zone_25S</t>
  </si>
  <si>
    <t>PCS_WGS84_UTM_zone_26S</t>
  </si>
  <si>
    <t>PCS_WGS84_UTM_zone_27S</t>
  </si>
  <si>
    <t>PCS_WGS84_UTM_zone_28S</t>
  </si>
  <si>
    <t>PCS_WGS84_UTM_zone_29S</t>
  </si>
  <si>
    <t>PCS_WGS84_UTM_zone_30S</t>
  </si>
  <si>
    <t>PCS_WGS84_UTM_zone_31S</t>
  </si>
  <si>
    <t>PCS_WGS84_UTM_zone_32S</t>
  </si>
  <si>
    <t>PCS_WGS84_UTM_zone_33S</t>
  </si>
  <si>
    <t>PCS_WGS84_UTM_zone_34S</t>
  </si>
  <si>
    <t>PCS_WGS84_UTM_zone_35S</t>
  </si>
  <si>
    <t>PCS_WGS84_UTM_zone_36S</t>
  </si>
  <si>
    <t>PCS_WGS84_UTM_zone_37S</t>
  </si>
  <si>
    <t>PCS_WGS84_UTM_zone_38S</t>
  </si>
  <si>
    <t>PCS_WGS84_UTM_zone_39S</t>
  </si>
  <si>
    <t>PCS_WGS84_UTM_zone_40S</t>
  </si>
  <si>
    <t>PCS_WGS84_UTM_zone_41S</t>
  </si>
  <si>
    <t>PCS_WGS84_UTM_zone_42S</t>
  </si>
  <si>
    <t>PCS_WGS84_UTM_zone_43S</t>
  </si>
  <si>
    <t>PCS_WGS84_UTM_zone_44S</t>
  </si>
  <si>
    <t>PCS_WGS84_UTM_zone_45S</t>
  </si>
  <si>
    <t>PCS_WGS84_UTM_zone_46S</t>
  </si>
  <si>
    <t>PCS_WGS84_UTM_zone_47S</t>
  </si>
  <si>
    <t>PCS_WGS84_UTM_zone_48S</t>
  </si>
  <si>
    <t>PCS_WGS84_UTM_zone_49S</t>
  </si>
  <si>
    <t>PCS_WGS84_UTM_zone_50S</t>
  </si>
  <si>
    <t>PCS_WGS84_UTM_zone_51S</t>
  </si>
  <si>
    <t>PCS_WGS84_UTM_zone_52S</t>
  </si>
  <si>
    <t>PCS_WGS84_UTM_zone_53S</t>
  </si>
  <si>
    <t>PCS_WGS84_UTM_zone_54S</t>
  </si>
  <si>
    <t>PCS_WGS84_UTM_zone_55S</t>
  </si>
  <si>
    <t>PCS_WGS84_UTM_zone_56S</t>
  </si>
  <si>
    <t>PCS_WGS84_UTM_zone_57S</t>
  </si>
  <si>
    <t>PCS_WGS84_UTM_zone_58S</t>
  </si>
  <si>
    <t>PCS_WGS84_UTM_zone_59S</t>
  </si>
  <si>
    <t>PCS_WGS84_UTM_zone_60S</t>
  </si>
  <si>
    <t xml:space="preserve"> Proj_Alabama_CS27_East</t>
  </si>
  <si>
    <t>Proj_Alabama_CS27_West</t>
  </si>
  <si>
    <t>Proj_Alabama_CS83_East</t>
  </si>
  <si>
    <t>Proj_Alabama_CS83_West</t>
  </si>
  <si>
    <t>Proj_Arizona_Coordinate_System_east</t>
  </si>
  <si>
    <t>Proj_Arizona_Coordinate_System_Central</t>
  </si>
  <si>
    <t>Proj_Arizona_Coordinate_System_west</t>
  </si>
  <si>
    <t>Proj_Arizona_CS83_east</t>
  </si>
  <si>
    <t>Proj_Arizona_CS83_Central</t>
  </si>
  <si>
    <t>Proj_Arizona_CS83_west</t>
  </si>
  <si>
    <t>Proj_Arkansas_CS27_North</t>
  </si>
  <si>
    <t>Proj_Arkansas_CS27_South</t>
  </si>
  <si>
    <t>Proj_Arkansas_CS83_North</t>
  </si>
  <si>
    <t>Proj_Arkansas_CS83_South</t>
  </si>
  <si>
    <t>Proj_California_CS27_I</t>
  </si>
  <si>
    <t>Proj_California_CS27_II</t>
  </si>
  <si>
    <t>Proj_California_CS27_III</t>
  </si>
  <si>
    <t>Proj_California_CS27_IV</t>
  </si>
  <si>
    <t>Proj_California_CS27_V</t>
  </si>
  <si>
    <t>Proj_California_CS27_VI</t>
  </si>
  <si>
    <t>Proj_California_CS27_VII</t>
  </si>
  <si>
    <t>Proj_California_CS83_1</t>
  </si>
  <si>
    <t>Proj_California_CS83_2</t>
  </si>
  <si>
    <t>Proj_California_CS83_3</t>
  </si>
  <si>
    <t>Proj_California_CS83_4</t>
  </si>
  <si>
    <t>Proj_California_CS83_5</t>
  </si>
  <si>
    <t>Proj_California_CS83_6</t>
  </si>
  <si>
    <t>Proj_Colorado_CS27_North</t>
  </si>
  <si>
    <t>Proj_Colorado_CS27_Central</t>
  </si>
  <si>
    <t>Proj_Colorado_CS27_South</t>
  </si>
  <si>
    <t>Proj_Colorado_CS83_North</t>
  </si>
  <si>
    <t>Proj_Colorado_CS83_Central</t>
  </si>
  <si>
    <t>Proj_Colorado_CS83_South</t>
  </si>
  <si>
    <t>Proj_Connecticut_CS27</t>
  </si>
  <si>
    <t>Proj_Connecticut_CS83</t>
  </si>
  <si>
    <t>Proj_Delaware_CS27</t>
  </si>
  <si>
    <t>Proj_Delaware_CS83</t>
  </si>
  <si>
    <t>Proj_Florida_CS27_East</t>
  </si>
  <si>
    <t>Proj_Florida_CS27_West</t>
  </si>
  <si>
    <t>Proj_Florida_CS27_North</t>
  </si>
  <si>
    <t>Proj_Florida_CS83_East</t>
  </si>
  <si>
    <t>Proj_Florida_CS83_West</t>
  </si>
  <si>
    <t>Proj_Florida_CS83_North</t>
  </si>
  <si>
    <t>Proj_Georgia_CS27_East</t>
  </si>
  <si>
    <t>Proj_Georgia_CS27_West</t>
  </si>
  <si>
    <t>Proj_Georgia_CS83_East</t>
  </si>
  <si>
    <t>Proj_Georgia_CS83_West</t>
  </si>
  <si>
    <t>Proj_Idaho_CS27_East</t>
  </si>
  <si>
    <t>Proj_Idaho_CS27_Central</t>
  </si>
  <si>
    <t>Proj_Idaho_CS27_West</t>
  </si>
  <si>
    <t>Proj_Idaho_CS83_East</t>
  </si>
  <si>
    <t>Proj_Idaho_CS83_Central</t>
  </si>
  <si>
    <t>Proj_Idaho_CS83_West</t>
  </si>
  <si>
    <t>Proj_Illinois_CS27_East</t>
  </si>
  <si>
    <t>Proj_Illinois_CS27_West</t>
  </si>
  <si>
    <t>Proj_Illinois_CS83_East</t>
  </si>
  <si>
    <t>Proj_Illinois_CS83_West</t>
  </si>
  <si>
    <t>Proj_Indiana_CS27_East</t>
  </si>
  <si>
    <t>Proj_Indiana_CS27_West</t>
  </si>
  <si>
    <t>Proj_Indiana_CS83_East</t>
  </si>
  <si>
    <t>Proj_Indiana_CS83_West</t>
  </si>
  <si>
    <t>Proj_Iowa_CS27_North</t>
  </si>
  <si>
    <t>Proj_Iowa_CS27_South</t>
  </si>
  <si>
    <t>Proj_Iowa_CS83_North</t>
  </si>
  <si>
    <t>Proj_Iowa_CS83_South</t>
  </si>
  <si>
    <t>Proj_Kansas_CS27_North</t>
  </si>
  <si>
    <t>Proj_Kansas_CS27_South</t>
  </si>
  <si>
    <t>Proj_Kansas_CS83_North</t>
  </si>
  <si>
    <t>Proj_Kansas_CS83_South</t>
  </si>
  <si>
    <t>Proj_Kentucky_CS27_North</t>
  </si>
  <si>
    <t>Proj_Kentucky_CS27_South</t>
  </si>
  <si>
    <t>Proj_Kentucky_CS83_North</t>
  </si>
  <si>
    <t>Proj_Kentucky_CS83_South</t>
  </si>
  <si>
    <t>Proj_Louisiana_CS27_North</t>
  </si>
  <si>
    <t>Proj_Louisiana_CS27_South</t>
  </si>
  <si>
    <t>Proj_Louisiana_CS83_North</t>
  </si>
  <si>
    <t>Proj_Louisiana_CS83_South</t>
  </si>
  <si>
    <t>Proj_Maine_CS27_East</t>
  </si>
  <si>
    <t>Proj_Maine_CS27_West</t>
  </si>
  <si>
    <t>Proj_Maine_CS83_East</t>
  </si>
  <si>
    <t>Proj_Maine_CS83_West</t>
  </si>
  <si>
    <t>Proj_Maryland_CS27</t>
  </si>
  <si>
    <t>Proj_Maryland_CS83</t>
  </si>
  <si>
    <t>Proj_Massachusetts_CS27_Mainland</t>
  </si>
  <si>
    <t>Proj_Massachusetts_CS27_Island</t>
  </si>
  <si>
    <t>Proj_Massachusetts_CS83_Mainland</t>
  </si>
  <si>
    <t>Proj_Massachusetts_CS83_Island</t>
  </si>
  <si>
    <t>Proj_Michigan_State_Plane_East</t>
  </si>
  <si>
    <t>Proj_Michigan_State_Plane_Old_Central</t>
  </si>
  <si>
    <t>Proj_Michigan_State_Plane_West</t>
  </si>
  <si>
    <t>Proj_Michigan_CS27_North</t>
  </si>
  <si>
    <t>Proj_Michigan_CS27_Central</t>
  </si>
  <si>
    <t>Proj_Michigan_CS27_South</t>
  </si>
  <si>
    <t>Proj_Michigan_CS83_North</t>
  </si>
  <si>
    <t>Proj_Michigan_CS83_Central</t>
  </si>
  <si>
    <t>Proj_Michigan_CS83_South</t>
  </si>
  <si>
    <t>Proj_Minnesota_CS27_North</t>
  </si>
  <si>
    <t>Proj_Minnesota_CS27_Central</t>
  </si>
  <si>
    <t>Proj_Minnesota_CS27_South</t>
  </si>
  <si>
    <t>Proj_Minnesota_CS83_North</t>
  </si>
  <si>
    <t>Proj_Minnesota_CS83_Central</t>
  </si>
  <si>
    <t>Proj_Minnesota_CS83_South</t>
  </si>
  <si>
    <t>Proj_Mississippi_CS27_East</t>
  </si>
  <si>
    <t>Proj_Mississippi_CS27_West</t>
  </si>
  <si>
    <t>Proj_Mississippi_CS83_East</t>
  </si>
  <si>
    <t>Proj_Mississippi_CS83_West</t>
  </si>
  <si>
    <t>Proj_Missouri_CS27_East</t>
  </si>
  <si>
    <t>Proj_Missouri_CS27_Central</t>
  </si>
  <si>
    <t>Proj_Missouri_CS27_West</t>
  </si>
  <si>
    <t>Proj_Missouri_CS83_East</t>
  </si>
  <si>
    <t>Proj_Missouri_CS83_Central</t>
  </si>
  <si>
    <t>Proj_Missouri_CS83_West</t>
  </si>
  <si>
    <t>Proj_Montana_CS27_North</t>
  </si>
  <si>
    <t>Proj_Montana_CS27_Central</t>
  </si>
  <si>
    <t>Proj_Montana_CS27_South</t>
  </si>
  <si>
    <t>Proj_Montana_CS83</t>
  </si>
  <si>
    <t>Proj_Nebraska_CS27_North</t>
  </si>
  <si>
    <t>Proj_Nebraska_CS27_South</t>
  </si>
  <si>
    <t>Proj_Nebraska_CS83</t>
  </si>
  <si>
    <t>Proj_Nevada_CS27_East</t>
  </si>
  <si>
    <t>Proj_Nevada_CS27_Central</t>
  </si>
  <si>
    <t>Proj_Nevada_CS27_West</t>
  </si>
  <si>
    <t>Proj_Nevada_CS83_East</t>
  </si>
  <si>
    <t>Proj_Nevada_CS83_Central</t>
  </si>
  <si>
    <t>Proj_Nevada_CS83_West</t>
  </si>
  <si>
    <t>Proj_New_Hampshire_CS27</t>
  </si>
  <si>
    <t>Proj_New_Hampshire_CS83</t>
  </si>
  <si>
    <t>Proj_New_Jersey_CS27</t>
  </si>
  <si>
    <t>Proj_New_Jersey_CS83</t>
  </si>
  <si>
    <t>Proj_New_Mexico_CS27_East</t>
  </si>
  <si>
    <t>Proj_New_Mexico_CS27_Central</t>
  </si>
  <si>
    <t>Proj_New_Mexico_CS27_West</t>
  </si>
  <si>
    <t>Proj_New_Mexico_CS83_East</t>
  </si>
  <si>
    <t>Proj_New_Mexico_CS83_Central</t>
  </si>
  <si>
    <t>Proj_New_Mexico_CS83_West</t>
  </si>
  <si>
    <t>Proj_New_York_CS27_East</t>
  </si>
  <si>
    <t>Proj_New_York_CS27_Central</t>
  </si>
  <si>
    <t>Proj_New_York_CS27_West</t>
  </si>
  <si>
    <t>Proj_New_York_CS27_Long_Island</t>
  </si>
  <si>
    <t>Proj_New_York_CS83_East</t>
  </si>
  <si>
    <t>Proj_New_York_CS83_Central</t>
  </si>
  <si>
    <t>Proj_New_York_CS83_West</t>
  </si>
  <si>
    <t>Proj_New_York_CS83_Long_Island</t>
  </si>
  <si>
    <t>Proj_North_Carolina_CS27</t>
  </si>
  <si>
    <t>Proj_North_Carolina_CS83</t>
  </si>
  <si>
    <t>Proj_North_Dakota_CS27_North</t>
  </si>
  <si>
    <t>Proj_North_Dakota_CS27_South</t>
  </si>
  <si>
    <t>Proj_North_Dakota_CS83_North</t>
  </si>
  <si>
    <t>Proj_North_Dakota_CS83_South</t>
  </si>
  <si>
    <t>Proj_Ohio_CS27_North</t>
  </si>
  <si>
    <t>Proj_Ohio_CS27_South</t>
  </si>
  <si>
    <t>Proj_Ohio_CS83_North</t>
  </si>
  <si>
    <t>Proj_Ohio_CS83_South</t>
  </si>
  <si>
    <t>Proj_Oklahoma_CS27_North</t>
  </si>
  <si>
    <t>Proj_Oklahoma_CS27_South</t>
  </si>
  <si>
    <t>Proj_Oklahoma_CS83_North</t>
  </si>
  <si>
    <t>Proj_Oklahoma_CS83_South</t>
  </si>
  <si>
    <t>Proj_Oregon_CS27_North</t>
  </si>
  <si>
    <t>Proj_Oregon_CS27_South</t>
  </si>
  <si>
    <t>Proj_Oregon_CS83_North</t>
  </si>
  <si>
    <t>Proj_Oregon_CS83_South</t>
  </si>
  <si>
    <t>Proj_Pennsylvania_CS27_North</t>
  </si>
  <si>
    <t>Proj_Pennsylvania_CS27_South</t>
  </si>
  <si>
    <t>Proj_Pennsylvania_CS83_North</t>
  </si>
  <si>
    <t>Proj_Pennsylvania_CS83_South</t>
  </si>
  <si>
    <t>Proj_Rhode_Island_CS27</t>
  </si>
  <si>
    <t>Proj_Rhode_Island_CS83</t>
  </si>
  <si>
    <t>Proj_South_Carolina_CS27_North</t>
  </si>
  <si>
    <t>Proj_South_Carolina_CS27_South</t>
  </si>
  <si>
    <t>Proj_South_Carolina_CS83</t>
  </si>
  <si>
    <t>Proj_South_Dakota_CS27_North</t>
  </si>
  <si>
    <t>Proj_South_Dakota_CS27_South</t>
  </si>
  <si>
    <t>Proj_South_Dakota_CS83_North</t>
  </si>
  <si>
    <t>Proj_South_Dakota_CS83_South</t>
  </si>
  <si>
    <t>Proj_Tennessee_CS27</t>
  </si>
  <si>
    <t>Proj_Tennessee_CS83</t>
  </si>
  <si>
    <t>Proj_Texas_CS27_North</t>
  </si>
  <si>
    <t>Proj_Texas_CS27_North_Central</t>
  </si>
  <si>
    <t>Proj_Texas_CS27_Central</t>
  </si>
  <si>
    <t>Proj_Texas_CS27_South_Central</t>
  </si>
  <si>
    <t>Proj_Texas_CS27_South</t>
  </si>
  <si>
    <t>Proj_Texas_CS83_North</t>
  </si>
  <si>
    <t>Proj_Texas_CS83_North_Central</t>
  </si>
  <si>
    <t>Proj_Texas_CS83_Central</t>
  </si>
  <si>
    <t>Proj_Texas_CS83_South_Central</t>
  </si>
  <si>
    <t>Proj_Texas_CS83_South</t>
  </si>
  <si>
    <t>Proj_Utah_CS27_North</t>
  </si>
  <si>
    <t>Proj_Utah_CS27_Central</t>
  </si>
  <si>
    <t>Proj_Utah_CS27_South</t>
  </si>
  <si>
    <t>Proj_Utah_CS83_North</t>
  </si>
  <si>
    <t>Proj_Utah_CS83_Central</t>
  </si>
  <si>
    <t>Proj_Utah_CS83_South</t>
  </si>
  <si>
    <t>Proj_Vermont_CS27</t>
  </si>
  <si>
    <t>Proj_Vermont_CS83</t>
  </si>
  <si>
    <t>Proj_Virginia_CS27_North</t>
  </si>
  <si>
    <t>Proj_Virginia_CS27_South</t>
  </si>
  <si>
    <t>Proj_Virginia_CS83_North</t>
  </si>
  <si>
    <t>Proj_Virginia_CS83_South</t>
  </si>
  <si>
    <t>Proj_Washington_CS27_North</t>
  </si>
  <si>
    <t>Proj_Washington_CS27_South</t>
  </si>
  <si>
    <t>Proj_Washington_CS83_North</t>
  </si>
  <si>
    <t>Proj_Washington_CS83_South</t>
  </si>
  <si>
    <t>Proj_West_Virginia_CS27_North</t>
  </si>
  <si>
    <t>Proj_West_Virginia_CS27_South</t>
  </si>
  <si>
    <t>Proj_West_Virginia_CS83_North</t>
  </si>
  <si>
    <t>Proj_West_Virginia_CS83_South</t>
  </si>
  <si>
    <t>Proj_Wisconsin_CS27_North</t>
  </si>
  <si>
    <t>Proj_Wisconsin_CS27_Central</t>
  </si>
  <si>
    <t>Proj_Wisconsin_CS27_South</t>
  </si>
  <si>
    <t>Proj_Wisconsin_CS83_North</t>
  </si>
  <si>
    <t>Proj_Wisconsin_CS83_Central</t>
  </si>
  <si>
    <t>Proj_Wisconsin_CS83_South</t>
  </si>
  <si>
    <t>Proj_Wyoming_CS27_East</t>
  </si>
  <si>
    <t>Proj_Wyoming_CS27_East_Central</t>
  </si>
  <si>
    <t>Proj_Wyoming_CS27_West_Central</t>
  </si>
  <si>
    <t>Proj_Wyoming_CS27_West</t>
  </si>
  <si>
    <t>Proj_Wyoming_CS83_East</t>
  </si>
  <si>
    <t>Proj_Wyoming_CS83_East_Central</t>
  </si>
  <si>
    <t>Proj_Wyoming_CS83_West_Central</t>
  </si>
  <si>
    <t>Proj_Wyoming_CS83_West</t>
  </si>
  <si>
    <t>Proj_Alaska_CS27_1</t>
  </si>
  <si>
    <t>Proj_Alaska_CS27_2</t>
  </si>
  <si>
    <t>Proj_Alaska_CS27_3</t>
  </si>
  <si>
    <t>Proj_Alaska_CS27_4</t>
  </si>
  <si>
    <t>Proj_Alaska_CS27_5</t>
  </si>
  <si>
    <t>Proj_Alaska_CS27_6</t>
  </si>
  <si>
    <t>Proj_Alaska_CS27_7</t>
  </si>
  <si>
    <t>Proj_Alaska_CS27_8</t>
  </si>
  <si>
    <t>Proj_Alaska_CS27_9</t>
  </si>
  <si>
    <t>Proj_Alaska_CS27_10</t>
  </si>
  <si>
    <t>Proj_Alaska_CS83_1</t>
  </si>
  <si>
    <t>Proj_Alaska_CS83_2</t>
  </si>
  <si>
    <t>Proj_Alaska_CS83_3</t>
  </si>
  <si>
    <t>Proj_Alaska_CS83_4</t>
  </si>
  <si>
    <t>Proj_Alaska_CS83_5</t>
  </si>
  <si>
    <t>Proj_Alaska_CS83_6</t>
  </si>
  <si>
    <t>Proj_Alaska_CS83_7</t>
  </si>
  <si>
    <t>Proj_Alaska_CS83_8</t>
  </si>
  <si>
    <t>Proj_Alaska_CS83_9</t>
  </si>
  <si>
    <t>Proj_Alaska_CS83_10</t>
  </si>
  <si>
    <t>Proj_Hawaii_CS27_1</t>
  </si>
  <si>
    <t>Proj_Hawaii_CS27_2</t>
  </si>
  <si>
    <t>Proj_Hawaii_CS27_3</t>
  </si>
  <si>
    <t>Proj_Hawaii_CS27_4</t>
  </si>
  <si>
    <t>Proj_Hawaii_CS27_5</t>
  </si>
  <si>
    <t>Proj_Hawaii_CS83_1</t>
  </si>
  <si>
    <t>Proj_Hawaii_CS83_2</t>
  </si>
  <si>
    <t>Proj_Hawaii_CS83_3</t>
  </si>
  <si>
    <t>Proj_Hawaii_CS83_4</t>
  </si>
  <si>
    <t>Proj_Hawaii_CS83_5</t>
  </si>
  <si>
    <t>Proj_Puerto_Rico_CS27</t>
  </si>
  <si>
    <t>Proj_St_Croix</t>
  </si>
  <si>
    <t>Proj_Puerto_Rico_Virgin_Is</t>
  </si>
  <si>
    <t>Proj_BLM_14N_feet</t>
  </si>
  <si>
    <t>Proj_BLM_15N_feet</t>
  </si>
  <si>
    <t>Proj_BLM_16N_feet</t>
  </si>
  <si>
    <t>Proj_BLM_17N_feet</t>
  </si>
  <si>
    <t>Proj_Map_Grid_of_Australia_48</t>
  </si>
  <si>
    <t>Proj_Map_Grid_of_Australia_49</t>
  </si>
  <si>
    <t>Proj_Map_Grid_of_Australia_50</t>
  </si>
  <si>
    <t>Proj_Map_Grid_of_Australia_51</t>
  </si>
  <si>
    <t>Proj_Map_Grid_of_Australia_52</t>
  </si>
  <si>
    <t>Proj_Map_Grid_of_Australia_53</t>
  </si>
  <si>
    <t>Proj_Map_Grid_of_Australia_54</t>
  </si>
  <si>
    <t>Proj_Map_Grid_of_Australia_55</t>
  </si>
  <si>
    <t>Proj_Map_Grid_of_Australia_56</t>
  </si>
  <si>
    <t>Proj_Map_Grid_of_Australia_57</t>
  </si>
  <si>
    <t>Proj_Map_Grid_of_Australia_58</t>
  </si>
  <si>
    <t>Proj_Australian_Map_Grid_48</t>
  </si>
  <si>
    <t>Proj_Australian_Map_Grid_49</t>
  </si>
  <si>
    <t>Proj_Australian_Map_Grid_50</t>
  </si>
  <si>
    <t>Proj_Australian_Map_Grid_51</t>
  </si>
  <si>
    <t>Proj_Australian_Map_Grid_52</t>
  </si>
  <si>
    <t>Proj_Australian_Map_Grid_53</t>
  </si>
  <si>
    <t>Proj_Australian_Map_Grid_54</t>
  </si>
  <si>
    <t>Proj_Australian_Map_Grid_55</t>
  </si>
  <si>
    <t>Proj_Australian_Map_Grid_56</t>
  </si>
  <si>
    <t>Proj_Australian_Map_Grid_57</t>
  </si>
  <si>
    <t>Proj_Australian_Map_Grid_58</t>
  </si>
  <si>
    <t>Proj_Argentina_1</t>
  </si>
  <si>
    <t>Proj_Argentina_2</t>
  </si>
  <si>
    <t>Proj_Argentina_3</t>
  </si>
  <si>
    <t>Proj_Argentina_4</t>
  </si>
  <si>
    <t>Proj_Argentina_5</t>
  </si>
  <si>
    <t>Proj_Argentina_6</t>
  </si>
  <si>
    <t>Proj_Argentina_7</t>
  </si>
  <si>
    <t>Proj_Colombia_3W</t>
  </si>
  <si>
    <t>Proj_Colombia_Bogota</t>
  </si>
  <si>
    <t>Proj_Colombia_3E</t>
  </si>
  <si>
    <t>Proj_Colombia_6E</t>
  </si>
  <si>
    <t>Proj_Egypt_Red_Belt</t>
  </si>
  <si>
    <t>Proj_Egypt_Purple_Belt</t>
  </si>
  <si>
    <t>Proj_Extended_Purple_Belt</t>
  </si>
  <si>
    <t>Proj_New_Zealand_North_Island_Nat_Grid</t>
  </si>
  <si>
    <t>Proj_New_Zealand_South_Island_Nat_Grid</t>
  </si>
  <si>
    <t>Proj_Bahrain_Grid</t>
  </si>
  <si>
    <t>Proj_Netherlands_E_Indies_Equatorial</t>
  </si>
  <si>
    <t>Proj_RSO_Borneo</t>
  </si>
  <si>
    <t xml:space="preserve"> CT_TransverseMercator</t>
  </si>
  <si>
    <t>CT_TransvMercator_Modified_Alaska 2</t>
  </si>
  <si>
    <t>CT_ObliqueMercator</t>
  </si>
  <si>
    <t>CT_ObliqueMercator_Laborde</t>
  </si>
  <si>
    <t>CT_ObliqueMercator_Rosenmund</t>
  </si>
  <si>
    <t>CT_ObliqueMercator_Spherical</t>
  </si>
  <si>
    <t>CT_Mercator</t>
  </si>
  <si>
    <t>CT_LambertConfConic_2SP</t>
  </si>
  <si>
    <t>CT_LambertConfConic_Helmert</t>
  </si>
  <si>
    <t>CT_LambertAzimEqualArea</t>
  </si>
  <si>
    <t>CT_AlbersEqualArea</t>
  </si>
  <si>
    <t>CT_AzimuthalEquidistant</t>
  </si>
  <si>
    <t>CT_EquidistantConic</t>
  </si>
  <si>
    <t>CT_Stereographic</t>
  </si>
  <si>
    <t>CT_PolarStereographic</t>
  </si>
  <si>
    <t>CT_ObliqueStereographic</t>
  </si>
  <si>
    <t>CT_Equirectangular</t>
  </si>
  <si>
    <t>CT_CassiniSoldner</t>
  </si>
  <si>
    <t>CT_Gnomonic</t>
  </si>
  <si>
    <t>CT_MillerCylindrical</t>
  </si>
  <si>
    <t>CT_Orthographic</t>
  </si>
  <si>
    <t>CT_Polyconic</t>
  </si>
  <si>
    <t>CT_Robinson</t>
  </si>
  <si>
    <t>CT_Sinusoidal</t>
  </si>
  <si>
    <t>CT_VanDerGrinten</t>
  </si>
  <si>
    <t>CT_NewZealandMapGrid</t>
  </si>
  <si>
    <t>VertCS_Airy_1830_ellipsoid</t>
  </si>
  <si>
    <t>VertCS_Airy_Modified_1849_ellipsoid</t>
  </si>
  <si>
    <t>VertCS_ANS_ellipsoid</t>
  </si>
  <si>
    <t>VertCS_Bessel_1841_ellipsoid</t>
  </si>
  <si>
    <t>VertCS_Bessel_Modified_ellipsoid</t>
  </si>
  <si>
    <t>VertCS_Bessel_Namibia_ellipsoid</t>
  </si>
  <si>
    <t>VertCS_Clarke_1858_ellipsoid</t>
  </si>
  <si>
    <t>VertCS_Clarke_1866_ellipsoid</t>
  </si>
  <si>
    <t>VertCS_Clarke_1880_Benoit_ellipsoid</t>
  </si>
  <si>
    <t>VertCS_Clarke_1880_IGN_ellipsoid</t>
  </si>
  <si>
    <t>VertCS_Clarke_1880_RGS_ellipsoid</t>
  </si>
  <si>
    <t>VertCS_Clarke_1880_Arc_ellipsoid</t>
  </si>
  <si>
    <t>VertCS_Clarke_1880_SGA_1922_ellipsoid</t>
  </si>
  <si>
    <t>VertCS_Everest_1830_1937_Adjustment_ellipsoid</t>
  </si>
  <si>
    <t>VertCS_Everest_1830_1967_Definition_ellipsoid</t>
  </si>
  <si>
    <t>VertCS_Everest_1830_1975_Definition_ellipsoid</t>
  </si>
  <si>
    <t>VertCS_Everest_1830_Modified_ellipsoid</t>
  </si>
  <si>
    <t>VertCS_GRS_1980_ellipsoid</t>
  </si>
  <si>
    <t>VertCS_Helmert_1906_ellipsoid</t>
  </si>
  <si>
    <t>VertCS_INS_ellipsoid</t>
  </si>
  <si>
    <t>VertCS_International_1924_ellipsoid</t>
  </si>
  <si>
    <t>VertCS_International_1967_ellipsoid</t>
  </si>
  <si>
    <t>VertCS_Krassowsky_1940_ellipsoid</t>
  </si>
  <si>
    <t>VertCS_NWL_9D_ellipsoid</t>
  </si>
  <si>
    <t>VertCS_NWL_10D_ellipsoid</t>
  </si>
  <si>
    <t>VertCS_Plessis_1817_ellipsoid</t>
  </si>
  <si>
    <t>VertCS_Struve_1860_ellipsoid</t>
  </si>
  <si>
    <t>VertCS_War_Office_ellipsoid</t>
  </si>
  <si>
    <t>VertCS_WGS_84_ellipsoid</t>
  </si>
  <si>
    <t>VertCS_GEM_10C_ellipsoid</t>
  </si>
  <si>
    <t>VertCS_OSU86F_ellipsoid</t>
  </si>
  <si>
    <t>VertCS_OSU91A_ellipsoid</t>
  </si>
  <si>
    <t>VertCS_Newlyn</t>
  </si>
  <si>
    <t>VertCS_North_American_Vertical_Datum_1929</t>
  </si>
  <si>
    <t>VertCS_North_American_Vertical_Datum_1988</t>
  </si>
  <si>
    <t>VertCS_Yellow_Sea_1956</t>
  </si>
  <si>
    <t>There must be at least 1 IFD in a TIFF file and each IFD must have at least one entry.</t>
  </si>
  <si>
    <t>The maximum nuber of IFDs in a GeoTIFF is two, with the second IFD only used to support a transparency mask.</t>
  </si>
  <si>
    <t>The BitsPerSample field in the TIFF Image File Directory defines the number of bits per component</t>
  </si>
  <si>
    <t>The ModelTiePointTag SHALL only hold one tiepoint that corresponds to the upper left corner of the image.</t>
  </si>
  <si>
    <t>For gridded data (e.g. elevation data, matrices of lat/lon values, etc.), the range (data) values MAY be stored in additional representations to include 8-bit and 16-bit signed integer and 32-bit floating point.</t>
  </si>
  <si>
    <t>For imagery, the range (data) values SHALL be unsigned integer data, 8 or 16-bits-per-band.</t>
  </si>
  <si>
    <t>DGIWG GeoTIFF profile for Georeferenced Imagery, Clause 8</t>
  </si>
  <si>
    <t>DGIWG GeoTIFF profile for Georeferenced Imagery, Clause 13.13</t>
  </si>
  <si>
    <t>DGIWG GeoTIFF profile for Georeferenced Imagery, Clause 13.1</t>
  </si>
  <si>
    <t>Requirement Class</t>
  </si>
  <si>
    <t>TIFF</t>
  </si>
  <si>
    <t>byteOrder</t>
  </si>
  <si>
    <t>IFD</t>
  </si>
  <si>
    <t>IFDCount</t>
  </si>
  <si>
    <t>bitsPerSample</t>
  </si>
  <si>
    <t>imageryValueDataTypes</t>
  </si>
  <si>
    <t>griddedValueDataTypes</t>
  </si>
  <si>
    <t>double</t>
  </si>
  <si>
    <t>fileStructure</t>
  </si>
  <si>
    <t>noPrivateInformation</t>
  </si>
  <si>
    <t>tagOrder</t>
  </si>
  <si>
    <t>GeoKeyDirectoryTag</t>
  </si>
  <si>
    <t>ID</t>
  </si>
  <si>
    <t>type</t>
  </si>
  <si>
    <t>count</t>
  </si>
  <si>
    <t>keyDirectoryVersion</t>
  </si>
  <si>
    <t>keyRevision</t>
  </si>
  <si>
    <t>minorRevision</t>
  </si>
  <si>
    <t>numberOfKeys</t>
  </si>
  <si>
    <t>keyEntrySetCount</t>
  </si>
  <si>
    <t>KeyEntrySet</t>
  </si>
  <si>
    <t>size</t>
  </si>
  <si>
    <t>keyID</t>
  </si>
  <si>
    <t>TIFFTagLocation</t>
  </si>
  <si>
    <t>valueOffset</t>
  </si>
  <si>
    <t>shortKeyValues</t>
  </si>
  <si>
    <t>GeoDoubleParamsTag</t>
  </si>
  <si>
    <t>GeoAsciiParamsTag</t>
  </si>
  <si>
    <t>NULLWrite</t>
  </si>
  <si>
    <t>NULLRead</t>
  </si>
  <si>
    <t>MetadataTag</t>
  </si>
  <si>
    <t>Name</t>
  </si>
  <si>
    <t>cardinality</t>
  </si>
  <si>
    <t>VoidAreasTag</t>
  </si>
  <si>
    <t>ModelTiePointTag</t>
  </si>
  <si>
    <t>independent</t>
  </si>
  <si>
    <t>ModelPixelScaleTag</t>
  </si>
  <si>
    <t>reversal</t>
  </si>
  <si>
    <t>ModelTransformationTag</t>
  </si>
  <si>
    <t>ModelTag</t>
  </si>
  <si>
    <t>IntergraphMatrixTag</t>
  </si>
  <si>
    <t>deprecated</t>
  </si>
  <si>
    <t>GeoKeyRange</t>
  </si>
  <si>
    <t>reserved</t>
  </si>
  <si>
    <t>configuration</t>
  </si>
  <si>
    <t>geographic</t>
  </si>
  <si>
    <t>projected</t>
  </si>
  <si>
    <t>GeoKeyCode</t>
  </si>
  <si>
    <t>undefined</t>
  </si>
  <si>
    <t>userDefined</t>
  </si>
  <si>
    <t>GTModelTypeGeoKey</t>
  </si>
  <si>
    <t>private</t>
  </si>
  <si>
    <t>geocentric</t>
  </si>
  <si>
    <t>GTRasterTypeGeoKey</t>
  </si>
  <si>
    <t>rasterPixelIsArea</t>
  </si>
  <si>
    <t>rasterPixelIsPoint</t>
  </si>
  <si>
    <t>GTCitationGeoKey</t>
  </si>
  <si>
    <t>GeographicTypeGeoKey</t>
  </si>
  <si>
    <t>obsolete</t>
  </si>
  <si>
    <t>EPSGEllipsoid</t>
  </si>
  <si>
    <t>EPSGDatum</t>
  </si>
  <si>
    <t>GeogCitationGeoKey</t>
  </si>
  <si>
    <t>GeogGeodeticDatumGeoKey</t>
  </si>
  <si>
    <t>GeodeticDatumGeoKey</t>
  </si>
  <si>
    <t>WGSDatum</t>
  </si>
  <si>
    <t>ArchaicDatum</t>
  </si>
  <si>
    <t>GeogPrimeMeridianGeoKey</t>
  </si>
  <si>
    <t>GeogPrimeMeridianLongGeoKey</t>
  </si>
  <si>
    <t>units</t>
  </si>
  <si>
    <t>GeogLinearUnitsGeoKey</t>
  </si>
  <si>
    <t>linear</t>
  </si>
  <si>
    <t>angular</t>
  </si>
  <si>
    <t>GeogLinearUnitSizeGeoKey</t>
  </si>
  <si>
    <t>GeogAngularUnitsGeoKey</t>
  </si>
  <si>
    <t>Requirement Name</t>
  </si>
  <si>
    <t>http://www.opengis.net/spec/GeoTIFF/0.0/</t>
  </si>
  <si>
    <t>Linear Units</t>
  </si>
  <si>
    <t xml:space="preserve">Linear_Meter </t>
  </si>
  <si>
    <t xml:space="preserve">Linear_Foot </t>
  </si>
  <si>
    <t xml:space="preserve">Linear_Foot_US_Survey </t>
  </si>
  <si>
    <t xml:space="preserve">Linear_Foot_Modified_American </t>
  </si>
  <si>
    <t xml:space="preserve">Linear_Foot_Clarke </t>
  </si>
  <si>
    <t xml:space="preserve">Linear_Foot_Indian </t>
  </si>
  <si>
    <t xml:space="preserve">Linear_Link </t>
  </si>
  <si>
    <t xml:space="preserve">Linear_Link_Benoit </t>
  </si>
  <si>
    <t xml:space="preserve">Linear_Link_Sears </t>
  </si>
  <si>
    <t xml:space="preserve">Linear_Chain_Benoit </t>
  </si>
  <si>
    <t>Angular Units</t>
  </si>
  <si>
    <t xml:space="preserve">Angular_Radian </t>
  </si>
  <si>
    <t xml:space="preserve">Angular_Degree </t>
  </si>
  <si>
    <t xml:space="preserve">Angular_Arc_Minute </t>
  </si>
  <si>
    <t xml:space="preserve">Angular_Arc_Second </t>
  </si>
  <si>
    <t xml:space="preserve">Angular_Grad </t>
  </si>
  <si>
    <t xml:space="preserve">Angular_Gon </t>
  </si>
  <si>
    <t xml:space="preserve">Angular_DMS </t>
  </si>
  <si>
    <t xml:space="preserve">Angular_DMS_Hemisphere </t>
  </si>
  <si>
    <t>DGIWG GeoTIFF profile for Georeferenced Imagery, Clause 13.7</t>
  </si>
  <si>
    <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t>
  </si>
  <si>
    <t>DateTime</t>
  </si>
  <si>
    <t>The GeoKeyDirectoryTag SHALL have type = SHORT (2-byte unsigned integer)</t>
  </si>
  <si>
    <t>The first unsigned short integer in the GeoKeyDirectoryTag SHALL hold the KeyDirectoryVersion.</t>
  </si>
  <si>
    <t>The second unsigned short integer in the GeoKeyDirectoryTag SHALL hold the KeyRevision.</t>
  </si>
  <si>
    <t>The third unsigned short integer in the GeoKeyDirectoryTag SHALL hold the MinorRevision.</t>
  </si>
  <si>
    <t>The fourth unsigned short integer in the GeoKeyDirectoryTag SHALL hold the NumberOfKeys defined in the rest of the GeoKeyDirectoryTag.</t>
  </si>
  <si>
    <t>The first unsigned short integer in each Key Entry Set SHALL hold the KeyID.</t>
  </si>
  <si>
    <t>Each Key Entry Set SHALL hold four unsigned short integers</t>
  </si>
  <si>
    <t>The second unsigned short integer in each Key Entry Set SHALL hold the TIFFTagLocation. If TIFFTagLocation is 0, then the value is SHORT, and is contained in the "Value_Offset" entry. Otherwise, the type of the value is implied by the TIFF-Type of the tag containing the value.</t>
  </si>
  <si>
    <t>The ModelTransformationTag SHALL not be used.</t>
  </si>
  <si>
    <t>notAllowed</t>
  </si>
  <si>
    <t>DGIWG GeoTIFF profile for Georeferenced Imagery, Clause A-2</t>
  </si>
  <si>
    <t>DGIWGValues</t>
  </si>
  <si>
    <t>WGS84 + may include Reference document citation (EPSG, DGIWG Registry or [DMA TR 8350.2])</t>
  </si>
  <si>
    <t>DGIWGReference</t>
  </si>
  <si>
    <t>SHALL be 4326 (GCS_WGS84) or 4030 (GCSE_WGS84, not recommended by GeoTIFF)</t>
  </si>
  <si>
    <t>GeoTIFF Spec, Clause 2.7.2</t>
  </si>
  <si>
    <t>The GeogAngularUnitSizeGeoKey SHALL have ID = 2055</t>
  </si>
  <si>
    <t>The GeogAngularUnitSizeGeoKey SHALL have type = DOUBLE</t>
  </si>
  <si>
    <t>The units of the GeogAngularUnitSizeGeoKey SHALL be radians</t>
  </si>
  <si>
    <t>The GeogEllipsoidGeoKey SHALL have ID = 2056</t>
  </si>
  <si>
    <t>The GeogEllipsoidGeoKey SHALL have type = SHORT</t>
  </si>
  <si>
    <t>GeoTIFF Spec, Clause 6.3.2.3</t>
  </si>
  <si>
    <t>GeogEllipsoidGeoKey  values in the range 1-1000 SHALL be obsolete EPSG/POSC Datum Codes</t>
  </si>
  <si>
    <t>GeogEllipsoidGeoKey  values in the range 1001-6999 and 8000-32766 SHALL be reserved</t>
  </si>
  <si>
    <t>GeogEllipsoidGeoKey  values in the range 7000-7999 SHALL be EPSG Ellipsoid Codes</t>
  </si>
  <si>
    <t>GeogEllipsoidGeoKey  values in the range 32768-65535 SHALL be private</t>
  </si>
  <si>
    <t>The GeogSemiMajorAxisGeoKey SHALL have ID = 2057</t>
  </si>
  <si>
    <t>The GeogSemiMajorAxisGeoKey SHALL have type = DOUBLE</t>
  </si>
  <si>
    <t>The units of the GeogSemiMajorAxisGeoKey SHALL be Geocentric CS linear Units</t>
  </si>
  <si>
    <t>The GeogSemiMinorAxisGeoKey SHALL have ID = 2058</t>
  </si>
  <si>
    <t>The GeogSemiMinorAxisGeoKey SHALL have type = DOUBLE</t>
  </si>
  <si>
    <t>The units of the GeogSemiMinorAxisGeoKey HALL be Geocentric CS linear Units</t>
  </si>
  <si>
    <t>The GeogInvFlatteningGeoKey SHALL have ID = 2059</t>
  </si>
  <si>
    <t>The GeogInvFlatteningGeoKey SHALL have type = DOUBLE</t>
  </si>
  <si>
    <t>The GeogAzimuthUnitsGeoKey SHALL have ID = 2060</t>
  </si>
  <si>
    <t>The GeogAzimuthUnitsGeoKey SHALL have type = SHORT</t>
  </si>
  <si>
    <t>The ProjectedCSTypeGeoKey SHALL have ID = 3072</t>
  </si>
  <si>
    <t>The ProjectedCSTypeGeoKey SHALL have type = SHORT</t>
  </si>
  <si>
    <t>GeoTIFF Spec, Clause 6.3.3.1</t>
  </si>
  <si>
    <t>ProjectedCSTypeGeoKey  values in the range 1-1000 SHALL be obsolete EPSG/POSC Datum Codes</t>
  </si>
  <si>
    <t>ProjectedCSTypeGeoKey  values in the range 20000-32760 SHALL be EPSG Projection System Codes</t>
  </si>
  <si>
    <t>ProjectedCSTypeGeoKey  values in the range 32768-65535 SHALL be private</t>
  </si>
  <si>
    <t>The PCSCitationGeoKey SHALL have ID = 3073</t>
  </si>
  <si>
    <t>The PCSCitationGeoKey SHALL have type = ASCII</t>
  </si>
  <si>
    <t>The VerticalCSTypeGeoKey SHALL have ID = 4096</t>
  </si>
  <si>
    <t>The VerticalCSTypeGeoKey SHALL have type = SHORT</t>
  </si>
  <si>
    <t>GeoTIFF Spec, Clause 6.3.4.1</t>
  </si>
  <si>
    <t>VerticalCSTypeGeoKey  values in the range 1-4999 and 6000-32766 SHALL be reserved</t>
  </si>
  <si>
    <t>VerticalCSTypeGeoKey  values in the range 5200-5999 SHALL be reserved EPSG</t>
  </si>
  <si>
    <t>VerticalCSTypeGeoKey  values in the range 5000-5099 SHALL be EPSG Ellipsoid Vertical CS Codes</t>
  </si>
  <si>
    <t>VerticalCSTypeGeoKey  values in the range 5100-5199 SHALL be EPSG Orthometric Vertical CS Codes</t>
  </si>
  <si>
    <t>VerticalCSTypeGeoKey  values in the range 32768-65535 SHALL be private</t>
  </si>
  <si>
    <t>The VerticalCitationGeoKey SHALL have ID = 4097</t>
  </si>
  <si>
    <t>The VerticalCitationGeoKey SHALL have type = ASCII</t>
  </si>
  <si>
    <t>WGS84 Ellipsoid, EGM84, EGM96, EGM2008, MSL height, MSL depth , or the name of the Sounding datum identified in DGIWG Geodetic registry (S-1 to S-40), or description os user-defined vertical CRS</t>
  </si>
  <si>
    <t>The VerticalDatumGeoKey SHALL have ID = 4098</t>
  </si>
  <si>
    <t>The VerticalDatumGeoKey SHALL have type = SHORT</t>
  </si>
  <si>
    <t>GeoTIFF Spec, Clause 6.3.4.2</t>
  </si>
  <si>
    <t>VerticalDatumGeoKey  values in the range 1-16383 SHALL be Vertical Datum Codes</t>
  </si>
  <si>
    <t>VerticalDatumGeoKey  values in the range 16384-32766 SHALL be reserved</t>
  </si>
  <si>
    <t>VerticalDatumGeoKey  values in the range 32768-65535 SHALL be private</t>
  </si>
  <si>
    <t>The VerticalUnitsGeoKey SHALL have ID = 4099</t>
  </si>
  <si>
    <t>The VerticalUnitsGeoKey SHALL have type = SHORT</t>
  </si>
  <si>
    <t>VerticalUnitsGeoKey values in the range 1-2000 SHALL be obsolete GeoTIFF Codes</t>
  </si>
  <si>
    <t>VerticalUnitsGeoKey values in the range 2001-8999 SHALL be reserved</t>
  </si>
  <si>
    <t>VerticalUnitsGeoKey values in the range 9000-9099 SHALL be EPSG linear units</t>
  </si>
  <si>
    <t>VerticalUnitsGeoKey values in the range 9100-9199 SHALL be EPSG angular units</t>
  </si>
  <si>
    <t>VerticalUnitsGeoKey values in the range 32768-65535 SHALL be private</t>
  </si>
  <si>
    <t xml:space="preserve">9001 (meaning Linear_Meter) </t>
  </si>
  <si>
    <t>GeogAngularUnitSizeGeoKey</t>
  </si>
  <si>
    <t>GeogEllipsoidGeoKey</t>
  </si>
  <si>
    <t>GeogSemiMajorAxisGeoKey</t>
  </si>
  <si>
    <t>GeogSemiMinorAxisGeoKey</t>
  </si>
  <si>
    <t>GeogInvFlatteningGeoKey</t>
  </si>
  <si>
    <t>GeogAzimuthUnitsGeoKey</t>
  </si>
  <si>
    <t>ProjectedCSTypeGeoKey</t>
  </si>
  <si>
    <t>EPSGProjection</t>
  </si>
  <si>
    <t>KeyValues</t>
  </si>
  <si>
    <t>PCSCitationGeoKey</t>
  </si>
  <si>
    <t>VerticalCSTypeGeoKey</t>
  </si>
  <si>
    <t>reservedEPSG</t>
  </si>
  <si>
    <t>EPSGOrthometric</t>
  </si>
  <si>
    <t>VerticalCitationGeoKey</t>
  </si>
  <si>
    <t>VerticalDatumGeoKey</t>
  </si>
  <si>
    <t>VertDatum</t>
  </si>
  <si>
    <t>VerticalUnitsGeoKey</t>
  </si>
  <si>
    <t xml:space="preserve">The GeoAsciiParamsTag MAY hold any number of key parameters with type = ASCII. (May not be necessary, the same as keyentry.count) </t>
  </si>
  <si>
    <t xml:space="preserve">The GeoDoubleParamsTag MAY hold any number of key parameters with type = double. (May not be necessary, the same as keyentry.count) </t>
  </si>
  <si>
    <t xml:space="preserve">A value of 3 for the GTModelTypeGeoKey SHALL indicate a geocentric(X,Y,Z) coordinate system </t>
  </si>
  <si>
    <t>A value of 1 for the GTRasterTypeGeoKey SHALL indicate that  this raster pixel is an area (for DGIWG profile, this is used by imagery products).</t>
  </si>
  <si>
    <t>A value of 2 for the GTRasterTypeGeoKey SHALL indicate that this raster pixel is a point (for DGIWG profile, this is used for discrete coverage data including elevation data ).</t>
  </si>
  <si>
    <t>The third unsigned short integer in each Key Entry Set SHALL hold the number of values in the key (the Count). If TIFFTagLocation=0,  Count=1 is implied.</t>
  </si>
  <si>
    <t>Following the KeyEntry definitions, the GeoKeyDirectoryTag MAY hold values for keys that are short integers. (NOT CLEAR, maybe the following:  If TIFFTagLocation=0, then Value_Offset contains the actual (SHORT) value of the Key, and Count=1 is implied. shortKeyValues specifies that value. )</t>
  </si>
  <si>
    <t>The private TIFF tag for defining void areas SHALL be named GDAL_NODATA. (GDAL_NODATA is not defined in the GeoTIFF standard, however, this is an private TIFF tag that may be used for the purpose of declaring these values.)</t>
  </si>
  <si>
    <t>http://www.opengis.net/spec/GeoTIFF/0.0/GeoAsciiParamsTag.count</t>
  </si>
  <si>
    <t>http://www.opengis.net/spec/GeoTIFF/0.0/GeoAsciiParamsTag.ID</t>
  </si>
  <si>
    <t>http://www.opengis.net/spec/GeoTIFF/0.0/GeoAsciiParamsTag.NULLRead</t>
  </si>
  <si>
    <t>http://www.opengis.net/spec/GeoTIFF/0.0/GeoAsciiParamsTag.NULLWrite</t>
  </si>
  <si>
    <t>http://www.opengis.net/spec/GeoTIFF/0.0/GeoAsciiParamsTag.type</t>
  </si>
  <si>
    <t>http://www.opengis.net/spec/GeoTIFF/0.0/GeodeticDatumGeoKey.ArchaicDatum</t>
  </si>
  <si>
    <t>http://www.opengis.net/spec/GeoTIFF/0.0/GeodeticDatumGeoKey.EPSGDatum</t>
  </si>
  <si>
    <t>http://www.opengis.net/spec/GeoTIFF/0.0/GeodeticDatumGeoKey.EPSGEllipsoid</t>
  </si>
  <si>
    <t>http://www.opengis.net/spec/GeoTIFF/0.0/GeodeticDatumGeoKey.obsolete</t>
  </si>
  <si>
    <t>http://www.opengis.net/spec/GeoTIFF/0.0/GeodeticDatumGeoKey.private</t>
  </si>
  <si>
    <t>http://www.opengis.net/spec/GeoTIFF/0.0/GeodeticDatumGeoKey.reserved</t>
  </si>
  <si>
    <t>http://www.opengis.net/spec/GeoTIFF/0.0/GeodeticDatumGeoKey.WGSDatum</t>
  </si>
  <si>
    <t>http://www.opengis.net/spec/GeoTIFF/0.0/GeoDoubleParamsTag.count</t>
  </si>
  <si>
    <t>http://www.opengis.net/spec/GeoTIFF/0.0/GeoDoubleParamsTag.ID</t>
  </si>
  <si>
    <t>http://www.opengis.net/spec/GeoTIFF/0.0/GeoDoubleParamsTag.type</t>
  </si>
  <si>
    <t>http://www.opengis.net/spec/GeoTIFF/0.0/GeogAngularUnitsGeoKey.ID</t>
  </si>
  <si>
    <t>http://www.opengis.net/spec/GeoTIFF/0.0/GeogAngularUnitsGeoKey.type</t>
  </si>
  <si>
    <t>http://www.opengis.net/spec/GeoTIFF/0.0/GeogCitationGeoKey.ID</t>
  </si>
  <si>
    <t>http://www.opengis.net/spec/GeoTIFF/0.0/GeogCitationGeoKey.type</t>
  </si>
  <si>
    <t>http://www.opengis.net/spec/GeoTIFF/0.0/GeogGeodeticDatumGeoKey.ID</t>
  </si>
  <si>
    <t>http://www.opengis.net/spec/GeoTIFF/0.0/GeogGeodeticDatumGeoKey.type</t>
  </si>
  <si>
    <t>http://www.opengis.net/spec/GeoTIFF/0.0/GeogLinearUnitsGeoKey.angular</t>
  </si>
  <si>
    <t>http://www.opengis.net/spec/GeoTIFF/0.0/GeogLinearUnitsGeoKey.ID</t>
  </si>
  <si>
    <t>http://www.opengis.net/spec/GeoTIFF/0.0/GeogLinearUnitsGeoKey.linear</t>
  </si>
  <si>
    <t>http://www.opengis.net/spec/GeoTIFF/0.0/GeogLinearUnitsGeoKey.obsolete</t>
  </si>
  <si>
    <t>http://www.opengis.net/spec/GeoTIFF/0.0/GeogLinearUnitsGeoKey.private</t>
  </si>
  <si>
    <t>http://www.opengis.net/spec/GeoTIFF/0.0/GeogLinearUnitsGeoKey.reserved</t>
  </si>
  <si>
    <t>http://www.opengis.net/spec/GeoTIFF/0.0/GeogLinearUnitsGeoKey.type</t>
  </si>
  <si>
    <t>http://www.opengis.net/spec/GeoTIFF/0.0/GeogLinearUnitSizeGeoKey.ID</t>
  </si>
  <si>
    <t>http://www.opengis.net/spec/GeoTIFF/0.0/GeogLinearUnitSizeGeoKey.type</t>
  </si>
  <si>
    <t>http://www.opengis.net/spec/GeoTIFF/0.0/GeogLinearUnitSizeGeoKey.units</t>
  </si>
  <si>
    <t>http://www.opengis.net/spec/GeoTIFF/0.0/GeogPrimeMeridianGeoKey.EPSGEllipsoid</t>
  </si>
  <si>
    <t>http://www.opengis.net/spec/GeoTIFF/0.0/GeogPrimeMeridianGeoKey.ID</t>
  </si>
  <si>
    <t>http://www.opengis.net/spec/GeoTIFF/0.0/GeogPrimeMeridianGeoKey.obsolete</t>
  </si>
  <si>
    <t>http://www.opengis.net/spec/GeoTIFF/0.0/GeogPrimeMeridianGeoKey.private</t>
  </si>
  <si>
    <t>http://www.opengis.net/spec/GeoTIFF/0.0/GeogPrimeMeridianGeoKey.reserved</t>
  </si>
  <si>
    <t>http://www.opengis.net/spec/GeoTIFF/0.0/GeogPrimeMeridianGeoKey.type</t>
  </si>
  <si>
    <t>http://www.opengis.net/spec/GeoTIFF/0.0/GeogPrimeMeridianLongGeoKey.ID</t>
  </si>
  <si>
    <t>http://www.opengis.net/spec/GeoTIFF/0.0/GeogPrimeMeridianLongGeoKey.type</t>
  </si>
  <si>
    <t>http://www.opengis.net/spec/GeoTIFF/0.0/GeogPrimeMeridianLongGeoKey.units</t>
  </si>
  <si>
    <t>http://www.opengis.net/spec/GeoTIFF/0.0/GeographicTypeGeoKey.DGIWGReference</t>
  </si>
  <si>
    <t>http://www.opengis.net/spec/GeoTIFF/0.0/GeographicTypeGeoKey.DGIWGValues</t>
  </si>
  <si>
    <t>http://www.opengis.net/spec/GeoTIFF/0.0/GeographicTypeGeoKey.EPSGDatum</t>
  </si>
  <si>
    <t>http://www.opengis.net/spec/GeoTIFF/0.0/GeographicTypeGeoKey.EPSGEllipsoid</t>
  </si>
  <si>
    <t>http://www.opengis.net/spec/GeoTIFF/0.0/GeographicTypeGeoKey.ID</t>
  </si>
  <si>
    <t>http://www.opengis.net/spec/GeoTIFF/0.0/GeographicTypeGeoKey.obsolete</t>
  </si>
  <si>
    <t>http://www.opengis.net/spec/GeoTIFF/0.0/GeographicTypeGeoKey.private</t>
  </si>
  <si>
    <t>http://www.opengis.net/spec/GeoTIFF/0.0/GeographicTypeGeoKey.reserved</t>
  </si>
  <si>
    <t>http://www.opengis.net/spec/GeoTIFF/0.0/GeographicTypeGeoKey.type</t>
  </si>
  <si>
    <t>http://www.opengis.net/spec/GeoTIFF/0.0/GeoKeyCode.undefined</t>
  </si>
  <si>
    <t>http://www.opengis.net/spec/GeoTIFF/0.0/GeoKeyCode.userDefined</t>
  </si>
  <si>
    <t>http://www.opengis.net/spec/GeoTIFF/0.0/GeoKeyDirectoryTag.count</t>
  </si>
  <si>
    <t>http://www.opengis.net/spec/GeoTIFF/0.0/GeoKeyDirectoryTag.ID</t>
  </si>
  <si>
    <t>http://www.opengis.net/spec/GeoTIFF/0.0/GeoKeyDirectoryTag.keyDirectoryVersion</t>
  </si>
  <si>
    <t>http://www.opengis.net/spec/GeoTIFF/0.0/GeoKeyDirectoryTag.keyEntrySetCount</t>
  </si>
  <si>
    <t>http://www.opengis.net/spec/GeoTIFF/0.0/GeoKeyDirectoryTag.keyRevision</t>
  </si>
  <si>
    <t>http://www.opengis.net/spec/GeoTIFF/0.0/GeoKeyDirectoryTag.minorRevision</t>
  </si>
  <si>
    <t>http://www.opengis.net/spec/GeoTIFF/0.0/GeoKeyDirectoryTag.numberOfKeys</t>
  </si>
  <si>
    <t>http://www.opengis.net/spec/GeoTIFF/0.0/GeoKeyDirectoryTag.type</t>
  </si>
  <si>
    <t>http://www.opengis.net/spec/GeoTIFF/0.0/GeoKeyRange.configuration</t>
  </si>
  <si>
    <t>http://www.opengis.net/spec/GeoTIFF/0.0/GeoKeyRange.geographic</t>
  </si>
  <si>
    <t>http://www.opengis.net/spec/GeoTIFF/0.0/GeoKeyRange.projected</t>
  </si>
  <si>
    <t>http://www.opengis.net/spec/GeoTIFF/0.0/GeoKeyRange.reserved</t>
  </si>
  <si>
    <t>http://www.opengis.net/spec/GeoTIFF/0.0/GTCitationGeoKey.ID</t>
  </si>
  <si>
    <t>http://www.opengis.net/spec/GeoTIFF/0.0/GTCitationGeoKey.type</t>
  </si>
  <si>
    <t>http://www.opengis.net/spec/GeoTIFF/0.0/GTModelTypeGeoKey.geocentric</t>
  </si>
  <si>
    <t>http://www.opengis.net/spec/GeoTIFF/0.0/GTModelTypeGeoKey.geographic</t>
  </si>
  <si>
    <t>http://www.opengis.net/spec/GeoTIFF/0.0/GTModelTypeGeoKey.ID</t>
  </si>
  <si>
    <t>http://www.opengis.net/spec/GeoTIFF/0.0/GTModelTypeGeoKey.private</t>
  </si>
  <si>
    <t>http://www.opengis.net/spec/GeoTIFF/0.0/GTModelTypeGeoKey.projected</t>
  </si>
  <si>
    <t>http://www.opengis.net/spec/GeoTIFF/0.0/GTModelTypeGeoKey.reserved</t>
  </si>
  <si>
    <t>http://www.opengis.net/spec/GeoTIFF/0.0/GTModelTypeGeoKey.type</t>
  </si>
  <si>
    <t>http://www.opengis.net/spec/GeoTIFF/0.0/GTRasterTypeGeoKey.ID</t>
  </si>
  <si>
    <t>http://www.opengis.net/spec/GeoTIFF/0.0/GTRasterTypeGeoKey.private</t>
  </si>
  <si>
    <t>http://www.opengis.net/spec/GeoTIFF/0.0/GTRasterTypeGeoKey.rasterPixelIsArea</t>
  </si>
  <si>
    <t>http://www.opengis.net/spec/GeoTIFF/0.0/GTRasterTypeGeoKey.rasterPixelIsPoint</t>
  </si>
  <si>
    <t>http://www.opengis.net/spec/GeoTIFF/0.0/GTRasterTypeGeoKey.reserved</t>
  </si>
  <si>
    <t>http://www.opengis.net/spec/GeoTIFF/0.0/GTRasterTypeGeoKey.type</t>
  </si>
  <si>
    <t>http://www.opengis.net/spec/GeoTIFF/0.0/IntergraphMatrixTag.count</t>
  </si>
  <si>
    <t>http://www.opengis.net/spec/GeoTIFF/0.0/IntergraphMatrixTag.deprecated</t>
  </si>
  <si>
    <t>http://www.opengis.net/spec/GeoTIFF/0.0/IntergraphMatrixTag.ID</t>
  </si>
  <si>
    <t>http://www.opengis.net/spec/GeoTIFF/0.0/IntergraphMatrixTag.type</t>
  </si>
  <si>
    <t>http://www.opengis.net/spec/GeoTIFF/0.0/KeyEntrySet.count</t>
  </si>
  <si>
    <t>http://www.opengis.net/spec/GeoTIFF/0.0/KeyEntrySet.keyID</t>
  </si>
  <si>
    <t>http://www.opengis.net/spec/GeoTIFF/0.0/KeyEntrySet.shortKeyValues</t>
  </si>
  <si>
    <t>http://www.opengis.net/spec/GeoTIFF/0.0/KeyEntrySet.size</t>
  </si>
  <si>
    <t>http://www.opengis.net/spec/GeoTIFF/0.0/KeyEntrySet.TIFFTagLocation</t>
  </si>
  <si>
    <t>http://www.opengis.net/spec/GeoTIFF/0.0/KeyEntrySet.valueOffset</t>
  </si>
  <si>
    <t>http://www.opengis.net/spec/GeoTIFF/0.0/MetadataTag.cardinality</t>
  </si>
  <si>
    <t>http://www.opengis.net/spec/GeoTIFF/0.0/MetadataTag.ID</t>
  </si>
  <si>
    <t>http://www.opengis.net/spec/GeoTIFF/0.0/MetadataTag.Name</t>
  </si>
  <si>
    <t>http://www.opengis.net/spec/GeoTIFF/0.0/ModelPixelScaleTag.count</t>
  </si>
  <si>
    <t>http://www.opengis.net/spec/GeoTIFF/0.0/ModelPixelScaleTag.ID</t>
  </si>
  <si>
    <t>http://www.opengis.net/spec/GeoTIFF/0.0/ModelPixelScaleTag.independent</t>
  </si>
  <si>
    <t>http://www.opengis.net/spec/GeoTIFF/0.0/ModelPixelScaleTag.reversal</t>
  </si>
  <si>
    <t>http://www.opengis.net/spec/GeoTIFF/0.0/ModelPixelScaleTag.type</t>
  </si>
  <si>
    <t>http://www.opengis.net/spec/GeoTIFF/0.0/ModelTag.count</t>
  </si>
  <si>
    <t>http://www.opengis.net/spec/GeoTIFF/0.0/ModelTiePointTag.count</t>
  </si>
  <si>
    <t>http://www.opengis.net/spec/GeoTIFF/0.0/ModelTiePointTag.ID</t>
  </si>
  <si>
    <t>http://www.opengis.net/spec/GeoTIFF/0.0/ModelTiePointTag.independent</t>
  </si>
  <si>
    <t>http://www.opengis.net/spec/GeoTIFF/0.0/ModelTiePointTag.size</t>
  </si>
  <si>
    <t>http://www.opengis.net/spec/GeoTIFF/0.0/ModelTiePointTag.type</t>
  </si>
  <si>
    <t>http://www.opengis.net/spec/GeoTIFF/0.0/ModelTransformationTag.count</t>
  </si>
  <si>
    <t>http://www.opengis.net/spec/GeoTIFF/0.0/ModelTransformationTag.ID</t>
  </si>
  <si>
    <t>http://www.opengis.net/spec/GeoTIFF/0.0/ModelTransformationTag.notAllowed</t>
  </si>
  <si>
    <t>http://www.opengis.net/spec/GeoTIFF/0.0/ModelTransformationTag.type</t>
  </si>
  <si>
    <t>http://www.opengis.net/spec/GeoTIFF/0.0/TIFF.bitsPerSample</t>
  </si>
  <si>
    <t>http://www.opengis.net/spec/GeoTIFF/0.0/TIFF.byteOrder</t>
  </si>
  <si>
    <t>http://www.opengis.net/spec/GeoTIFF/0.0/TIFF.DateTime</t>
  </si>
  <si>
    <t>http://www.opengis.net/spec/GeoTIFF/0.0/TIFF.double</t>
  </si>
  <si>
    <t>http://www.opengis.net/spec/GeoTIFF/0.0/TIFF.fileStructure</t>
  </si>
  <si>
    <t>http://www.opengis.net/spec/GeoTIFF/0.0/TIFF.griddedValueDataTypes</t>
  </si>
  <si>
    <t>http://www.opengis.net/spec/GeoTIFF/0.0/TIFF.IFD</t>
  </si>
  <si>
    <t>http://www.opengis.net/spec/GeoTIFF/0.0/TIFF.IFDCount</t>
  </si>
  <si>
    <t>http://www.opengis.net/spec/GeoTIFF/0.0/TIFF.imageryValueDataTypes</t>
  </si>
  <si>
    <t>http://www.opengis.net/spec/GeoTIFF/0.0/TIFF.noPrivateInformation</t>
  </si>
  <si>
    <t>http://www.opengis.net/spec/GeoTIFF/0.0/TIFF.tagOrder</t>
  </si>
  <si>
    <t>http://www.opengis.net/spec/GeoTIFF/0.0/VoidAreasTag.ID</t>
  </si>
  <si>
    <t>http://www.opengis.net/spec/GeoTIFF/0.0/VoidAreasTag.Name</t>
  </si>
  <si>
    <t>http://www.opengis.net/spec/GeoTIFF/0.0/GeogAngularUnitSizeGeoKey.ID</t>
  </si>
  <si>
    <t>http://www.opengis.net/spec/GeoTIFF/0.0/GeogAngularUnitSizeGeoKey.type</t>
  </si>
  <si>
    <t>http://www.opengis.net/spec/GeoTIFF/0.0/GeogAngularUnitSizeGeoKey.units</t>
  </si>
  <si>
    <t>http://www.opengis.net/spec/GeoTIFF/0.0/GeogAzimuthUnitsGeoKey.ID</t>
  </si>
  <si>
    <t>http://www.opengis.net/spec/GeoTIFF/0.0/GeogAzimuthUnitsGeoKey.type</t>
  </si>
  <si>
    <t>http://www.opengis.net/spec/GeoTIFF/0.0/GeogEllipsoidGeoKey.EPSGEllipsoid</t>
  </si>
  <si>
    <t>http://www.opengis.net/spec/GeoTIFF/0.0/GeogEllipsoidGeoKey.ID</t>
  </si>
  <si>
    <t>http://www.opengis.net/spec/GeoTIFF/0.0/GeogEllipsoidGeoKey.obsolete</t>
  </si>
  <si>
    <t>http://www.opengis.net/spec/GeoTIFF/0.0/GeogEllipsoidGeoKey.private</t>
  </si>
  <si>
    <t>http://www.opengis.net/spec/GeoTIFF/0.0/GeogEllipsoidGeoKey.reserved</t>
  </si>
  <si>
    <t>http://www.opengis.net/spec/GeoTIFF/0.0/GeogEllipsoidGeoKey.type</t>
  </si>
  <si>
    <t>http://www.opengis.net/spec/GeoTIFF/0.0/GeogInvFlatteningGeoKey.ID</t>
  </si>
  <si>
    <t>http://www.opengis.net/spec/GeoTIFF/0.0/GeogInvFlatteningGeoKey.type</t>
  </si>
  <si>
    <t>http://www.opengis.net/spec/GeoTIFF/0.0/GeogSemiMajorAxisGeoKey.ID</t>
  </si>
  <si>
    <t>http://www.opengis.net/spec/GeoTIFF/0.0/GeogSemiMajorAxisGeoKey.type</t>
  </si>
  <si>
    <t>http://www.opengis.net/spec/GeoTIFF/0.0/GeogSemiMajorAxisGeoKey.units</t>
  </si>
  <si>
    <t>http://www.opengis.net/spec/GeoTIFF/0.0/GeogSemiMinorAxisGeoKey.ID</t>
  </si>
  <si>
    <t>http://www.opengis.net/spec/GeoTIFF/0.0/GeogSemiMinorAxisGeoKey.type</t>
  </si>
  <si>
    <t>http://www.opengis.net/spec/GeoTIFF/0.0/GeogSemiMinorAxisGeoKey.units</t>
  </si>
  <si>
    <t>http://www.opengis.net/spec/GeoTIFF/0.0/PCSCitationGeoKey.ID</t>
  </si>
  <si>
    <t>http://www.opengis.net/spec/GeoTIFF/0.0/PCSCitationGeoKey.type</t>
  </si>
  <si>
    <t>http://www.opengis.net/spec/GeoTIFF/0.0/ProjectedCSTypeGeoKey.EPSGProjection</t>
  </si>
  <si>
    <t>http://www.opengis.net/spec/GeoTIFF/0.0/ProjectedCSTypeGeoKey.ID</t>
  </si>
  <si>
    <t>http://www.opengis.net/spec/GeoTIFF/0.0/ProjectedCSTypeGeoKey.KeyValues</t>
  </si>
  <si>
    <t>http://www.opengis.net/spec/GeoTIFF/0.0/ProjectedCSTypeGeoKey.obsolete</t>
  </si>
  <si>
    <t>http://www.opengis.net/spec/GeoTIFF/0.0/ProjectedCSTypeGeoKey.private</t>
  </si>
  <si>
    <t>http://www.opengis.net/spec/GeoTIFF/0.0/ProjectedCSTypeGeoKey.type</t>
  </si>
  <si>
    <t>http://www.opengis.net/spec/GeoTIFF/0.0/VerticalCitationGeoKey.ID</t>
  </si>
  <si>
    <t>http://www.opengis.net/spec/GeoTIFF/0.0/VerticalCitationGeoKey.KeyValues</t>
  </si>
  <si>
    <t>http://www.opengis.net/spec/GeoTIFF/0.0/VerticalCitationGeoKey.type</t>
  </si>
  <si>
    <t>http://www.opengis.net/spec/GeoTIFF/0.0/VerticalCSTypeGeoKey.EPSGEllipsoid</t>
  </si>
  <si>
    <t>http://www.opengis.net/spec/GeoTIFF/0.0/VerticalCSTypeGeoKey.EPSGOrthometric</t>
  </si>
  <si>
    <t>http://www.opengis.net/spec/GeoTIFF/0.0/VerticalCSTypeGeoKey.ID</t>
  </si>
  <si>
    <t>http://www.opengis.net/spec/GeoTIFF/0.0/VerticalCSTypeGeoKey.KeyValues</t>
  </si>
  <si>
    <t>http://www.opengis.net/spec/GeoTIFF/0.0/VerticalCSTypeGeoKey.private</t>
  </si>
  <si>
    <t>http://www.opengis.net/spec/GeoTIFF/0.0/VerticalCSTypeGeoKey.reserved</t>
  </si>
  <si>
    <t>http://www.opengis.net/spec/GeoTIFF/0.0/VerticalCSTypeGeoKey.reservedEPSG</t>
  </si>
  <si>
    <t>http://www.opengis.net/spec/GeoTIFF/0.0/VerticalCSTypeGeoKey.type</t>
  </si>
  <si>
    <t>http://www.opengis.net/spec/GeoTIFF/0.0/VerticalDatumGeoKey.ID</t>
  </si>
  <si>
    <t>http://www.opengis.net/spec/GeoTIFF/0.0/VerticalDatumGeoKey.private</t>
  </si>
  <si>
    <t>http://www.opengis.net/spec/GeoTIFF/0.0/VerticalDatumGeoKey.reserved</t>
  </si>
  <si>
    <t>http://www.opengis.net/spec/GeoTIFF/0.0/VerticalDatumGeoKey.type</t>
  </si>
  <si>
    <t>http://www.opengis.net/spec/GeoTIFF/0.0/VerticalDatumGeoKey.VertDatum</t>
  </si>
  <si>
    <t>http://www.opengis.net/spec/GeoTIFF/0.0/VerticalUnitsGeoKey.angular</t>
  </si>
  <si>
    <t>http://www.opengis.net/spec/GeoTIFF/0.0/VerticalUnitsGeoKey.ID</t>
  </si>
  <si>
    <t>http://www.opengis.net/spec/GeoTIFF/0.0/VerticalUnitsGeoKey.KeyValues</t>
  </si>
  <si>
    <t>http://www.opengis.net/spec/GeoTIFF/0.0/VerticalUnitsGeoKey.linear</t>
  </si>
  <si>
    <t>http://www.opengis.net/spec/GeoTIFF/0.0/VerticalUnitsGeoKey.obsolete</t>
  </si>
  <si>
    <t>http://www.opengis.net/spec/GeoTIFF/0.0/VerticalUnitsGeoKey.private</t>
  </si>
  <si>
    <t>http://www.opengis.net/spec/GeoTIFF/0.0/VerticalUnitsGeoKey.reserved</t>
  </si>
  <si>
    <t>http://www.opengis.net/spec/GeoTIFF/0.0/VerticalUnitsGeoKey.type</t>
  </si>
  <si>
    <t xml:space="preserve">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t>
  </si>
  <si>
    <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t>
  </si>
  <si>
    <t>4979 (WGS84 3D ellipsoid), 5773 (EGM96), 3855 (EGM08), 5798 (EGM84), 5714 (MSL height), 5715 (MSL depth), 32767 for other Sounding datums idenfied in DGIWG Geodetic registry, or user defined Vertical CRS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</si>
</sst>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0"/>
      <color theme="1"/>
      <name val="Courier"/>
    </font>
    <font>
      <sz val="10"/>
      <name val="Courier"/>
    </font>
    <font>
      <sz val="12"/>
      <name val="Calibri"/>
      <scheme val="minor"/>
    </font>
  </fonts>
  <fills count="2">
    <fill>
      <patternFill patternType="none"/>
    </fill>
    <fill>
      <patternFill patternType="gray125"/>
    </fill>
  </fills>
  <borders count="1">
    <border>
      <left/>
      <right/>
      <top/>
      <bottom/>
      <diagonal/>
    </border>
  </borders>
  <cellStyleXfs count="3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2" fillId="0" borderId="0" xfId="0" applyFont="1" applyBorder="1" applyAlignment="1">
      <alignment vertical="top" wrapText="1"/>
    </xf>
    <xf numFmtId="0" fontId="0" fillId="0" borderId="0" xfId="0" applyFont="1" applyBorder="1" applyAlignment="1">
      <alignment vertical="top" wrapText="1"/>
    </xf>
    <xf numFmtId="0" fontId="5" fillId="0" borderId="0" xfId="0" applyFont="1"/>
    <xf numFmtId="0" fontId="5" fillId="0" borderId="0" xfId="0" applyFont="1" applyAlignment="1">
      <alignment vertical="center"/>
    </xf>
    <xf numFmtId="0" fontId="1" fillId="0" borderId="0" xfId="0" applyFont="1"/>
    <xf numFmtId="0" fontId="0" fillId="0" borderId="0" xfId="0" pivotButton="1"/>
    <xf numFmtId="0" fontId="6" fillId="0" borderId="0" xfId="0" applyFont="1"/>
    <xf numFmtId="0" fontId="6" fillId="0" borderId="0" xfId="0" applyFont="1" applyAlignment="1">
      <alignment vertical="center"/>
    </xf>
    <xf numFmtId="0" fontId="7" fillId="0" borderId="0" xfId="0" applyFont="1" applyBorder="1" applyAlignment="1">
      <alignment vertical="top" wrapText="1"/>
    </xf>
    <xf numFmtId="0" fontId="7" fillId="0" borderId="0" xfId="0" applyFont="1" applyAlignment="1">
      <alignment vertical="top" wrapText="1"/>
    </xf>
    <xf numFmtId="0" fontId="0" fillId="0" borderId="0" xfId="0" applyAlignment="1">
      <alignment vertical="top"/>
    </xf>
    <xf numFmtId="0" fontId="7" fillId="0" borderId="0" xfId="0" applyFont="1" applyAlignment="1">
      <alignment vertical="top"/>
    </xf>
  </cellXfs>
  <cellStyles count="3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d Habermann" refreshedDate="41885.52307314815" createdVersion="4" refreshedVersion="4" minRefreshableVersion="3" recordCount="174">
  <cacheSource type="worksheet">
    <worksheetSource ref="A4:E178" sheet="Requirements"/>
  </cacheSource>
  <cacheFields count="5">
    <cacheField name="Source" numFmtId="0">
      <sharedItems/>
    </cacheField>
    <cacheField name="Requirement Class" numFmtId="0">
      <sharedItems count="38">
        <s v="GeoAsciiParamsTag"/>
        <s v="GeodeticDatumGeoKey"/>
        <s v="GeoDoubleParamsTag"/>
        <s v="GeogAngularUnitsGeoKey"/>
        <s v="GeogAngularUnitSizeGeoKey"/>
        <s v="GeogAzimuthUnitsGeoKey"/>
        <s v="GeogCitationGeoKey"/>
        <s v="GeogEllipsoidGeoKey"/>
        <s v="GeogGeodeticDatumGeoKey"/>
        <s v="GeogInvFlatteningGeoKey"/>
        <s v="GeogLinearUnitsGeoKey"/>
        <s v="GeogLinearUnitSizeGeoKey"/>
        <s v="GeogPrimeMeridianGeoKey"/>
        <s v="GeogPrimeMeridianLongGeoKey"/>
        <s v="GeographicTypeGeoKey"/>
        <s v="GeogSemiMajorAxisGeoKey"/>
        <s v="GeogSemiMinorAxisGeoKey"/>
        <s v="GeoKeyCode"/>
        <s v="GeoKeyDirectoryTag"/>
        <s v="GeoKeyRange"/>
        <s v="GTCitationGeoKey"/>
        <s v="GTModelTypeGeoKey"/>
        <s v="GTRasterTypeGeoKey"/>
        <s v="IntergraphMatrixTag"/>
        <s v="KeyEntrySet"/>
        <s v="MetadataTag"/>
        <s v="ModelPixelScaleTag"/>
        <s v="ModelTag"/>
        <s v="ModelTiePointTag"/>
        <s v="ModelTransformationTag"/>
        <s v="PCSCitationGeoKey"/>
        <s v="ProjectedCSTypeGeoKey"/>
        <s v="TIFF"/>
        <s v="VerticalCitationGeoKey"/>
        <s v="VerticalCSTypeGeoKey"/>
        <s v="VerticalDatumGeoKey"/>
        <s v="VerticalUnitsGeoKey"/>
        <s v="VoidAreasTag"/>
      </sharedItems>
    </cacheField>
    <cacheField name="Requirement Name" numFmtId="0">
      <sharedItems/>
    </cacheField>
    <cacheField name="Requirement ID" numFmtId="0">
      <sharedItems count="170">
        <s v="http://www.opengis.net/spec/GeoTIFF/0.0/GeoAsciiParamsTag.count"/>
        <s v="http://www.opengis.net/spec/GeoTIFF/0.0/GeoAsciiParamsTag.ID"/>
        <s v="http://www.opengis.net/spec/GeoTIFF/0.0/GeoAsciiParamsTag.NULLRead"/>
        <s v="http://www.opengis.net/spec/GeoTIFF/0.0/GeoAsciiParamsTag.NULLWrite"/>
        <s v="http://www.opengis.net/spec/GeoTIFF/0.0/GeoAsciiParamsTag.type"/>
        <s v="http://www.opengis.net/spec/GeoTIFF/0.0/GeodeticDatumGeoKey.ArchaicDatum"/>
        <s v="http://www.opengis.net/spec/GeoTIFF/0.0/GeodeticDatumGeoKey.EPSGDatum"/>
        <s v="http://www.opengis.net/spec/GeoTIFF/0.0/GeodeticDatumGeoKey.EPSGEllipsoid"/>
        <s v="http://www.opengis.net/spec/GeoTIFF/0.0/GeodeticDatumGeoKey.obsolete"/>
        <s v="http://www.opengis.net/spec/GeoTIFF/0.0/GeodeticDatumGeoKey.private"/>
        <s v="http://www.opengis.net/spec/GeoTIFF/0.0/GeodeticDatumGeoKey.reserved"/>
        <s v="http://www.opengis.net/spec/GeoTIFF/0.0/GeodeticDatumGeoKey.WGSDatum"/>
        <s v="http://www.opengis.net/spec/GeoTIFF/0.0/GeoDoubleParamsTag.count"/>
        <s v="http://www.opengis.net/spec/GeoTIFF/0.0/GeoDoubleParamsTag.ID"/>
        <s v="http://www.opengis.net/spec/GeoTIFF/0.0/GeoDoubleParamsTag.type"/>
        <s v="http://www.opengis.net/spec/GeoTIFF/0.0/GeogAngularUnitsGeoKey.ID"/>
        <s v="http://www.opengis.net/spec/GeoTIFF/0.0/GeogAngularUnitsGeoKey.type"/>
        <s v="http://www.opengis.net/spec/GeoTIFF/0.0/GeogAngularUnitSizeGeoKey.ID"/>
        <s v="http://www.opengis.net/spec/GeoTIFF/0.0/GeogAngularUnitSizeGeoKey.type"/>
        <s v="http://www.opengis.net/spec/GeoTIFF/0.0/GeogAngularUnitSizeGeoKey.units"/>
        <s v="http://www.opengis.net/spec/GeoTIFF/0.0/GeogAzimuthUnitsGeoKey.ID"/>
        <s v="http://www.opengis.net/spec/GeoTIFF/0.0/GeogAzimuthUnitsGeoKey.type"/>
        <s v="http://www.opengis.net/spec/GeoTIFF/0.0/GeogCitationGeoKey.ID"/>
        <s v="http://www.opengis.net/spec/GeoTIFF/0.0/GeogCitationGeoKey.type"/>
        <s v="http://www.opengis.net/spec/GeoTIFF/0.0/GeogEllipsoidGeoKey.EPSGEllipsoid"/>
        <s v="http://www.opengis.net/spec/GeoTIFF/0.0/GeogEllipsoidGeoKey.ID"/>
        <s v="http://www.opengis.net/spec/GeoTIFF/0.0/GeogEllipsoidGeoKey.obsolete"/>
        <s v="http://www.opengis.net/spec/GeoTIFF/0.0/GeogEllipsoidGeoKey.private"/>
        <s v="http://www.opengis.net/spec/GeoTIFF/0.0/GeogEllipsoidGeoKey.reserved"/>
        <s v="http://www.opengis.net/spec/GeoTIFF/0.0/GeogEllipsoidGeoKey.type"/>
        <s v="http://www.opengis.net/spec/GeoTIFF/0.0/GeogGeodeticDatumGeoKey.ID"/>
        <s v="http://www.opengis.net/spec/GeoTIFF/0.0/GeogGeodeticDatumGeoKey.type"/>
        <s v="http://www.opengis.net/spec/GeoTIFF/0.0/GeogInvFlatteningGeoKey.ID"/>
        <s v="http://www.opengis.net/spec/GeoTIFF/0.0/GeogInvFlatteningGeoKey.type"/>
        <s v="http://www.opengis.net/spec/GeoTIFF/0.0/GeogLinearUnitsGeoKey.angular"/>
        <s v="http://www.opengis.net/spec/GeoTIFF/0.0/GeogLinearUnitsGeoKey.ID"/>
        <s v="http://www.opengis.net/spec/GeoTIFF/0.0/GeogLinearUnitsGeoKey.linear"/>
        <s v="http://www.opengis.net/spec/GeoTIFF/0.0/GeogLinearUnitsGeoKey.obsolete"/>
        <s v="http://www.opengis.net/spec/GeoTIFF/0.0/GeogLinearUnitsGeoKey.private"/>
        <s v="http://www.opengis.net/spec/GeoTIFF/0.0/GeogLinearUnitsGeoKey.reserved"/>
        <s v="http://www.opengis.net/spec/GeoTIFF/0.0/GeogLinearUnitsGeoKey.type"/>
        <s v="http://www.opengis.net/spec/GeoTIFF/0.0/GeogLinearUnitSizeGeoKey.ID"/>
        <s v="http://www.opengis.net/spec/GeoTIFF/0.0/GeogLinearUnitSizeGeoKey.type"/>
        <s v="http://www.opengis.net/spec/GeoTIFF/0.0/GeogLinearUnitSizeGeoKey.units"/>
        <s v="http://www.opengis.net/spec/GeoTIFF/0.0/GeogPrimeMeridianGeoKey.EPSGEllipsoid"/>
        <s v="http://www.opengis.net/spec/GeoTIFF/0.0/GeogPrimeMeridianGeoKey.ID"/>
        <s v="http://www.opengis.net/spec/GeoTIFF/0.0/GeogPrimeMeridianGeoKey.obsolete"/>
        <s v="http://www.opengis.net/spec/GeoTIFF/0.0/GeogPrimeMeridianGeoKey.private"/>
        <s v="http://www.opengis.net/spec/GeoTIFF/0.0/GeogPrimeMeridianGeoKey.reserved"/>
        <s v="http://www.opengis.net/spec/GeoTIFF/0.0/GeogPrimeMeridianGeoKey.type"/>
        <s v="http://www.opengis.net/spec/GeoTIFF/0.0/GeogPrimeMeridianLongGeoKey.ID"/>
        <s v="http://www.opengis.net/spec/GeoTIFF/0.0/GeogPrimeMeridianLongGeoKey.type"/>
        <s v="http://www.opengis.net/spec/GeoTIFF/0.0/GeogPrimeMeridianLongGeoKey.units"/>
        <s v="http://www.opengis.net/spec/GeoTIFF/0.0/GeographicTypeGeoKey.DGIWGReference"/>
        <s v="http://www.opengis.net/spec/GeoTIFF/0.0/GeographicTypeGeoKey.DGIWGValues"/>
        <s v="http://www.opengis.net/spec/GeoTIFF/0.0/GeographicTypeGeoKey.EPSGDatum"/>
        <s v="http://www.opengis.net/spec/GeoTIFF/0.0/GeographicTypeGeoKey.EPSGEllipsoid"/>
        <s v="http://www.opengis.net/spec/GeoTIFF/0.0/GeographicTypeGeoKey.ID"/>
        <s v="http://www.opengis.net/spec/GeoTIFF/0.0/GeographicTypeGeoKey.obsolete"/>
        <s v="http://www.opengis.net/spec/GeoTIFF/0.0/GeographicTypeGeoKey.private"/>
        <s v="http://www.opengis.net/spec/GeoTIFF/0.0/GeographicTypeGeoKey.reserved"/>
        <s v="http://www.opengis.net/spec/GeoTIFF/0.0/GeographicTypeGeoKey.type"/>
        <s v="http://www.opengis.net/spec/GeoTIFF/0.0/GeogSemiMajorAxisGeoKey.ID"/>
        <s v="http://www.opengis.net/spec/GeoTIFF/0.0/GeogSemiMajorAxisGeoKey.type"/>
        <s v="http://www.opengis.net/spec/GeoTIFF/0.0/GeogSemiMajorAxisGeoKey.units"/>
        <s v="http://www.opengis.net/spec/GeoTIFF/0.0/GeogSemiMinorAxisGeoKey.ID"/>
        <s v="http://www.opengis.net/spec/GeoTIFF/0.0/GeogSemiMinorAxisGeoKey.type"/>
        <s v="http://www.opengis.net/spec/GeoTIFF/0.0/GeogSemiMinorAxisGeoKey.units"/>
        <s v="http://www.opengis.net/spec/GeoTIFF/0.0/GeoKeyCode.undefined"/>
        <s v="http://www.opengis.net/spec/GeoTIFF/0.0/GeoKeyCode.userDefined"/>
        <s v="http://www.opengis.net/spec/GeoTIFF/0.0/GeoKeyDirectoryTag.count"/>
        <s v="http://www.opengis.net/spec/GeoTIFF/0.0/GeoKeyDirectoryTag.ID"/>
        <s v="http://www.opengis.net/spec/GeoTIFF/0.0/GeoKeyDirectoryTag.keyDirectoryVersion"/>
        <s v="http://www.opengis.net/spec/GeoTIFF/0.0/GeoKeyDirectoryTag.keyEntrySetCount"/>
        <s v="http://www.opengis.net/spec/GeoTIFF/0.0/GeoKeyDirectoryTag.keyRevision"/>
        <s v="http://www.opengis.net/spec/GeoTIFF/0.0/GeoKeyDirectoryTag.minorRevision"/>
        <s v="http://www.opengis.net/spec/GeoTIFF/0.0/GeoKeyDirectoryTag.numberOfKeys"/>
        <s v="http://www.opengis.net/spec/GeoTIFF/0.0/GeoKeyDirectoryTag.type"/>
        <s v="http://www.opengis.net/spec/GeoTIFF/0.0/GeoKeyRange.configuration"/>
        <s v="http://www.opengis.net/spec/GeoTIFF/0.0/GeoKeyRange.geographic"/>
        <s v="http://www.opengis.net/spec/GeoTIFF/0.0/GeoKeyRange.projected"/>
        <s v="http://www.opengis.net/spec/GeoTIFF/0.0/GeoKeyRange.reserved"/>
        <s v="http://www.opengis.net/spec/GeoTIFF/0.0/GTCitationGeoKey.ID"/>
        <s v="http://www.opengis.net/spec/GeoTIFF/0.0/GTCitationGeoKey.type"/>
        <s v="http://www.opengis.net/spec/GeoTIFF/0.0/GTModelTypeGeoKey.geocentric"/>
        <s v="http://www.opengis.net/spec/GeoTIFF/0.0/GTModelTypeGeoKey.geographic"/>
        <s v="http://www.opengis.net/spec/GeoTIFF/0.0/GTModelTypeGeoKey.ID"/>
        <s v="http://www.opengis.net/spec/GeoTIFF/0.0/GTModelTypeGeoKey.private"/>
        <s v="http://www.opengis.net/spec/GeoTIFF/0.0/GTModelTypeGeoKey.projected"/>
        <s v="http://www.opengis.net/spec/GeoTIFF/0.0/GTModelTypeGeoKey.reserved"/>
        <s v="http://www.opengis.net/spec/GeoTIFF/0.0/GTModelTypeGeoKey.type"/>
        <s v="http://www.opengis.net/spec/GeoTIFF/0.0/GTRasterTypeGeoKey.ID"/>
        <s v="http://www.opengis.net/spec/GeoTIFF/0.0/GTRasterTypeGeoKey.private"/>
        <s v="http://www.opengis.net/spec/GeoTIFF/0.0/GTRasterTypeGeoKey.rasterPixelIsArea"/>
        <s v="http://www.opengis.net/spec/GeoTIFF/0.0/GTRasterTypeGeoKey.rasterPixelIsPoint"/>
        <s v="http://www.opengis.net/spec/GeoTIFF/0.0/GTRasterTypeGeoKey.reserved"/>
        <s v="http://www.opengis.net/spec/GeoTIFF/0.0/GTRasterTypeGeoKey.type"/>
        <s v="http://www.opengis.net/spec/GeoTIFF/0.0/IntergraphMatrixTag.count"/>
        <s v="http://www.opengis.net/spec/GeoTIFF/0.0/IntergraphMatrixTag.deprecated"/>
        <s v="http://www.opengis.net/spec/GeoTIFF/0.0/IntergraphMatrixTag.ID"/>
        <s v="http://www.opengis.net/spec/GeoTIFF/0.0/IntergraphMatrixTag.type"/>
        <s v="http://www.opengis.net/spec/GeoTIFF/0.0/KeyEntrySet.count"/>
        <s v="http://www.opengis.net/spec/GeoTIFF/0.0/KeyEntrySet.keyID"/>
        <s v="http://www.opengis.net/spec/GeoTIFF/0.0/KeyEntrySet.shortKeyValues"/>
        <s v="http://www.opengis.net/spec/GeoTIFF/0.0/KeyEntrySet.size"/>
        <s v="http://www.opengis.net/spec/GeoTIFF/0.0/KeyEntrySet.TIFFTagLocation"/>
        <s v="http://www.opengis.net/spec/GeoTIFF/0.0/KeyEntrySet.valueOffset"/>
        <s v="http://www.opengis.net/spec/GeoTIFF/0.0/MetadataTag.cardinality"/>
        <s v="http://www.opengis.net/spec/GeoTIFF/0.0/MetadataTag.ID"/>
        <s v="http://www.opengis.net/spec/GeoTIFF/0.0/MetadataTag.Name"/>
        <s v="http://www.opengis.net/spec/GeoTIFF/0.0/ModelPixelScaleTag.count"/>
        <s v="http://www.opengis.net/spec/GeoTIFF/0.0/ModelPixelScaleTag.ID"/>
        <s v="http://www.opengis.net/spec/GeoTIFF/0.0/ModelPixelScaleTag.independent"/>
        <s v="http://www.opengis.net/spec/GeoTIFF/0.0/ModelPixelScaleTag.reversal"/>
        <s v="http://www.opengis.net/spec/GeoTIFF/0.0/ModelPixelScaleTag.type"/>
        <s v="http://www.opengis.net/spec/GeoTIFF/0.0/ModelTag.count"/>
        <s v="http://www.opengis.net/spec/GeoTIFF/0.0/ModelTiePointTag.count"/>
        <s v="http://www.opengis.net/spec/GeoTIFF/0.0/ModelTiePointTag.ID"/>
        <s v="http://www.opengis.net/spec/GeoTIFF/0.0/ModelTiePointTag.independent"/>
        <s v="http://www.opengis.net/spec/GeoTIFF/0.0/ModelTiePointTag.size"/>
        <s v="http://www.opengis.net/spec/GeoTIFF/0.0/ModelTiePointTag.type"/>
        <s v="http://www.opengis.net/spec/GeoTIFF/0.0/ModelTransformationTag.count"/>
        <s v="http://www.opengis.net/spec/GeoTIFF/0.0/ModelTransformationTag.ID"/>
        <s v="http://www.opengis.net/spec/GeoTIFF/0.0/ModelTransformationTag.notAllowed"/>
        <s v="http://www.opengis.net/spec/GeoTIFF/0.0/ModelTransformationTag.type"/>
        <s v="http://www.opengis.net/spec/GeoTIFF/0.0/PCSCitationGeoKey.ID"/>
        <s v="http://www.opengis.net/spec/GeoTIFF/0.0/PCSCitationGeoKey.type"/>
        <s v="http://www.opengis.net/spec/GeoTIFF/0.0/ProjectedCSTypeGeoKey.EPSGProjection"/>
        <s v="http://www.opengis.net/spec/GeoTIFF/0.0/ProjectedCSTypeGeoKey.ID"/>
        <s v="http://www.opengis.net/spec/GeoTIFF/0.0/ProjectedCSTypeGeoKey.KeyValues"/>
        <s v="http://www.opengis.net/spec/GeoTIFF/0.0/ProjectedCSTypeGeoKey.obsolete"/>
        <s v="http://www.opengis.net/spec/GeoTIFF/0.0/ProjectedCSTypeGeoKey.private"/>
        <s v="http://www.opengis.net/spec/GeoTIFF/0.0/ProjectedCSTypeGeoKey.type"/>
        <s v="http://www.opengis.net/spec/GeoTIFF/0.0/TIFF.bitsPerSample"/>
        <s v="http://www.opengis.net/spec/GeoTIFF/0.0/TIFF.byteOrder"/>
        <s v="http://www.opengis.net/spec/GeoTIFF/0.0/TIFF.DateTime"/>
        <s v="http://www.opengis.net/spec/GeoTIFF/0.0/TIFF.double"/>
        <s v="http://www.opengis.net/spec/GeoTIFF/0.0/TIFF.fileStructure"/>
        <s v="http://www.opengis.net/spec/GeoTIFF/0.0/TIFF.griddedValueDataTypes"/>
        <s v="http://www.opengis.net/spec/GeoTIFF/0.0/TIFF.IFD"/>
        <s v="http://www.opengis.net/spec/GeoTIFF/0.0/TIFF.IFDCount"/>
        <s v="http://www.opengis.net/spec/GeoTIFF/0.0/TIFF.imageryValueDataTypes"/>
        <s v="http://www.opengis.net/spec/GeoTIFF/0.0/TIFF.noPrivateInformation"/>
        <s v="http://www.opengis.net/spec/GeoTIFF/0.0/TIFF.tagOrder"/>
        <s v="http://www.opengis.net/spec/GeoTIFF/0.0/VerticalCitationGeoKey.ID"/>
        <s v="http://www.opengis.net/spec/GeoTIFF/0.0/VerticalCitationGeoKey.KeyValues"/>
        <s v="http://www.opengis.net/spec/GeoTIFF/0.0/VerticalCitationGeoKey.type"/>
        <s v="http://www.opengis.net/spec/GeoTIFF/0.0/VerticalCSTypeGeoKey.EPSGEllipsoid"/>
        <s v="http://www.opengis.net/spec/GeoTIFF/0.0/VerticalCSTypeGeoKey.EPSGOrthometric"/>
        <s v="http://www.opengis.net/spec/GeoTIFF/0.0/VerticalCSTypeGeoKey.ID"/>
        <s v="http://www.opengis.net/spec/GeoTIFF/0.0/VerticalCSTypeGeoKey.KeyValues"/>
        <s v="http://www.opengis.net/spec/GeoTIFF/0.0/VerticalCSTypeGeoKey.private"/>
        <s v="http://www.opengis.net/spec/GeoTIFF/0.0/VerticalCSTypeGeoKey.reserved"/>
        <s v="http://www.opengis.net/spec/GeoTIFF/0.0/VerticalCSTypeGeoKey.reservedEPSG"/>
        <s v="http://www.opengis.net/spec/GeoTIFF/0.0/VerticalCSTypeGeoKey.type"/>
        <s v="http://www.opengis.net/spec/GeoTIFF/0.0/VerticalDatumGeoKey.ID"/>
        <s v="http://www.opengis.net/spec/GeoTIFF/0.0/VerticalDatumGeoKey.private"/>
        <s v="http://www.opengis.net/spec/GeoTIFF/0.0/VerticalDatumGeoKey.reserved"/>
        <s v="http://www.opengis.net/spec/GeoTIFF/0.0/VerticalDatumGeoKey.type"/>
        <s v="http://www.opengis.net/spec/GeoTIFF/0.0/VerticalDatumGeoKey.VertDatum"/>
        <s v="http://www.opengis.net/spec/GeoTIFF/0.0/VerticalUnitsGeoKey.angular"/>
        <s v="http://www.opengis.net/spec/GeoTIFF/0.0/VerticalUnitsGeoKey.ID"/>
        <s v="http://www.opengis.net/spec/GeoTIFF/0.0/VerticalUnitsGeoKey.KeyValues"/>
        <s v="http://www.opengis.net/spec/GeoTIFF/0.0/VerticalUnitsGeoKey.linear"/>
        <s v="http://www.opengis.net/spec/GeoTIFF/0.0/VerticalUnitsGeoKey.obsolete"/>
        <s v="http://www.opengis.net/spec/GeoTIFF/0.0/VerticalUnitsGeoKey.private"/>
        <s v="http://www.opengis.net/spec/GeoTIFF/0.0/VerticalUnitsGeoKey.reserved"/>
        <s v="http://www.opengis.net/spec/GeoTIFF/0.0/VerticalUnitsGeoKey.type"/>
        <s v="http://www.opengis.net/spec/GeoTIFF/0.0/VoidAreasTag.ID"/>
        <s v="http://www.opengis.net/spec/GeoTIFF/0.0/VoidAreasTag.Name"/>
      </sharedItems>
    </cacheField>
    <cacheField name="Requiremen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s v="GeoTIFF Spec, Clause 2.4"/>
    <x v="0"/>
    <s v="count"/>
    <x v="0"/>
    <s v="The GeoAsciiParamsTag MAY hold any number of key parameters with type = ASCII. (May not be necessary, the same as keyentry.count) "/>
  </r>
  <r>
    <s v="GeoTIFF Spec, Clause 2.4"/>
    <x v="0"/>
    <s v="ID"/>
    <x v="1"/>
    <s v="The GeoAsciiParamsTag SHALL have ID = 34737"/>
  </r>
  <r>
    <s v="GeoTIFF Spec, Clause 2.4"/>
    <x v="0"/>
    <s v="NULLRead"/>
    <x v="2"/>
    <s v="Pipe characters (“|”) in the GeoAsciiParamsTag SHALL be converted NULL characters before returning strings to the client"/>
  </r>
  <r>
    <s v="GeoTIFF Spec, Clause 2.4"/>
    <x v="0"/>
    <s v="NULLWrite"/>
    <x v="3"/>
    <s v="NULL characters used to terminate strings in the GeoAsciiParamsTag SHALL be converted to a “|” (pipe) prior to being written into the GeoAsciiParamsTag"/>
  </r>
  <r>
    <s v="GeoTIFF Spec, Clause 2.4"/>
    <x v="0"/>
    <s v="type"/>
    <x v="4"/>
    <s v="The GeoAsciiParamsTag SHALL have type = ASCII"/>
  </r>
  <r>
    <s v="GeoTIFF Spec, Clause 6.3.2.2"/>
    <x v="1"/>
    <s v="ArchaicDatum"/>
    <x v="5"/>
    <s v="GeodeticDatumGeoKey values in the range 6900-6999 SHALL be Archaic Datum"/>
  </r>
  <r>
    <s v="GeoTIFF Spec, Clause 6.3.2.2"/>
    <x v="1"/>
    <s v="EPSGDatum"/>
    <x v="6"/>
    <s v="GeodeticDatumGeoKey values in the range 6200-6999 SHALL be EPSG Datum Based on EPSG Datum"/>
  </r>
  <r>
    <s v="GeoTIFF Spec, Clause 6.3.2.2"/>
    <x v="1"/>
    <s v="EPSGEllipsoid"/>
    <x v="7"/>
    <s v="GeodeticDatumGeoKey values in the range 6000-6199 SHALL be EPSG Datum Based on Ellipsoid only"/>
  </r>
  <r>
    <s v="GeoTIFF Spec, Clause 6.3.2.2"/>
    <x v="1"/>
    <s v="obsolete"/>
    <x v="8"/>
    <s v="GeodeticDatumGeoKey values in the range 1-1000 SHALL be obsolete EPSG/POSC Datum Codes"/>
  </r>
  <r>
    <s v="GeoTIFF Spec, Clause 6.3.2.2"/>
    <x v="1"/>
    <s v="private"/>
    <x v="9"/>
    <s v="GeodeticDatumGeoKey values in the range 32768-65535 SHALL be private"/>
  </r>
  <r>
    <s v="GeoTIFF Spec, Clause 6.3.2.2"/>
    <x v="1"/>
    <s v="reserved"/>
    <x v="10"/>
    <s v="GeodeticDatumGeoKey values in the range 1001-5999 and 7000-32766 SHALL be reserved"/>
  </r>
  <r>
    <s v="GeoTIFF Spec, Clause 6.3.2.2"/>
    <x v="1"/>
    <s v="WGSDatum"/>
    <x v="11"/>
    <s v="GeodeticDatumGeoKey values in the range 6322-6327 SHALL be WGS Datum"/>
  </r>
  <r>
    <s v="GeoTIFF Spec, Clause 2.4"/>
    <x v="2"/>
    <s v="count"/>
    <x v="12"/>
    <s v="The GeoDoubleParamsTag MAY hold any number of key parameters with type = double. (May not be necessary, the same as keyentry.count) "/>
  </r>
  <r>
    <s v="GeoTIFF Spec, Clause 2.4"/>
    <x v="2"/>
    <s v="ID"/>
    <x v="13"/>
    <s v="The GeoDoubleParamsTag SHALL have ID = 34736"/>
  </r>
  <r>
    <s v="GeoTIFF Spec, Clause 2.4"/>
    <x v="2"/>
    <s v="type"/>
    <x v="14"/>
    <s v="The GeoDoubleParamsTag SHALL have type = DOUBLE (IEEE Double Precision)"/>
  </r>
  <r>
    <s v="GeoTIFF Spec, Clause 2.72"/>
    <x v="3"/>
    <s v="ID"/>
    <x v="15"/>
    <s v="The GeogAngularUnitsGeoKey SHALL have ID = 2054"/>
  </r>
  <r>
    <s v="GeoTIFF Spec, Clause 2.72"/>
    <x v="3"/>
    <s v="type"/>
    <x v="16"/>
    <s v="The GeogAngularUnitsGeoKey SHALL have type = SHORT"/>
  </r>
  <r>
    <s v="GeoTIFF Spec, Clause 2.7.2"/>
    <x v="4"/>
    <s v="ID"/>
    <x v="17"/>
    <s v="The GeogAngularUnitSizeGeoKey SHALL have ID = 2055"/>
  </r>
  <r>
    <s v="GeoTIFF Spec, Clause 2.7.2"/>
    <x v="4"/>
    <s v="type"/>
    <x v="18"/>
    <s v="The GeogAngularUnitSizeGeoKey SHALL have type = DOUBLE"/>
  </r>
  <r>
    <s v="GeoTIFF Spec, Clause 2.7.2"/>
    <x v="4"/>
    <s v="units"/>
    <x v="19"/>
    <s v="The units of the GeogAngularUnitSizeGeoKey SHALL be radians"/>
  </r>
  <r>
    <s v="GeoTIFF Spec, Clause 2.7.2"/>
    <x v="5"/>
    <s v="ID"/>
    <x v="20"/>
    <s v="The GeogAzimuthUnitsGeoKey SHALL have ID = 2060"/>
  </r>
  <r>
    <s v="GeoTIFF Spec, Clause 2.7.2"/>
    <x v="5"/>
    <s v="type"/>
    <x v="21"/>
    <s v="The GeogAzimuthUnitsGeoKey SHALL have type = SHORT"/>
  </r>
  <r>
    <s v="GeoTIFF Spec, Clause 2.72"/>
    <x v="6"/>
    <s v="ID"/>
    <x v="22"/>
    <s v="The GeogCitationGeoKey SHALL have ID = 2049"/>
  </r>
  <r>
    <s v="GeoTIFF Spec, Clause 2.72"/>
    <x v="6"/>
    <s v="type"/>
    <x v="23"/>
    <s v="The GeogCitationGeoKey SHALL have type = ASCII"/>
  </r>
  <r>
    <s v="GeoTIFF Spec, Clause 6.3.2.3"/>
    <x v="7"/>
    <s v="EPSGEllipsoid"/>
    <x v="24"/>
    <s v="GeogEllipsoidGeoKey  values in the range 7000-7999 SHALL be EPSG Ellipsoid Codes"/>
  </r>
  <r>
    <s v="GeoTIFF Spec, Clause 2.7.2"/>
    <x v="7"/>
    <s v="ID"/>
    <x v="25"/>
    <s v="The GeogEllipsoidGeoKey SHALL have ID = 2056"/>
  </r>
  <r>
    <s v="GeoTIFF Spec, Clause 6.3.2.3"/>
    <x v="7"/>
    <s v="obsolete"/>
    <x v="26"/>
    <s v="GeogEllipsoidGeoKey  values in the range 1-1000 SHALL be obsolete EPSG/POSC Datum Codes"/>
  </r>
  <r>
    <s v="GeoTIFF Spec, Clause 6.3.2.3"/>
    <x v="7"/>
    <s v="private"/>
    <x v="27"/>
    <s v="GeogEllipsoidGeoKey  values in the range 32768-65535 SHALL be private"/>
  </r>
  <r>
    <s v="GeoTIFF Spec, Clause 6.3.2.3"/>
    <x v="7"/>
    <s v="reserved"/>
    <x v="28"/>
    <s v="GeogEllipsoidGeoKey  values in the range 1001-6999 and 8000-32766 SHALL be reserved"/>
  </r>
  <r>
    <s v="GeoTIFF Spec, Clause 2.7.2"/>
    <x v="7"/>
    <s v="type"/>
    <x v="29"/>
    <s v="The GeogEllipsoidGeoKey SHALL have type = SHORT"/>
  </r>
  <r>
    <s v="GeoTIFF Spec, Clause 2.72"/>
    <x v="8"/>
    <s v="ID"/>
    <x v="30"/>
    <s v="The GeogCitationGeoKey SHALL have ID = 2050"/>
  </r>
  <r>
    <s v="GeoTIFF Spec, Clause 2.72"/>
    <x v="8"/>
    <s v="type"/>
    <x v="31"/>
    <s v="The GeogCitationGeoKey SHALL have type = SHORT"/>
  </r>
  <r>
    <s v="GeoTIFF Spec, Clause 2.7.2"/>
    <x v="9"/>
    <s v="ID"/>
    <x v="32"/>
    <s v="The GeogInvFlatteningGeoKey SHALL have ID = 2059"/>
  </r>
  <r>
    <s v="GeoTIFF Spec, Clause 2.7.2"/>
    <x v="9"/>
    <s v="type"/>
    <x v="33"/>
    <s v="The GeogInvFlatteningGeoKey SHALL have type = DOUBLE"/>
  </r>
  <r>
    <s v="GeoTIFF Spec, Clause 6.3.1.3"/>
    <x v="10"/>
    <s v="angular"/>
    <x v="34"/>
    <s v="GeogLinearUnitsGeoKey values in the range 9100-9199 SHALL be EPSG angular units"/>
  </r>
  <r>
    <s v="GeoTIFF Spec, Clause 2.72"/>
    <x v="10"/>
    <s v="ID"/>
    <x v="35"/>
    <s v="The GeogLinearUnitsGeoKey SHALL have ID = 2052"/>
  </r>
  <r>
    <s v="GeoTIFF Spec, Clause 6.3.1.3"/>
    <x v="10"/>
    <s v="linear"/>
    <x v="36"/>
    <s v="GeogLinearUnitsGeoKey values in the range 9000-9099 SHALL be EPSG linear units"/>
  </r>
  <r>
    <s v="GeoTIFF Spec, Clause 6.3.1.3"/>
    <x v="10"/>
    <s v="obsolete"/>
    <x v="37"/>
    <s v="GeogLinearUnitsGeoKey values in the range 1-2000 SHALL be obsolete GeoTIFF Codes"/>
  </r>
  <r>
    <s v="GeoTIFF Spec, Clause 6.3.1.3"/>
    <x v="10"/>
    <s v="private"/>
    <x v="38"/>
    <s v="GeogLinearUnitsGeoKey values in the range 32768-65535 SHALL be private"/>
  </r>
  <r>
    <s v="GeoTIFF Spec, Clause 6.3.1.3"/>
    <x v="10"/>
    <s v="reserved"/>
    <x v="39"/>
    <s v="GeogLinearUnitsGeoKey values in the range 2001-8999 SHALL be reserved"/>
  </r>
  <r>
    <s v="GeoTIFF Spec, Clause 2.72"/>
    <x v="10"/>
    <s v="type"/>
    <x v="40"/>
    <s v="The GeogLinearUnitsGeoKey SHALL have type = DOUBLE"/>
  </r>
  <r>
    <s v="GeoTIFF Spec, Clause 2.72"/>
    <x v="11"/>
    <s v="ID"/>
    <x v="41"/>
    <s v="The GeogLinearUnitSizeGeoKey SHALL have ID = 2053"/>
  </r>
  <r>
    <s v="GeoTIFF Spec, Clause 2.72"/>
    <x v="11"/>
    <s v="type"/>
    <x v="42"/>
    <s v="The GeogLinearUnitSizeGeoKey SHALL have type = DOUBLE"/>
  </r>
  <r>
    <s v="GeoTIFF Spec, Clause 2.72"/>
    <x v="11"/>
    <s v="units"/>
    <x v="43"/>
    <s v="The units of the GeogLinearUnitSizeGeoKey SHALL be meters"/>
  </r>
  <r>
    <s v="GeoTIFF Spec, Clause 6.3.2.4"/>
    <x v="12"/>
    <s v="EPSGEllipsoid"/>
    <x v="44"/>
    <s v="GeogPrimeMeridianGeoKey  values in the range 8000-8999 SHALL be EPSG Prime Meridian Codes"/>
  </r>
  <r>
    <s v="GeoTIFF Spec, Clause 2.72"/>
    <x v="12"/>
    <s v="ID"/>
    <x v="45"/>
    <s v="The GeogPrimeMeridianGeoKey SHALL have ID = 2051"/>
  </r>
  <r>
    <s v="GeoTIFF Spec, Clause 6.3.2.4"/>
    <x v="12"/>
    <s v="obsolete"/>
    <x v="46"/>
    <s v="GeogPrimeMeridianGeoKey  values in the range 1-100 SHALL be obsolete EPSG/POSC Datum Codes"/>
  </r>
  <r>
    <s v="GeoTIFF Spec, Clause 6.3.2.4"/>
    <x v="12"/>
    <s v="private"/>
    <x v="47"/>
    <s v="GeogPrimeMeridianGeoKey  values in the range 32768-65535 SHALL be private"/>
  </r>
  <r>
    <s v="GeoTIFF Spec, Clause 6.3.2.4"/>
    <x v="12"/>
    <s v="reserved"/>
    <x v="48"/>
    <s v="GeogPrimeMeridianGeoKey  values in the range 101-7999 and 9000-32766 SHALL be reserved"/>
  </r>
  <r>
    <s v="GeoTIFF Spec, Clause 2.72"/>
    <x v="12"/>
    <s v="type"/>
    <x v="49"/>
    <s v="The GeogPrimeMeridianGeoKey SHALL have type = SHORT"/>
  </r>
  <r>
    <s v="GeoTIFF Spec, Clause 2.72"/>
    <x v="13"/>
    <s v="ID"/>
    <x v="50"/>
    <s v="The GeogPrimeMeridianLongGeoKey SHALL have ID = 2061"/>
  </r>
  <r>
    <s v="GeoTIFF Spec, Clause 2.72"/>
    <x v="13"/>
    <s v="type"/>
    <x v="51"/>
    <s v="The GeogPrimeMeridianLongGeoKey SHALL have type = DOUBLE"/>
  </r>
  <r>
    <s v="GeoTIFF Spec, Clause 2.72"/>
    <x v="13"/>
    <s v="units"/>
    <x v="52"/>
    <s v="The GeogPrimeMeridianLongGeoKey SHALL have units = GeogAngularUnits"/>
  </r>
  <r>
    <s v="DGIWG GeoTIFF profile for Georeferenced Imagery, Clause A-2"/>
    <x v="14"/>
    <s v="DGIWGReference"/>
    <x v="53"/>
    <s v="WGS84 + may include Reference document citation (EPSG, DGIWG Registry or [DMA TR 8350.2])"/>
  </r>
  <r>
    <s v="DGIWG GeoTIFF profile for Georeferenced Imagery, Clause A-2"/>
    <x v="14"/>
    <s v="DGIWGValues"/>
    <x v="54"/>
    <s v="SHALL be 4326 (GCS_WGS84) or 4030 (GCSE_WGS84, not recommended by GeoTIFF)"/>
  </r>
  <r>
    <s v="GeoTIFF Spec, Clause 6.3.2.1"/>
    <x v="14"/>
    <s v="EPSGDatum"/>
    <x v="55"/>
    <s v="GeographicTypeGeoKey values in the range 4200-4999 SHALL be EPSG GCS Based on EPSG Datum"/>
  </r>
  <r>
    <s v="GeoTIFF Spec, Clause 6.3.2.1"/>
    <x v="14"/>
    <s v="EPSGEllipsoid"/>
    <x v="56"/>
    <s v="GeographicTypeGeoKey values in the range 4000-4199 SHALL be EPSG GCS Based on Ellipsoid only"/>
  </r>
  <r>
    <s v="GeoTIFF Spec, Clause 2.72"/>
    <x v="14"/>
    <s v="ID"/>
    <x v="57"/>
    <s v="The GeographicTypeGeoKey SHALL have ID = 2048"/>
  </r>
  <r>
    <s v="GeoTIFF Spec, Clause 6.3.2.1"/>
    <x v="14"/>
    <s v="obsolete"/>
    <x v="58"/>
    <s v="GeographicTypeGeoKey values in the range 1-1000 SHALL be obsolete EPSG/POSC Geographic Codes"/>
  </r>
  <r>
    <s v="GeoTIFF Spec, Clause 6.3.2.1"/>
    <x v="14"/>
    <s v="private"/>
    <x v="59"/>
    <s v="GeographicTypeGeoKey values in the range 32768-65535 SHALL be private"/>
  </r>
  <r>
    <s v="GeoTIFF Spec, Clause 6.3.2.1"/>
    <x v="14"/>
    <s v="reserved"/>
    <x v="60"/>
    <s v="GeographicTypeGeoKey values in the range 1001-3999 and 5000-32766 SHALL be reserved"/>
  </r>
  <r>
    <s v="GeoTIFF Spec, Clause 2.72"/>
    <x v="14"/>
    <s v="type"/>
    <x v="61"/>
    <s v="The GeographicTypeGeoKey SHALL have type = SHORT"/>
  </r>
  <r>
    <s v="GeoTIFF Spec, Clause 2.7.2"/>
    <x v="15"/>
    <s v="ID"/>
    <x v="62"/>
    <s v="The GeogSemiMajorAxisGeoKey SHALL have ID = 2057"/>
  </r>
  <r>
    <s v="GeoTIFF Spec, Clause 2.7.2"/>
    <x v="15"/>
    <s v="type"/>
    <x v="63"/>
    <s v="The GeogSemiMajorAxisGeoKey SHALL have type = DOUBLE"/>
  </r>
  <r>
    <s v="GeoTIFF Spec, Clause 2.7.2"/>
    <x v="15"/>
    <s v="units"/>
    <x v="64"/>
    <s v="The units of the GeogSemiMajorAxisGeoKey SHALL be Geocentric CS linear Units"/>
  </r>
  <r>
    <s v="GeoTIFF Spec, Clause 2.7.2"/>
    <x v="16"/>
    <s v="ID"/>
    <x v="65"/>
    <s v="The GeogSemiMinorAxisGeoKey SHALL have ID = 2058"/>
  </r>
  <r>
    <s v="GeoTIFF Spec, Clause 2.7.2"/>
    <x v="16"/>
    <s v="type"/>
    <x v="66"/>
    <s v="The GeogSemiMinorAxisGeoKey SHALL have type = DOUBLE"/>
  </r>
  <r>
    <s v="GeoTIFF Spec, Clause 2.7.2"/>
    <x v="16"/>
    <s v="units"/>
    <x v="67"/>
    <s v="The units of the GeogSemiMinorAxisGeoKey HALL be Geocentric CS linear Units"/>
  </r>
  <r>
    <s v="GeoTIFF Spec, Clause 2.72"/>
    <x v="17"/>
    <s v="undefined"/>
    <x v="68"/>
    <s v="GeoKeys with a value of zero SHALL indicate intentionally omitted parameters"/>
  </r>
  <r>
    <s v="GeoTIFF Spec, Clause 2.72"/>
    <x v="17"/>
    <s v="userDefined"/>
    <x v="69"/>
    <s v="GeoKeys with a value of 32767 SHALL indicate user-defined parameters"/>
  </r>
  <r>
    <s v="GeoTIFF Spec, Clause 2.4"/>
    <x v="18"/>
    <s v="count"/>
    <x v="70"/>
    <s v="The GeoKeyDirectoryTag SHALL include at least 4 keys (short integers) as header information"/>
  </r>
  <r>
    <s v="GeoTIFF Spec, Clause 2.4"/>
    <x v="18"/>
    <s v="ID"/>
    <x v="71"/>
    <s v="The GeoKeyDirectoryTag SHALL have ID = 34735"/>
  </r>
  <r>
    <s v="GeoTIFF Spec, Clause 2.4"/>
    <x v="18"/>
    <s v="keyDirectoryVersion"/>
    <x v="72"/>
    <s v="The first unsigned short integer in the GeoKeyDirectoryTag SHALL hold the KeyDirectoryVersion."/>
  </r>
  <r>
    <s v="GeoTIFF Spec, Clause 2.4"/>
    <x v="18"/>
    <s v="keyEntrySetCount"/>
    <x v="73"/>
    <s v="The GeoKeyDirectoryTag SHALL hold NumberOfKeys KeyEntry Sets in addition to the header information"/>
  </r>
  <r>
    <s v="GeoTIFF Spec, Clause 2.4"/>
    <x v="18"/>
    <s v="keyRevision"/>
    <x v="74"/>
    <s v="The second unsigned short integer in the GeoKeyDirectoryTag SHALL hold the KeyRevision."/>
  </r>
  <r>
    <s v="GeoTIFF Spec, Clause 2.4"/>
    <x v="18"/>
    <s v="minorRevision"/>
    <x v="75"/>
    <s v="The third unsigned short integer in the GeoKeyDirectoryTag SHALL hold the MinorRevision."/>
  </r>
  <r>
    <s v="GeoTIFF Spec, Clause 2.4"/>
    <x v="18"/>
    <s v="numberOfKeys"/>
    <x v="76"/>
    <s v="The fourth unsigned short integer in the GeoKeyDirectoryTag SHALL hold the NumberOfKeys defined in the rest of the GeoKeyDirectoryTag."/>
  </r>
  <r>
    <s v="GeoTIFF Spec, Clause 2.4"/>
    <x v="18"/>
    <s v="type"/>
    <x v="77"/>
    <s v="The GeoKeyDirectoryTag SHALL have type = SHORT (2-byte unsigned integer)"/>
  </r>
  <r>
    <s v="GeoTIFF Spec, Clause 2.72"/>
    <x v="19"/>
    <s v="configuration"/>
    <x v="78"/>
    <s v="GeoKey ID's in the range 1024-2047 SHALL be GeoTIFF Configuration Keys"/>
  </r>
  <r>
    <s v="GeoTIFF Spec, Clause 2.72"/>
    <x v="19"/>
    <s v="geographic"/>
    <x v="79"/>
    <s v="GeoKey ID's in the range 2048-3071 SHALL be Geographic/Geocentric Coordinate System Parameter Keys"/>
  </r>
  <r>
    <s v="GeoTIFF Spec, Clause 2.72"/>
    <x v="19"/>
    <s v="projected"/>
    <x v="80"/>
    <s v="GeoKey ID's in the range 3072-4095 SHALL be Projected Coordinate System Parameter Keys"/>
  </r>
  <r>
    <s v="GeoTIFF Spec, Clause 2.72"/>
    <x v="19"/>
    <s v="reserved"/>
    <x v="81"/>
    <s v="GeoKey ID's in the range 0-1023 and 5120-32767 SHALL be reserved"/>
  </r>
  <r>
    <s v="GeoTIFF Spec, Clause 2.72"/>
    <x v="19"/>
    <s v="reserved"/>
    <x v="81"/>
    <s v="GeoKey ID's in the range 4096-5119 SHALL be Vertical Coordinate System Parameter Keys"/>
  </r>
  <r>
    <s v="GeoTIFF Spec, Clause 2.72"/>
    <x v="19"/>
    <s v="reserved"/>
    <x v="81"/>
    <s v="GeoKey ID's in the range 32768-65535 SHALL be for private use"/>
  </r>
  <r>
    <s v="GeoTIFF Spec, Clause 2.72"/>
    <x v="20"/>
    <s v="ID"/>
    <x v="82"/>
    <s v="The GTCitationGeoKey SHALL have ID = 1026"/>
  </r>
  <r>
    <s v="GeoTIFF Spec, Clause 2.72"/>
    <x v="20"/>
    <s v="type"/>
    <x v="83"/>
    <s v="The GTCitationGeoKey SHALL have type = ASCII"/>
  </r>
  <r>
    <s v="GeoTIFF Spec, Clause 6.3.1.1"/>
    <x v="21"/>
    <s v="geocentric"/>
    <x v="84"/>
    <s v="A value of 3 for the GTModelTypeGeoKey SHALL indicate a geocentric(X,Y,Z) coordinate system "/>
  </r>
  <r>
    <s v="GeoTIFF Spec, Clause 6.3.1.1"/>
    <x v="21"/>
    <s v="geographic"/>
    <x v="85"/>
    <s v="A value of 2 for the GTModelTypeGeoKey SHALL indicate a geographic latitude-longitude  coordinate system "/>
  </r>
  <r>
    <s v="GeoTIFF Spec, Clause 2.72"/>
    <x v="21"/>
    <s v="ID"/>
    <x v="86"/>
    <s v="The GTModelTypeGeoKey SHALL have ID = 1024"/>
  </r>
  <r>
    <s v="GeoTIFF Spec, Clause 6.3.1.1"/>
    <x v="21"/>
    <s v="private"/>
    <x v="87"/>
    <s v="GTModelTypeGeoKey values in the range 32768-65535 SHALL be private"/>
  </r>
  <r>
    <s v="GeoTIFF Spec, Clause 6.3.1.1"/>
    <x v="21"/>
    <s v="projected"/>
    <x v="88"/>
    <s v="A value of 1 for the GTModelTypeGeoKey SHALL indicate a projected coordinate system "/>
  </r>
  <r>
    <s v="GeoTIFF Spec, Clause 6.3.1.1"/>
    <x v="21"/>
    <s v="reserved"/>
    <x v="89"/>
    <s v="GTModelTypeGeoKey values in the range 1-32766 SHALL be reserved"/>
  </r>
  <r>
    <s v="GeoTIFF Spec, Clause 2.72"/>
    <x v="21"/>
    <s v="type"/>
    <x v="90"/>
    <s v="The GTModelTypeGeoKey SHALL have type = SHORT"/>
  </r>
  <r>
    <s v="GeoTIFF Spec, Clause 2.72"/>
    <x v="22"/>
    <s v="ID"/>
    <x v="91"/>
    <s v="The GTModelTypeGeoKey SHALL have ID = 1025"/>
  </r>
  <r>
    <s v="GeoTIFF Spec, Clause 6.3.1.1"/>
    <x v="22"/>
    <s v="private"/>
    <x v="92"/>
    <s v="GTRasterTypeGeoKey values in the range 32768-65535 SHALL be private"/>
  </r>
  <r>
    <s v="GeoTIFF Spec, Clause 6.3.1.2"/>
    <x v="22"/>
    <s v="rasterPixelIsArea"/>
    <x v="93"/>
    <s v="A value of 1 for the GTRasterTypeGeoKey SHALL indicate that  this raster pixel is an area (for DGIWG profile, this is used by imagery products)."/>
  </r>
  <r>
    <s v="GeoTIFF Spec, Clause 6.3.1.2"/>
    <x v="22"/>
    <s v="rasterPixelIsPoint"/>
    <x v="94"/>
    <s v="A value of 2 for the GTRasterTypeGeoKey SHALL indicate that this raster pixel is a point (for DGIWG profile, this is used for discrete coverage data including elevation data )."/>
  </r>
  <r>
    <s v="GeoTIFF Spec, Clause 6.3.1.1"/>
    <x v="22"/>
    <s v="reserved"/>
    <x v="95"/>
    <s v="GTRasterTypeGeoKey values in the range 1-32766 SHALL be reserved"/>
  </r>
  <r>
    <s v="GeoTIFF Spec, Clause 2.72"/>
    <x v="22"/>
    <s v="type"/>
    <x v="96"/>
    <s v="The GTModelTypeGeoKey SHALL have type = SHORT"/>
  </r>
  <r>
    <s v="GeoTIFF Spec, Clause 2.6.1"/>
    <x v="23"/>
    <s v="count"/>
    <x v="97"/>
    <s v="The IntergraphMatrixTag SHALL hold sixteen or seventeen values "/>
  </r>
  <r>
    <s v="GeoTIFF Spec, Clause 2.6.1"/>
    <x v="23"/>
    <s v="deprecated"/>
    <x v="98"/>
    <s v="The IntergraphMatrixTag SHALL not be used"/>
  </r>
  <r>
    <s v="GeoTIFF Spec, Clause 2.6.1"/>
    <x v="23"/>
    <s v="ID"/>
    <x v="99"/>
    <s v="The IntergraphMatrixTag SHALL have ID = 33920"/>
  </r>
  <r>
    <s v="GeoTIFF Spec, Clause 2.6.1"/>
    <x v="23"/>
    <s v="type"/>
    <x v="100"/>
    <s v="The IntergraphMatrixTag SHALL have type = DOUBLE"/>
  </r>
  <r>
    <s v="GeoTIFF Spec, Clause 2.4"/>
    <x v="24"/>
    <s v="count"/>
    <x v="101"/>
    <s v="The third unsigned short integer in each Key Entry Set SHALL hold the number of values in the key (the Count). If TIFFTagLocation=0,  Count=1 is implied."/>
  </r>
  <r>
    <s v="GeoTIFF Spec, Clause 2.4"/>
    <x v="24"/>
    <s v="keyID"/>
    <x v="102"/>
    <s v="The first unsigned short integer in each Key Entry Set SHALL hold the KeyID."/>
  </r>
  <r>
    <s v="GeoTIFF Spec, Clause 2.4"/>
    <x v="24"/>
    <s v="shortKeyValues"/>
    <x v="103"/>
    <s v="Following the KeyEntry definitions, the GeoKeyDirectoryTag MAY hold values for keys that are short integers. (NOT CLEAR, maybe the following:  If TIFFTagLocation=0, then Value_Offset contains the actual (SHORT) value of the Key, and Count=1 is implied. shortKeyValues specifies that value. )"/>
  </r>
  <r>
    <s v="GeoTIFF Spec, Clause 2.4"/>
    <x v="24"/>
    <s v="size"/>
    <x v="104"/>
    <s v="Each Key Entry Set SHALL hold four unsigned short integers"/>
  </r>
  <r>
    <s v="GeoTIFF Spec, Clause 2.4"/>
    <x v="24"/>
    <s v="TIFFTagLocation"/>
    <x v="105"/>
    <s v="The second unsigned short integer in each Key Entry Set SHALL hold the TIFFTagLocation. If TIFFTagLocation is 0, then the value is SHORT, and is contained in the &quot;Value_Offset&quot; entry. Otherwise, the type of the value is implied by the TIFF-Type of the tag containing the value."/>
  </r>
  <r>
    <s v="GeoTIFF Spec, Clause 2.4"/>
    <x v="24"/>
    <s v="valueOffset"/>
    <x v="106"/>
    <s v="The fourth unsigned short integer in each Key Entry Set SHALL hold the Value_Offset. Value_Offset indicates the index-offset *into* the TagArray indicated by TIFFTagLocation, if_x000d_ it is nonzero. If TIFFTagLocation is 0, then Value_Offset contains the actual (SHORT) value of the Key, and Count=1 is implied. Note that the offset is not a byte-offset, but rather an index based on the natural data type of the specified tag array.  "/>
  </r>
  <r>
    <s v="DGIWG GeoTIFF profile for Georeferenced Imagery, Clause 8"/>
    <x v="25"/>
    <s v="cardinality"/>
    <x v="107"/>
    <s v="The private TIFF tag for holding XML metadata MAY be used more than once in a single GeoTIFF file."/>
  </r>
  <r>
    <s v="DGIWG GeoTIFF profile for Georeferenced Imagery, Clause 8"/>
    <x v="25"/>
    <s v="ID"/>
    <x v="108"/>
    <s v="The private TIFF tag for holding XML metadata SHALL have ID=50909"/>
  </r>
  <r>
    <s v="DGIWG GeoTIFF profile for Georeferenced Imagery, Clause 8"/>
    <x v="25"/>
    <s v="Name"/>
    <x v="109"/>
    <s v="The private TIFF tag for holding XML metadata SHALL be named GEO_METADATA"/>
  </r>
  <r>
    <s v="GeoTIFF Spec, Clause 2.6.1"/>
    <x v="26"/>
    <s v="count"/>
    <x v="110"/>
    <s v="The ModelPixelScaleTag SHALL hold three values (ScaleX, ScaleY, ScaleZ)"/>
  </r>
  <r>
    <s v="GeoTIFF Spec, Clause 2.6.1"/>
    <x v="26"/>
    <s v="count"/>
    <x v="110"/>
    <s v="The ModelPixelScaleTag SHALL hold three values (ScaleX, ScaleY, ScaleZ)"/>
  </r>
  <r>
    <s v="GeoTIFF Spec, Clause 2.6.1"/>
    <x v="26"/>
    <s v="ID"/>
    <x v="111"/>
    <s v="The ModelPixelScaleTag SHALL have ID = 33550"/>
  </r>
  <r>
    <s v="GeoTIFF Spec, Clause 2.6.1"/>
    <x v="26"/>
    <s v="independent"/>
    <x v="112"/>
    <s v="The ModelPixelScaleTag SHALL be independent of the Xposition, Yposition, and Orientation TIFF tags"/>
  </r>
  <r>
    <s v="GeoTIFF Spec, Clause 2.6.1"/>
    <x v="26"/>
    <s v="reversal"/>
    <x v="113"/>
    <s v="Negative values of the ModelPixelScaleTag components SHALL indicate simple reversals of orientation between raster and model space (e.g. horizontal or vertical flips)"/>
  </r>
  <r>
    <s v="GeoTIFF Spec, Clause 2.6.1"/>
    <x v="26"/>
    <s v="type"/>
    <x v="114"/>
    <s v="The ModelPixelScaleTag SHALL have type = DOUBLE"/>
  </r>
  <r>
    <s v="GeoTIFF Spec, Clause 2.6.1"/>
    <x v="27"/>
    <s v="count"/>
    <x v="115"/>
    <s v="If the ModelTiePointTag and ModelPixelScaleTags are defined the ModelTransformationTag SHALL not be used "/>
  </r>
  <r>
    <s v="GeoTIFF Spec, Clause 2.6.1"/>
    <x v="28"/>
    <s v="count"/>
    <x v="116"/>
    <s v="The ModelTiePointTag MAY hold any number of tiepoints"/>
  </r>
  <r>
    <s v="DGIWG GeoTIFF profile for Georeferenced Imagery, Clause 13.1"/>
    <x v="28"/>
    <s v="count"/>
    <x v="116"/>
    <s v="The ModelTiePointTag SHALL only hold one tiepoint that corresponds to the upper left corner of the image."/>
  </r>
  <r>
    <s v="GeoTIFF Spec, Clause 2.6.1"/>
    <x v="28"/>
    <s v="ID"/>
    <x v="117"/>
    <s v="The ModelTiePointTag SHALL have ID = 33922"/>
  </r>
  <r>
    <s v="GeoTIFF Spec, Clause 2.6.1"/>
    <x v="28"/>
    <s v="independent"/>
    <x v="118"/>
    <s v="The ModelTiePointTag SHALL be independent of the Xposition, Yposition, and Orientation TIFF tags"/>
  </r>
  <r>
    <s v="GeoTIFF Spec, Clause 2.6.1"/>
    <x v="28"/>
    <s v="size"/>
    <x v="119"/>
    <s v="The ModelTiePointTag SHALL include six values for each tiepoint"/>
  </r>
  <r>
    <s v="GeoTIFF Spec, Clause 2.6.1"/>
    <x v="28"/>
    <s v="type"/>
    <x v="120"/>
    <s v="The ModelTiePointTag SHALL have type = DOUBLE"/>
  </r>
  <r>
    <s v="GeoTIFF Spec, Clause 2.6.1"/>
    <x v="29"/>
    <s v="count"/>
    <x v="121"/>
    <s v="The ModelTransformationTag SHALL hold sixteen values "/>
  </r>
  <r>
    <s v="GeoTIFF Spec, Clause 2.6.1"/>
    <x v="29"/>
    <s v="ID"/>
    <x v="122"/>
    <s v="The ModelTransformationTag SHALL have ID = 34264"/>
  </r>
  <r>
    <s v="DGIWG GeoTIFF profile for Georeferenced Imagery, Clause 13.1"/>
    <x v="29"/>
    <s v="notAllowed"/>
    <x v="123"/>
    <s v="The ModelTransformationTag SHALL not be used."/>
  </r>
  <r>
    <s v="GeoTIFF Spec, Clause 2.6.1"/>
    <x v="29"/>
    <s v="type"/>
    <x v="124"/>
    <s v="The ModelTransformationTag SHALL have type = DOUBLE"/>
  </r>
  <r>
    <s v="GeoTIFF Spec, Clause 2.7.2"/>
    <x v="30"/>
    <s v="ID"/>
    <x v="125"/>
    <s v="The PCSCitationGeoKey SHALL have ID = 3073"/>
  </r>
  <r>
    <s v="GeoTIFF Spec, Clause 2.7.2"/>
    <x v="30"/>
    <s v="type"/>
    <x v="126"/>
    <s v="The PCSCitationGeoKey SHALL have type = ASCII"/>
  </r>
  <r>
    <s v="GeoTIFF Spec, Clause 6.3.3.1"/>
    <x v="31"/>
    <s v="EPSGProjection"/>
    <x v="127"/>
    <s v="ProjectedCSTypeGeoKey  values in the range 20000-32760 SHALL be EPSG Projection System Codes"/>
  </r>
  <r>
    <s v="GeoTIFF Spec, Clause 2.7.2"/>
    <x v="31"/>
    <s v="ID"/>
    <x v="128"/>
    <s v="The ProjectedCSTypeGeoKey SHALL have ID = 3072"/>
  </r>
  <r>
    <s v="DGIWG GeoTIFF profile for Georeferenced Imagery, Clause A-2"/>
    <x v="31"/>
    <s v="KeyValues"/>
    <x v="129"/>
    <s v="326zz – UTM Northern Hemisphere_x000d_327zz – UTM Southern Hemisphere_x000d_(Where zz is the UTM zone number)_x000d_Other PCS allowed by this standard (in conformance with DGIWG Geodetic Codes and Parameters Registry)12_x000d_Present only for cartographic data. In this case, GTModelTypeGeoKey = 1 and GeographicTypeGeoKey is absent"/>
  </r>
  <r>
    <s v="GeoTIFF Spec, Clause 6.3.3.1"/>
    <x v="31"/>
    <s v="obsolete"/>
    <x v="130"/>
    <s v="ProjectedCSTypeGeoKey  values in the range 1-1000 SHALL be obsolete EPSG/POSC Datum Codes"/>
  </r>
  <r>
    <s v="GeoTIFF Spec, Clause 6.3.3.1"/>
    <x v="31"/>
    <s v="private"/>
    <x v="131"/>
    <s v="ProjectedCSTypeGeoKey  values in the range 32768-65535 SHALL be private"/>
  </r>
  <r>
    <s v="GeoTIFF Spec, Clause 2.7.2"/>
    <x v="31"/>
    <s v="type"/>
    <x v="132"/>
    <s v="The ProjectedCSTypeGeoKey SHALL have type = SHORT"/>
  </r>
  <r>
    <s v="DGIWG GeoTIFF profile for Georeferenced Imagery, Clause 13.1"/>
    <x v="32"/>
    <s v="bitsPerSample"/>
    <x v="133"/>
    <s v="The BitsPerSample field in the TIFF Image File Directory defines the number of bits per component"/>
  </r>
  <r>
    <s v="DGIWG GeoTIFF profile for Georeferenced Imagery, Clause 13.1"/>
    <x v="32"/>
    <s v="byteOrder"/>
    <x v="134"/>
    <s v="The first two bytes of the GeoTIFF file SHALL be equal to &quot;I&quot; (ASCII) (49 in hexadecimal) for TIFF files encoded using ‘Little-Endian’ and SHALL be equal to &quot;M&quot; (ASCII) (4D in hexadecimal) for TIFF files encoded using ‘Big-Endian’"/>
  </r>
  <r>
    <s v="DGIWG GeoTIFF profile for Georeferenced Imagery, Clause 13.7"/>
    <x v="32"/>
    <s v="DateTime"/>
    <x v="135"/>
    <s v="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
  </r>
  <r>
    <s v="GeoTIFF Spec, Clause 2.3"/>
    <x v="32"/>
    <s v="double"/>
    <x v="136"/>
    <s v="GeoTIFF requires support for all documented TIFF 6.0 tag data-types, and in particular requires the IEEE double-precision floating point &quot;DOUBLE&quot; type tag."/>
  </r>
  <r>
    <s v="GeoTIFF Spec, Clause 2.4"/>
    <x v="32"/>
    <s v="fileStructure"/>
    <x v="137"/>
    <s v="A GeoTIFF file is a TIFF 6.0 file, and inherits the file structure as described in the corresponding portion of the TIFF spec."/>
  </r>
  <r>
    <s v="DGIWG GeoTIFF profile for Georeferenced Imagery, Clause 13.1"/>
    <x v="32"/>
    <s v="griddedValueDataTypes"/>
    <x v="138"/>
    <s v="For gridded data (e.g. elevation data, matrices of lat/lon values, etc.), the range (data) values MAY be stored in additional representations to include 8-bit and 16-bit signed integer and 32-bit floating point."/>
  </r>
  <r>
    <s v="DGIWG GeoTIFF profile for Georeferenced Imagery, Clause 13.1"/>
    <x v="32"/>
    <s v="IFD"/>
    <x v="139"/>
    <s v="There must be at least 1 IFD in a TIFF file and each IFD must have at least one entry."/>
  </r>
  <r>
    <s v="DGIWG GeoTIFF profile for Georeferenced Imagery, Clause 13.1"/>
    <x v="32"/>
    <s v="IFDCount"/>
    <x v="140"/>
    <s v="The maximum nuber of IFDs in a GeoTIFF is two, with the second IFD only used to support a transparency mask."/>
  </r>
  <r>
    <s v="DGIWG GeoTIFF profile for Georeferenced Imagery, Clause 13.1"/>
    <x v="32"/>
    <s v="imageryValueDataTypes"/>
    <x v="141"/>
    <s v="For imagery, the range (data) values SHALL be unsigned integer data, 8 or 16-bits-per-band."/>
  </r>
  <r>
    <s v="GeoTIFF Spec, Clause 2.4"/>
    <x v="32"/>
    <s v="noPrivateInformation"/>
    <x v="142"/>
    <s v="All GeoTIFF specific information is encoded in several additional reserved TIFF tags, and contains no private Image File Directories (IFD's), binary structures or other private information invisible to standard TIFF readers"/>
  </r>
  <r>
    <s v="GeoTIFF Spec, Clause 2.4"/>
    <x v="32"/>
    <s v="tagOrder"/>
    <x v="143"/>
    <s v="GeoKey entries SHALL be written within the CoordSystemInfoTag in tag-ID sorted order."/>
  </r>
  <r>
    <s v="GeoTIFF Spec, Clause 2.7.2"/>
    <x v="33"/>
    <s v="ID"/>
    <x v="144"/>
    <s v="The VerticalCitationGeoKey SHALL have ID = 4097"/>
  </r>
  <r>
    <s v="DGIWG GeoTIFF profile for Georeferenced Imagery, Clause A-2"/>
    <x v="33"/>
    <s v="KeyValues"/>
    <x v="145"/>
    <s v="WGS84 Ellipsoid, EGM84, EGM96, EGM2008, MSL height, MSL depth , or the name of the Sounding datum identified in DGIWG Geodetic registry (S-1 to S-40), or description os user-defined vertical CRS"/>
  </r>
  <r>
    <s v="GeoTIFF Spec, Clause 2.7.2"/>
    <x v="33"/>
    <s v="type"/>
    <x v="146"/>
    <s v="The VerticalCitationGeoKey SHALL have type = ASCII"/>
  </r>
  <r>
    <s v="GeoTIFF Spec, Clause 6.3.4.1"/>
    <x v="34"/>
    <s v="EPSGEllipsoid"/>
    <x v="147"/>
    <s v="VerticalCSTypeGeoKey  values in the range 5000-5099 SHALL be EPSG Ellipsoid Vertical CS Codes"/>
  </r>
  <r>
    <s v="GeoTIFF Spec, Clause 6.3.4.1"/>
    <x v="34"/>
    <s v="EPSGOrthometric"/>
    <x v="148"/>
    <s v="VerticalCSTypeGeoKey  values in the range 5100-5199 SHALL be EPSG Orthometric Vertical CS Codes"/>
  </r>
  <r>
    <s v="GeoTIFF Spec, Clause 2.7.2"/>
    <x v="34"/>
    <s v="ID"/>
    <x v="149"/>
    <s v="The VerticalCSTypeGeoKey SHALL have ID = 4096"/>
  </r>
  <r>
    <s v="DGIWG GeoTIFF profile for Georeferenced Imagery, Clause A-2"/>
    <x v="34"/>
    <s v="KeyValues"/>
    <x v="150"/>
    <s v="4979 (WGS84 3D ellipsoid)_x000d_5773 (EGM96)_x000d_3855 (EGM08)_x000d_5798 (EGM84)_x000d_5714 (MSL height)_x000d_5715 (MSL depth)_x000d_32767 for other Sounding datums idenfied in DGIWG Geodetic registry, or user defined Vertical CRS"/>
  </r>
  <r>
    <s v="GeoTIFF Spec, Clause 6.3.4.1"/>
    <x v="34"/>
    <s v="private"/>
    <x v="151"/>
    <s v="VerticalCSTypeGeoKey  values in the range 32768-65535 SHALL be private"/>
  </r>
  <r>
    <s v="GeoTIFF Spec, Clause 6.3.4.1"/>
    <x v="34"/>
    <s v="reserved"/>
    <x v="152"/>
    <s v="VerticalCSTypeGeoKey  values in the range 1-4999 and 6000-32766 SHALL be reserved"/>
  </r>
  <r>
    <s v="GeoTIFF Spec, Clause 6.3.4.1"/>
    <x v="34"/>
    <s v="reservedEPSG"/>
    <x v="153"/>
    <s v="VerticalCSTypeGeoKey  values in the range 5200-5999 SHALL be reserved EPSG"/>
  </r>
  <r>
    <s v="GeoTIFF Spec, Clause 2.7.2"/>
    <x v="34"/>
    <s v="type"/>
    <x v="154"/>
    <s v="The VerticalCSTypeGeoKey SHALL have type = SHORT"/>
  </r>
  <r>
    <s v="GeoTIFF Spec, Clause 2.7.2"/>
    <x v="35"/>
    <s v="ID"/>
    <x v="155"/>
    <s v="The VerticalDatumGeoKey SHALL have ID = 4098"/>
  </r>
  <r>
    <s v="GeoTIFF Spec, Clause 6.3.4.2"/>
    <x v="35"/>
    <s v="private"/>
    <x v="156"/>
    <s v="VerticalDatumGeoKey  values in the range 32768-65535 SHALL be private"/>
  </r>
  <r>
    <s v="GeoTIFF Spec, Clause 6.3.4.2"/>
    <x v="35"/>
    <s v="reserved"/>
    <x v="157"/>
    <s v="VerticalDatumGeoKey  values in the range 16384-32766 SHALL be reserved"/>
  </r>
  <r>
    <s v="GeoTIFF Spec, Clause 2.7.2"/>
    <x v="35"/>
    <s v="type"/>
    <x v="158"/>
    <s v="The VerticalDatumGeoKey SHALL have type = SHORT"/>
  </r>
  <r>
    <s v="GeoTIFF Spec, Clause 6.3.4.2"/>
    <x v="35"/>
    <s v="VertDatum"/>
    <x v="159"/>
    <s v="VerticalDatumGeoKey  values in the range 1-16383 SHALL be Vertical Datum Codes"/>
  </r>
  <r>
    <s v="GeoTIFF Spec, Clause 6.3.1.3"/>
    <x v="36"/>
    <s v="angular"/>
    <x v="160"/>
    <s v="VerticalUnitsGeoKey values in the range 9100-9199 SHALL be EPSG angular units"/>
  </r>
  <r>
    <s v="GeoTIFF Spec, Clause 2.7.2"/>
    <x v="36"/>
    <s v="ID"/>
    <x v="161"/>
    <s v="The VerticalUnitsGeoKey SHALL have ID = 4099"/>
  </r>
  <r>
    <s v="DGIWG GeoTIFF profile for Georeferenced Imagery, Clause A-2"/>
    <x v="36"/>
    <s v="KeyValues"/>
    <x v="162"/>
    <s v="9001 (meaning Linear_Meter) "/>
  </r>
  <r>
    <s v="GeoTIFF Spec, Clause 6.3.1.3"/>
    <x v="36"/>
    <s v="linear"/>
    <x v="163"/>
    <s v="VerticalUnitsGeoKey values in the range 9000-9099 SHALL be EPSG linear units"/>
  </r>
  <r>
    <s v="GeoTIFF Spec, Clause 6.3.1.3"/>
    <x v="36"/>
    <s v="obsolete"/>
    <x v="164"/>
    <s v="VerticalUnitsGeoKey values in the range 1-2000 SHALL be obsolete GeoTIFF Codes"/>
  </r>
  <r>
    <s v="GeoTIFF Spec, Clause 6.3.1.3"/>
    <x v="36"/>
    <s v="private"/>
    <x v="165"/>
    <s v="VerticalUnitsGeoKey values in the range 32768-65535 SHALL be private"/>
  </r>
  <r>
    <s v="GeoTIFF Spec, Clause 6.3.1.3"/>
    <x v="36"/>
    <s v="reserved"/>
    <x v="166"/>
    <s v="VerticalUnitsGeoKey values in the range 2001-8999 SHALL be reserved"/>
  </r>
  <r>
    <s v="GeoTIFF Spec, Clause 2.7.2"/>
    <x v="36"/>
    <s v="type"/>
    <x v="167"/>
    <s v="The VerticalUnitsGeoKey SHALL have type = SHORT"/>
  </r>
  <r>
    <s v="DGIWG GeoTIFF profile for Georeferenced Imagery, Clause 13.13"/>
    <x v="37"/>
    <s v="ID"/>
    <x v="168"/>
    <s v="The private TIFF tag for defining void areas SHALL have ID = 42113."/>
  </r>
  <r>
    <s v="DGIWG GeoTIFF profile for Georeferenced Imagery, Clause 13.13"/>
    <x v="37"/>
    <s v="Name"/>
    <x v="169"/>
    <s v="The private TIFF tag for defining void areas SHALL be named GDAL_NODATA. (GDAL_NODATA is not defined in the GeoTIFF standard, however, this is an private TIFF tag that may be used for the purpose of declaring these valu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rowGrandTotals="0" colGrandTotals="0" itemPrintTitles="1" createdVersion="4" indent="0" compact="0" compactData="0" gridDropZones="1" multipleFieldFilters="0">
  <location ref="A3:G174" firstHeaderRow="2" firstDataRow="2" firstDataCol="2"/>
  <pivotFields count="5">
    <pivotField compact="0" outline="0" showAll="0"/>
    <pivotField axis="axisRow" compact="0" outline="0" showAll="0" defaultSubtotal="0">
      <items count="38">
        <item x="0"/>
        <item x="1"/>
        <item x="2"/>
        <item x="3"/>
        <item x="6"/>
        <item x="8"/>
        <item x="10"/>
        <item x="11"/>
        <item x="12"/>
        <item x="13"/>
        <item x="14"/>
        <item x="17"/>
        <item x="18"/>
        <item x="19"/>
        <item x="20"/>
        <item x="21"/>
        <item x="22"/>
        <item x="23"/>
        <item x="24"/>
        <item x="25"/>
        <item x="26"/>
        <item x="27"/>
        <item x="28"/>
        <item x="29"/>
        <item x="32"/>
        <item x="37"/>
        <item x="4"/>
        <item x="5"/>
        <item x="7"/>
        <item x="9"/>
        <item x="15"/>
        <item x="16"/>
        <item x="30"/>
        <item x="31"/>
        <item x="33"/>
        <item x="34"/>
        <item x="35"/>
        <item x="36"/>
      </items>
    </pivotField>
    <pivotField compact="0" outline="0" showAll="0"/>
    <pivotField axis="axisRow" compact="0" outline="0"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compact="0" outline="0" showAll="0"/>
  </pivotFields>
  <rowFields count="2">
    <field x="1"/>
    <field x="3"/>
  </rowFields>
  <rowItems count="170">
    <i>
      <x/>
      <x/>
    </i>
    <i r="1">
      <x v="1"/>
    </i>
    <i r="1">
      <x v="2"/>
    </i>
    <i r="1">
      <x v="3"/>
    </i>
    <i r="1">
      <x v="4"/>
    </i>
    <i>
      <x v="1"/>
      <x v="5"/>
    </i>
    <i r="1">
      <x v="6"/>
    </i>
    <i r="1">
      <x v="7"/>
    </i>
    <i r="1">
      <x v="8"/>
    </i>
    <i r="1">
      <x v="9"/>
    </i>
    <i r="1">
      <x v="10"/>
    </i>
    <i r="1">
      <x v="11"/>
    </i>
    <i>
      <x v="2"/>
      <x v="12"/>
    </i>
    <i r="1">
      <x v="13"/>
    </i>
    <i r="1">
      <x v="14"/>
    </i>
    <i>
      <x v="3"/>
      <x v="15"/>
    </i>
    <i r="1">
      <x v="16"/>
    </i>
    <i>
      <x v="4"/>
      <x v="22"/>
    </i>
    <i r="1">
      <x v="23"/>
    </i>
    <i>
      <x v="5"/>
      <x v="30"/>
    </i>
    <i r="1">
      <x v="31"/>
    </i>
    <i>
      <x v="6"/>
      <x v="34"/>
    </i>
    <i r="1">
      <x v="35"/>
    </i>
    <i r="1">
      <x v="36"/>
    </i>
    <i r="1">
      <x v="37"/>
    </i>
    <i r="1">
      <x v="38"/>
    </i>
    <i r="1">
      <x v="39"/>
    </i>
    <i r="1">
      <x v="40"/>
    </i>
    <i>
      <x v="7"/>
      <x v="41"/>
    </i>
    <i r="1">
      <x v="42"/>
    </i>
    <i r="1">
      <x v="43"/>
    </i>
    <i>
      <x v="8"/>
      <x v="44"/>
    </i>
    <i r="1">
      <x v="45"/>
    </i>
    <i r="1">
      <x v="46"/>
    </i>
    <i r="1">
      <x v="47"/>
    </i>
    <i r="1">
      <x v="48"/>
    </i>
    <i r="1">
      <x v="49"/>
    </i>
    <i>
      <x v="9"/>
      <x v="50"/>
    </i>
    <i r="1">
      <x v="51"/>
    </i>
    <i r="1">
      <x v="52"/>
    </i>
    <i>
      <x v="10"/>
      <x v="53"/>
    </i>
    <i r="1">
      <x v="54"/>
    </i>
    <i r="1">
      <x v="55"/>
    </i>
    <i r="1">
      <x v="56"/>
    </i>
    <i r="1">
      <x v="57"/>
    </i>
    <i r="1">
      <x v="58"/>
    </i>
    <i r="1">
      <x v="59"/>
    </i>
    <i r="1">
      <x v="60"/>
    </i>
    <i r="1">
      <x v="61"/>
    </i>
    <i>
      <x v="11"/>
      <x v="68"/>
    </i>
    <i r="1">
      <x v="69"/>
    </i>
    <i>
      <x v="12"/>
      <x v="70"/>
    </i>
    <i r="1">
      <x v="71"/>
    </i>
    <i r="1">
      <x v="72"/>
    </i>
    <i r="1">
      <x v="73"/>
    </i>
    <i r="1">
      <x v="74"/>
    </i>
    <i r="1">
      <x v="75"/>
    </i>
    <i r="1">
      <x v="76"/>
    </i>
    <i r="1">
      <x v="77"/>
    </i>
    <i>
      <x v="13"/>
      <x v="78"/>
    </i>
    <i r="1">
      <x v="79"/>
    </i>
    <i r="1">
      <x v="80"/>
    </i>
    <i r="1">
      <x v="81"/>
    </i>
    <i>
      <x v="14"/>
      <x v="82"/>
    </i>
    <i r="1">
      <x v="83"/>
    </i>
    <i>
      <x v="15"/>
      <x v="84"/>
    </i>
    <i r="1">
      <x v="85"/>
    </i>
    <i r="1">
      <x v="86"/>
    </i>
    <i r="1">
      <x v="87"/>
    </i>
    <i r="1">
      <x v="88"/>
    </i>
    <i r="1">
      <x v="89"/>
    </i>
    <i r="1">
      <x v="90"/>
    </i>
    <i>
      <x v="16"/>
      <x v="91"/>
    </i>
    <i r="1">
      <x v="92"/>
    </i>
    <i r="1">
      <x v="93"/>
    </i>
    <i r="1">
      <x v="94"/>
    </i>
    <i r="1">
      <x v="95"/>
    </i>
    <i r="1">
      <x v="96"/>
    </i>
    <i>
      <x v="17"/>
      <x v="97"/>
    </i>
    <i r="1">
      <x v="98"/>
    </i>
    <i r="1">
      <x v="99"/>
    </i>
    <i r="1">
      <x v="100"/>
    </i>
    <i>
      <x v="18"/>
      <x v="101"/>
    </i>
    <i r="1">
      <x v="102"/>
    </i>
    <i r="1">
      <x v="103"/>
    </i>
    <i r="1">
      <x v="104"/>
    </i>
    <i r="1">
      <x v="105"/>
    </i>
    <i r="1">
      <x v="106"/>
    </i>
    <i>
      <x v="19"/>
      <x v="107"/>
    </i>
    <i r="1">
      <x v="108"/>
    </i>
    <i r="1">
      <x v="109"/>
    </i>
    <i>
      <x v="20"/>
      <x v="110"/>
    </i>
    <i r="1">
      <x v="111"/>
    </i>
    <i r="1">
      <x v="112"/>
    </i>
    <i r="1">
      <x v="113"/>
    </i>
    <i r="1">
      <x v="114"/>
    </i>
    <i>
      <x v="21"/>
      <x v="115"/>
    </i>
    <i>
      <x v="22"/>
      <x v="116"/>
    </i>
    <i r="1">
      <x v="117"/>
    </i>
    <i r="1">
      <x v="118"/>
    </i>
    <i r="1">
      <x v="119"/>
    </i>
    <i r="1">
      <x v="120"/>
    </i>
    <i>
      <x v="23"/>
      <x v="121"/>
    </i>
    <i r="1">
      <x v="122"/>
    </i>
    <i r="1">
      <x v="123"/>
    </i>
    <i r="1">
      <x v="124"/>
    </i>
    <i>
      <x v="24"/>
      <x v="133"/>
    </i>
    <i r="1">
      <x v="134"/>
    </i>
    <i r="1">
      <x v="135"/>
    </i>
    <i r="1">
      <x v="136"/>
    </i>
    <i r="1">
      <x v="137"/>
    </i>
    <i r="1">
      <x v="138"/>
    </i>
    <i r="1">
      <x v="139"/>
    </i>
    <i r="1">
      <x v="140"/>
    </i>
    <i r="1">
      <x v="141"/>
    </i>
    <i r="1">
      <x v="142"/>
    </i>
    <i r="1">
      <x v="143"/>
    </i>
    <i>
      <x v="25"/>
      <x v="168"/>
    </i>
    <i r="1">
      <x v="169"/>
    </i>
    <i>
      <x v="26"/>
      <x v="17"/>
    </i>
    <i r="1">
      <x v="18"/>
    </i>
    <i r="1">
      <x v="19"/>
    </i>
    <i>
      <x v="27"/>
      <x v="20"/>
    </i>
    <i r="1">
      <x v="21"/>
    </i>
    <i>
      <x v="28"/>
      <x v="24"/>
    </i>
    <i r="1">
      <x v="25"/>
    </i>
    <i r="1">
      <x v="26"/>
    </i>
    <i r="1">
      <x v="27"/>
    </i>
    <i r="1">
      <x v="28"/>
    </i>
    <i r="1">
      <x v="29"/>
    </i>
    <i>
      <x v="29"/>
      <x v="32"/>
    </i>
    <i r="1">
      <x v="33"/>
    </i>
    <i>
      <x v="30"/>
      <x v="62"/>
    </i>
    <i r="1">
      <x v="63"/>
    </i>
    <i r="1">
      <x v="64"/>
    </i>
    <i>
      <x v="31"/>
      <x v="65"/>
    </i>
    <i r="1">
      <x v="66"/>
    </i>
    <i r="1">
      <x v="67"/>
    </i>
    <i>
      <x v="32"/>
      <x v="125"/>
    </i>
    <i r="1">
      <x v="126"/>
    </i>
    <i>
      <x v="33"/>
      <x v="127"/>
    </i>
    <i r="1">
      <x v="128"/>
    </i>
    <i r="1">
      <x v="129"/>
    </i>
    <i r="1">
      <x v="130"/>
    </i>
    <i r="1">
      <x v="131"/>
    </i>
    <i r="1">
      <x v="132"/>
    </i>
    <i>
      <x v="34"/>
      <x v="144"/>
    </i>
    <i r="1">
      <x v="145"/>
    </i>
    <i r="1">
      <x v="146"/>
    </i>
    <i>
      <x v="35"/>
      <x v="147"/>
    </i>
    <i r="1">
      <x v="148"/>
    </i>
    <i r="1">
      <x v="149"/>
    </i>
    <i r="1">
      <x v="150"/>
    </i>
    <i r="1">
      <x v="151"/>
    </i>
    <i r="1">
      <x v="152"/>
    </i>
    <i r="1">
      <x v="153"/>
    </i>
    <i r="1">
      <x v="154"/>
    </i>
    <i>
      <x v="36"/>
      <x v="155"/>
    </i>
    <i r="1">
      <x v="156"/>
    </i>
    <i r="1">
      <x v="157"/>
    </i>
    <i r="1">
      <x v="158"/>
    </i>
    <i r="1">
      <x v="159"/>
    </i>
    <i>
      <x v="37"/>
      <x v="160"/>
    </i>
    <i r="1">
      <x v="161"/>
    </i>
    <i r="1">
      <x v="162"/>
    </i>
    <i r="1">
      <x v="163"/>
    </i>
    <i r="1">
      <x v="164"/>
    </i>
    <i r="1">
      <x v="165"/>
    </i>
    <i r="1">
      <x v="166"/>
    </i>
    <i r="1">
      <x v="167"/>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8"/>
  <sheetViews>
    <sheetView tabSelected="1" workbookViewId="0">
      <selection activeCell="F5" sqref="F5:F178"/>
    </sheetView>
  </sheetViews>
  <sheetFormatPr baseColWidth="10" defaultRowHeight="15" x14ac:dyDescent="0"/>
  <cols>
    <col min="1" max="1" width="27.5" style="2" customWidth="1"/>
    <col min="2" max="2" width="37" style="2" bestFit="1" customWidth="1"/>
    <col min="3" max="3" width="17.83203125" style="2" customWidth="1"/>
    <col min="4" max="4" width="46.6640625" style="2" customWidth="1"/>
    <col min="5" max="5" width="85.1640625" style="2" customWidth="1"/>
    <col min="6" max="6" width="150.6640625" style="2" customWidth="1"/>
    <col min="7" max="16384" width="10.83203125" style="2"/>
  </cols>
  <sheetData>
    <row r="2" spans="1:6">
      <c r="A2" s="2" t="s">
        <v>18</v>
      </c>
      <c r="B2" s="11" t="s">
        <v>1914</v>
      </c>
    </row>
    <row r="4" spans="1:6" s="1" customFormat="1" ht="36">
      <c r="A4" s="1" t="s">
        <v>0</v>
      </c>
      <c r="B4" s="1" t="s">
        <v>1838</v>
      </c>
      <c r="C4" s="1" t="s">
        <v>1913</v>
      </c>
      <c r="D4" s="1" t="s">
        <v>17</v>
      </c>
      <c r="E4" s="1" t="s">
        <v>1</v>
      </c>
    </row>
    <row r="5" spans="1:6" ht="30">
      <c r="A5" s="9" t="s">
        <v>4</v>
      </c>
      <c r="B5" s="9" t="s">
        <v>1866</v>
      </c>
      <c r="C5" s="9" t="s">
        <v>1853</v>
      </c>
      <c r="D5" s="9" t="str">
        <f>Base_identifier&amp;B5&amp;"."&amp;C5</f>
        <v>http://www.opengis.net/spec/GeoTIFF/0.0/GeoAsciiParamsTag.count</v>
      </c>
      <c r="E5" s="9" t="s">
        <v>2024</v>
      </c>
      <c r="F5" s="12" t="str">
        <f>IF(B5=B4,"","&lt;/table&gt;&lt;h3 id="""&amp;B5&amp;"""&gt;Requirements Class "&amp;B5&amp;"&lt;/h3&gt;&lt;table border=""1"" cellpadding=""2""&gt;&lt;tr&gt;&lt;td colspan=""2"" bgcolor=""lightgrey""&gt;&lt;b&gt;Requirements Class&lt;/b&gt;&lt;/td&gt;&lt;/tr&gt;&lt;tr&gt;&lt;td colspan=""2""&gt;"&amp;Base_identifier&amp;B5&amp;"&lt;/td&gt;&lt;/tr&gt;")&amp;"&lt;tr&gt;&lt;td bgcolor=""lightgrey""&gt;Requirement&lt;/td&gt;&lt;td&gt;"&amp;D5&amp;"&lt;br/&gt;&lt;i&gt;"&amp;E5&amp;"&lt;/i&gt;&lt;/td&gt;&lt;/tr&gt;"</f>
        <v>&lt;/table&gt;&lt;h3 id="GeoAsciiParamsTag"&gt;Requirements Class GeoAsciiParamsTag&lt;/h3&gt;&lt;table border="1" cellpadding="2"&gt;&lt;tr&gt;&lt;td colspan="2" bgcolor="lightgrey"&gt;&lt;b&gt;Requirements Class&lt;/b&gt;&lt;/td&gt;&lt;/tr&gt;&lt;tr&gt;&lt;td colspan="2"&gt;http://www.opengis.net/spec/GeoTIFF/0.0/GeoAsciiParamsTag&lt;/td&gt;&lt;/tr&gt;&lt;tr&gt;&lt;td bgcolor="lightgrey"&gt;Requirement&lt;/td&gt;&lt;td&gt;http://www.opengis.net/spec/GeoTIFF/0.0/GeoAsciiParamsTag.count&lt;br/&gt;&lt;i&gt;The GeoAsciiParamsTag MAY hold any number of key parameters with type = ASCII. (May not be necessary, the same as keyentry.count) &lt;/i&gt;&lt;/td&gt;&lt;/tr&gt;</v>
      </c>
    </row>
    <row r="6" spans="1:6" ht="30">
      <c r="A6" s="9" t="s">
        <v>4</v>
      </c>
      <c r="B6" s="9" t="s">
        <v>1866</v>
      </c>
      <c r="C6" s="9" t="s">
        <v>1851</v>
      </c>
      <c r="D6" s="9" t="str">
        <f>Base_identifier&amp;B6&amp;"."&amp;C6</f>
        <v>http://www.opengis.net/spec/GeoTIFF/0.0/GeoAsciiParamsTag.ID</v>
      </c>
      <c r="E6" s="9" t="s">
        <v>12</v>
      </c>
      <c r="F6" s="12" t="str">
        <f>IF(B6=B5,"","&lt;/table&gt;&lt;h3 id="""&amp;B6&amp;"""&gt;Requirements Class "&amp;B6&amp;"&lt;/h3&gt;&lt;table border=""1"" cellpadding=""2""&gt;&lt;tr&gt;&lt;td colspan=""2"" bgcolor=""lightgrey""&gt;&lt;b&gt;Requirements Class&lt;/b&gt;&lt;/td&gt;&lt;/tr&gt;&lt;tr&gt;&lt;td colspan=""2""&gt;"&amp;Base_identifier&amp;B6&amp;"&lt;/td&gt;&lt;/tr&gt;")&amp;"&lt;tr&gt;&lt;td bgcolor=""lightgrey""&gt;Requirement&lt;/td&gt;&lt;td&gt;"&amp;D6&amp;"&lt;br/&gt;&lt;i&gt;"&amp;E6&amp;"&lt;/i&gt;&lt;/td&gt;&lt;/tr&gt;"</f>
        <v>&lt;tr&gt;&lt;td bgcolor="lightgrey"&gt;Requirement&lt;/td&gt;&lt;td&gt;http://www.opengis.net/spec/GeoTIFF/0.0/GeoAsciiParamsTag.ID&lt;br/&gt;&lt;i&gt;The GeoAsciiParamsTag SHALL have ID = 34737&lt;/i&gt;&lt;/td&gt;&lt;/tr&gt;</v>
      </c>
    </row>
    <row r="7" spans="1:6" ht="30">
      <c r="A7" s="9" t="s">
        <v>4</v>
      </c>
      <c r="B7" s="9" t="s">
        <v>1866</v>
      </c>
      <c r="C7" s="9" t="s">
        <v>1868</v>
      </c>
      <c r="D7" s="9" t="str">
        <f>Base_identifier&amp;B7&amp;"."&amp;C7</f>
        <v>http://www.opengis.net/spec/GeoTIFF/0.0/GeoAsciiParamsTag.NULLRead</v>
      </c>
      <c r="E7" s="9" t="s">
        <v>15</v>
      </c>
      <c r="F7" s="12" t="str">
        <f>IF(B7=B6,"","&lt;/table&gt;&lt;h3 id="""&amp;B7&amp;"""&gt;Requirements Class "&amp;B7&amp;"&lt;/h3&gt;&lt;table border=""1"" cellpadding=""2""&gt;&lt;tr&gt;&lt;td colspan=""2"" bgcolor=""lightgrey""&gt;&lt;b&gt;Requirements Class&lt;/b&gt;&lt;/td&gt;&lt;/tr&gt;&lt;tr&gt;&lt;td colspan=""2""&gt;"&amp;Base_identifier&amp;B7&amp;"&lt;/td&gt;&lt;/tr&gt;")&amp;"&lt;tr&gt;&lt;td bgcolor=""lightgrey""&gt;Requirement&lt;/td&gt;&lt;td&gt;"&amp;D7&amp;"&lt;br/&gt;&lt;i&gt;"&amp;E7&amp;"&lt;/i&gt;&lt;/td&gt;&lt;/tr&gt;"</f>
        <v>&lt;tr&gt;&lt;td bgcolor="lightgrey"&gt;Requirement&lt;/td&gt;&lt;td&gt;http://www.opengis.net/spec/GeoTIFF/0.0/GeoAsciiParamsTag.NULLRead&lt;br/&gt;&lt;i&gt;Pipe characters (“|”) in the GeoAsciiParamsTag SHALL be converted NULL characters before returning strings to the client&lt;/i&gt;&lt;/td&gt;&lt;/tr&gt;</v>
      </c>
    </row>
    <row r="8" spans="1:6" ht="30">
      <c r="A8" s="9" t="s">
        <v>4</v>
      </c>
      <c r="B8" s="9" t="s">
        <v>1866</v>
      </c>
      <c r="C8" s="9" t="s">
        <v>1867</v>
      </c>
      <c r="D8" s="9" t="str">
        <f>Base_identifier&amp;B8&amp;"."&amp;C8</f>
        <v>http://www.opengis.net/spec/GeoTIFF/0.0/GeoAsciiParamsTag.NULLWrite</v>
      </c>
      <c r="E8" s="9" t="s">
        <v>14</v>
      </c>
      <c r="F8" s="12" t="str">
        <f>IF(B8=B7,"","&lt;/table&gt;&lt;h3 id="""&amp;B8&amp;"""&gt;Requirements Class "&amp;B8&amp;"&lt;/h3&gt;&lt;table border=""1"" cellpadding=""2""&gt;&lt;tr&gt;&lt;td colspan=""2"" bgcolor=""lightgrey""&gt;&lt;b&gt;Requirements Class&lt;/b&gt;&lt;/td&gt;&lt;/tr&gt;&lt;tr&gt;&lt;td colspan=""2""&gt;"&amp;Base_identifier&amp;B8&amp;"&lt;/td&gt;&lt;/tr&gt;")&amp;"&lt;tr&gt;&lt;td bgcolor=""lightgrey""&gt;Requirement&lt;/td&gt;&lt;td&gt;"&amp;D8&amp;"&lt;br/&gt;&lt;i&gt;"&amp;E8&amp;"&lt;/i&gt;&lt;/td&gt;&lt;/tr&gt;"</f>
        <v>&lt;tr&gt;&lt;td bgcolor="lightgrey"&gt;Requirement&lt;/td&gt;&lt;td&gt;http://www.opengis.net/spec/GeoTIFF/0.0/GeoAsciiParamsTag.NULLWrite&lt;br/&gt;&lt;i&gt;NULL characters used to terminate strings in the GeoAsciiParamsTag SHALL be converted to a “|” (pipe) prior to being written into the GeoAsciiParamsTag&lt;/i&gt;&lt;/td&gt;&lt;/tr&gt;</v>
      </c>
    </row>
    <row r="9" spans="1:6" ht="30">
      <c r="A9" s="9" t="s">
        <v>4</v>
      </c>
      <c r="B9" s="9" t="s">
        <v>1866</v>
      </c>
      <c r="C9" s="9" t="s">
        <v>1852</v>
      </c>
      <c r="D9" s="9" t="str">
        <f>Base_identifier&amp;B9&amp;"."&amp;C9</f>
        <v>http://www.opengis.net/spec/GeoTIFF/0.0/GeoAsciiParamsTag.type</v>
      </c>
      <c r="E9" s="9" t="s">
        <v>13</v>
      </c>
      <c r="F9" s="12" t="str">
        <f>IF(B9=B8,"","&lt;/table&gt;&lt;h3 id="""&amp;B9&amp;"""&gt;Requirements Class "&amp;B9&amp;"&lt;/h3&gt;&lt;table border=""1"" cellpadding=""2""&gt;&lt;tr&gt;&lt;td colspan=""2"" bgcolor=""lightgrey""&gt;&lt;b&gt;Requirements Class&lt;/b&gt;&lt;/td&gt;&lt;/tr&gt;&lt;tr&gt;&lt;td colspan=""2""&gt;"&amp;Base_identifier&amp;B9&amp;"&lt;/td&gt;&lt;/tr&gt;")&amp;"&lt;tr&gt;&lt;td bgcolor=""lightgrey""&gt;Requirement&lt;/td&gt;&lt;td&gt;"&amp;D9&amp;"&lt;br/&gt;&lt;i&gt;"&amp;E9&amp;"&lt;/i&gt;&lt;/td&gt;&lt;/tr&gt;"</f>
        <v>&lt;tr&gt;&lt;td bgcolor="lightgrey"&gt;Requirement&lt;/td&gt;&lt;td&gt;http://www.opengis.net/spec/GeoTIFF/0.0/GeoAsciiParamsTag.type&lt;br/&gt;&lt;i&gt;The GeoAsciiParamsTag SHALL have type = ASCII&lt;/i&gt;&lt;/td&gt;&lt;/tr&gt;</v>
      </c>
    </row>
    <row r="10" spans="1:6" ht="30">
      <c r="A10" s="9" t="s">
        <v>81</v>
      </c>
      <c r="B10" s="9" t="s">
        <v>1902</v>
      </c>
      <c r="C10" s="9" t="s">
        <v>1904</v>
      </c>
      <c r="D10" s="9" t="str">
        <f>Base_identifier&amp;B10&amp;"."&amp;C10</f>
        <v>http://www.opengis.net/spec/GeoTIFF/0.0/GeodeticDatumGeoKey.ArchaicDatum</v>
      </c>
      <c r="E10" s="9" t="s">
        <v>83</v>
      </c>
      <c r="F10" s="12" t="str">
        <f>IF(B10=B9,"","&lt;/table&gt;&lt;h3 id="""&amp;B10&amp;"""&gt;Requirements Class "&amp;B10&amp;"&lt;/h3&gt;&lt;table border=""1"" cellpadding=""2""&gt;&lt;tr&gt;&lt;td colspan=""2"" bgcolor=""lightgrey""&gt;&lt;b&gt;Requirements Class&lt;/b&gt;&lt;/td&gt;&lt;/tr&gt;&lt;tr&gt;&lt;td colspan=""2""&gt;"&amp;Base_identifier&amp;B10&amp;"&lt;/td&gt;&lt;/tr&gt;")&amp;"&lt;tr&gt;&lt;td bgcolor=""lightgrey""&gt;Requirement&lt;/td&gt;&lt;td&gt;"&amp;D10&amp;"&lt;br/&gt;&lt;i&gt;"&amp;E10&amp;"&lt;/i&gt;&lt;/td&gt;&lt;/tr&gt;"</f>
        <v>&lt;/table&gt;&lt;h3 id="GeodeticDatumGeoKey"&gt;Requirements Class GeodeticDatumGeoKey&lt;/h3&gt;&lt;table border="1" cellpadding="2"&gt;&lt;tr&gt;&lt;td colspan="2" bgcolor="lightgrey"&gt;&lt;b&gt;Requirements Class&lt;/b&gt;&lt;/td&gt;&lt;/tr&gt;&lt;tr&gt;&lt;td colspan="2"&gt;http://www.opengis.net/spec/GeoTIFF/0.0/GeodeticDatumGeoKey&lt;/td&gt;&lt;/tr&gt;&lt;tr&gt;&lt;td bgcolor="lightgrey"&gt;Requirement&lt;/td&gt;&lt;td&gt;http://www.opengis.net/spec/GeoTIFF/0.0/GeodeticDatumGeoKey.ArchaicDatum&lt;br/&gt;&lt;i&gt;GeodeticDatumGeoKey values in the range 6900-6999 SHALL be Archaic Datum&lt;/i&gt;&lt;/td&gt;&lt;/tr&gt;</v>
      </c>
    </row>
    <row r="11" spans="1:6" ht="30">
      <c r="A11" s="9" t="s">
        <v>81</v>
      </c>
      <c r="B11" s="9" t="s">
        <v>1902</v>
      </c>
      <c r="C11" s="9" t="s">
        <v>1899</v>
      </c>
      <c r="D11" s="9" t="str">
        <f>Base_identifier&amp;B11&amp;"."&amp;C11</f>
        <v>http://www.opengis.net/spec/GeoTIFF/0.0/GeodeticDatumGeoKey.EPSGDatum</v>
      </c>
      <c r="E11" s="9" t="s">
        <v>80</v>
      </c>
      <c r="F11" s="12" t="str">
        <f>IF(B11=B10,"","&lt;/table&gt;&lt;h3 id="""&amp;B11&amp;"""&gt;Requirements Class "&amp;B11&amp;"&lt;/h3&gt;&lt;table border=""1"" cellpadding=""2""&gt;&lt;tr&gt;&lt;td colspan=""2"" bgcolor=""lightgrey""&gt;&lt;b&gt;Requirements Class&lt;/b&gt;&lt;/td&gt;&lt;/tr&gt;&lt;tr&gt;&lt;td colspan=""2""&gt;"&amp;Base_identifier&amp;B11&amp;"&lt;/td&gt;&lt;/tr&gt;")&amp;"&lt;tr&gt;&lt;td bgcolor=""lightgrey""&gt;Requirement&lt;/td&gt;&lt;td&gt;"&amp;D11&amp;"&lt;br/&gt;&lt;i&gt;"&amp;E11&amp;"&lt;/i&gt;&lt;/td&gt;&lt;/tr&gt;"</f>
        <v>&lt;tr&gt;&lt;td bgcolor="lightgrey"&gt;Requirement&lt;/td&gt;&lt;td&gt;http://www.opengis.net/spec/GeoTIFF/0.0/GeodeticDatumGeoKey.EPSGDatum&lt;br/&gt;&lt;i&gt;GeodeticDatumGeoKey values in the range 6200-6999 SHALL be EPSG Datum Based on EPSG Datum&lt;/i&gt;&lt;/td&gt;&lt;/tr&gt;</v>
      </c>
    </row>
    <row r="12" spans="1:6" ht="30">
      <c r="A12" s="9" t="s">
        <v>81</v>
      </c>
      <c r="B12" s="9" t="s">
        <v>1902</v>
      </c>
      <c r="C12" s="9" t="s">
        <v>1898</v>
      </c>
      <c r="D12" s="9" t="str">
        <f>Base_identifier&amp;B12&amp;"."&amp;C12</f>
        <v>http://www.opengis.net/spec/GeoTIFF/0.0/GeodeticDatumGeoKey.EPSGEllipsoid</v>
      </c>
      <c r="E12" s="9" t="s">
        <v>79</v>
      </c>
      <c r="F12" s="12" t="str">
        <f>IF(B12=B11,"","&lt;/table&gt;&lt;h3 id="""&amp;B12&amp;"""&gt;Requirements Class "&amp;B12&amp;"&lt;/h3&gt;&lt;table border=""1"" cellpadding=""2""&gt;&lt;tr&gt;&lt;td colspan=""2"" bgcolor=""lightgrey""&gt;&lt;b&gt;Requirements Class&lt;/b&gt;&lt;/td&gt;&lt;/tr&gt;&lt;tr&gt;&lt;td colspan=""2""&gt;"&amp;Base_identifier&amp;B12&amp;"&lt;/td&gt;&lt;/tr&gt;")&amp;"&lt;tr&gt;&lt;td bgcolor=""lightgrey""&gt;Requirement&lt;/td&gt;&lt;td&gt;"&amp;D12&amp;"&lt;br/&gt;&lt;i&gt;"&amp;E12&amp;"&lt;/i&gt;&lt;/td&gt;&lt;/tr&gt;"</f>
        <v>&lt;tr&gt;&lt;td bgcolor="lightgrey"&gt;Requirement&lt;/td&gt;&lt;td&gt;http://www.opengis.net/spec/GeoTIFF/0.0/GeodeticDatumGeoKey.EPSGEllipsoid&lt;br/&gt;&lt;i&gt;GeodeticDatumGeoKey values in the range 6000-6199 SHALL be EPSG Datum Based on Ellipsoid only&lt;/i&gt;&lt;/td&gt;&lt;/tr&gt;</v>
      </c>
    </row>
    <row r="13" spans="1:6" ht="30">
      <c r="A13" s="9" t="s">
        <v>81</v>
      </c>
      <c r="B13" s="9" t="s">
        <v>1902</v>
      </c>
      <c r="C13" s="9" t="s">
        <v>1897</v>
      </c>
      <c r="D13" s="9" t="str">
        <f>Base_identifier&amp;B13&amp;"."&amp;C13</f>
        <v>http://www.opengis.net/spec/GeoTIFF/0.0/GeodeticDatumGeoKey.obsolete</v>
      </c>
      <c r="E13" s="9" t="s">
        <v>76</v>
      </c>
      <c r="F13" s="12" t="str">
        <f>IF(B13=B12,"","&lt;/table&gt;&lt;h3 id="""&amp;B13&amp;"""&gt;Requirements Class "&amp;B13&amp;"&lt;/h3&gt;&lt;table border=""1"" cellpadding=""2""&gt;&lt;tr&gt;&lt;td colspan=""2"" bgcolor=""lightgrey""&gt;&lt;b&gt;Requirements Class&lt;/b&gt;&lt;/td&gt;&lt;/tr&gt;&lt;tr&gt;&lt;td colspan=""2""&gt;"&amp;Base_identifier&amp;B13&amp;"&lt;/td&gt;&lt;/tr&gt;")&amp;"&lt;tr&gt;&lt;td bgcolor=""lightgrey""&gt;Requirement&lt;/td&gt;&lt;td&gt;"&amp;D13&amp;"&lt;br/&gt;&lt;i&gt;"&amp;E13&amp;"&lt;/i&gt;&lt;/td&gt;&lt;/tr&gt;"</f>
        <v>&lt;tr&gt;&lt;td bgcolor="lightgrey"&gt;Requirement&lt;/td&gt;&lt;td&gt;http://www.opengis.net/spec/GeoTIFF/0.0/GeodeticDatumGeoKey.obsolete&lt;br/&gt;&lt;i&gt;GeodeticDatumGeoKey values in the range 1-1000 SHALL be obsolete EPSG/POSC Datum Codes&lt;/i&gt;&lt;/td&gt;&lt;/tr&gt;</v>
      </c>
    </row>
    <row r="14" spans="1:6" ht="30">
      <c r="A14" s="9" t="s">
        <v>81</v>
      </c>
      <c r="B14" s="9" t="s">
        <v>1902</v>
      </c>
      <c r="C14" s="9" t="s">
        <v>1890</v>
      </c>
      <c r="D14" s="9" t="str">
        <f>Base_identifier&amp;B14&amp;"."&amp;C14</f>
        <v>http://www.opengis.net/spec/GeoTIFF/0.0/GeodeticDatumGeoKey.private</v>
      </c>
      <c r="E14" s="9" t="s">
        <v>84</v>
      </c>
      <c r="F14" s="12" t="str">
        <f>IF(B14=B13,"","&lt;/table&gt;&lt;h3 id="""&amp;B14&amp;"""&gt;Requirements Class "&amp;B14&amp;"&lt;/h3&gt;&lt;table border=""1"" cellpadding=""2""&gt;&lt;tr&gt;&lt;td colspan=""2"" bgcolor=""lightgrey""&gt;&lt;b&gt;Requirements Class&lt;/b&gt;&lt;/td&gt;&lt;/tr&gt;&lt;tr&gt;&lt;td colspan=""2""&gt;"&amp;Base_identifier&amp;B14&amp;"&lt;/td&gt;&lt;/tr&gt;")&amp;"&lt;tr&gt;&lt;td bgcolor=""lightgrey""&gt;Requirement&lt;/td&gt;&lt;td&gt;"&amp;D14&amp;"&lt;br/&gt;&lt;i&gt;"&amp;E14&amp;"&lt;/i&gt;&lt;/td&gt;&lt;/tr&gt;"</f>
        <v>&lt;tr&gt;&lt;td bgcolor="lightgrey"&gt;Requirement&lt;/td&gt;&lt;td&gt;http://www.opengis.net/spec/GeoTIFF/0.0/GeodeticDatumGeoKey.private&lt;br/&gt;&lt;i&gt;GeodeticDatumGeoKey values in the range 32768-65535 SHALL be private&lt;/i&gt;&lt;/td&gt;&lt;/tr&gt;</v>
      </c>
    </row>
    <row r="15" spans="1:6" ht="30">
      <c r="A15" s="9" t="s">
        <v>81</v>
      </c>
      <c r="B15" s="9" t="s">
        <v>1902</v>
      </c>
      <c r="C15" s="9" t="s">
        <v>1882</v>
      </c>
      <c r="D15" s="9" t="str">
        <f>Base_identifier&amp;B15&amp;"."&amp;C15</f>
        <v>http://www.opengis.net/spec/GeoTIFF/0.0/GeodeticDatumGeoKey.reserved</v>
      </c>
      <c r="E15" s="9" t="s">
        <v>78</v>
      </c>
      <c r="F15" s="12" t="str">
        <f>IF(B15=B14,"","&lt;/table&gt;&lt;h3 id="""&amp;B15&amp;"""&gt;Requirements Class "&amp;B15&amp;"&lt;/h3&gt;&lt;table border=""1"" cellpadding=""2""&gt;&lt;tr&gt;&lt;td colspan=""2"" bgcolor=""lightgrey""&gt;&lt;b&gt;Requirements Class&lt;/b&gt;&lt;/td&gt;&lt;/tr&gt;&lt;tr&gt;&lt;td colspan=""2""&gt;"&amp;Base_identifier&amp;B15&amp;"&lt;/td&gt;&lt;/tr&gt;")&amp;"&lt;tr&gt;&lt;td bgcolor=""lightgrey""&gt;Requirement&lt;/td&gt;&lt;td&gt;"&amp;D15&amp;"&lt;br/&gt;&lt;i&gt;"&amp;E15&amp;"&lt;/i&gt;&lt;/td&gt;&lt;/tr&gt;"</f>
        <v>&lt;tr&gt;&lt;td bgcolor="lightgrey"&gt;Requirement&lt;/td&gt;&lt;td&gt;http://www.opengis.net/spec/GeoTIFF/0.0/GeodeticDatumGeoKey.reserved&lt;br/&gt;&lt;i&gt;GeodeticDatumGeoKey values in the range 1001-5999 and 7000-32766 SHALL be reserved&lt;/i&gt;&lt;/td&gt;&lt;/tr&gt;</v>
      </c>
    </row>
    <row r="16" spans="1:6" ht="30">
      <c r="A16" s="9" t="s">
        <v>81</v>
      </c>
      <c r="B16" s="9" t="s">
        <v>1902</v>
      </c>
      <c r="C16" s="9" t="s">
        <v>1903</v>
      </c>
      <c r="D16" s="9" t="str">
        <f>Base_identifier&amp;B16&amp;"."&amp;C16</f>
        <v>http://www.opengis.net/spec/GeoTIFF/0.0/GeodeticDatumGeoKey.WGSDatum</v>
      </c>
      <c r="E16" s="9" t="s">
        <v>82</v>
      </c>
      <c r="F16" s="12" t="str">
        <f>IF(B16=B15,"","&lt;/table&gt;&lt;h3 id="""&amp;B16&amp;"""&gt;Requirements Class "&amp;B16&amp;"&lt;/h3&gt;&lt;table border=""1"" cellpadding=""2""&gt;&lt;tr&gt;&lt;td colspan=""2"" bgcolor=""lightgrey""&gt;&lt;b&gt;Requirements Class&lt;/b&gt;&lt;/td&gt;&lt;/tr&gt;&lt;tr&gt;&lt;td colspan=""2""&gt;"&amp;Base_identifier&amp;B16&amp;"&lt;/td&gt;&lt;/tr&gt;")&amp;"&lt;tr&gt;&lt;td bgcolor=""lightgrey""&gt;Requirement&lt;/td&gt;&lt;td&gt;"&amp;D16&amp;"&lt;br/&gt;&lt;i&gt;"&amp;E16&amp;"&lt;/i&gt;&lt;/td&gt;&lt;/tr&gt;"</f>
        <v>&lt;tr&gt;&lt;td bgcolor="lightgrey"&gt;Requirement&lt;/td&gt;&lt;td&gt;http://www.opengis.net/spec/GeoTIFF/0.0/GeodeticDatumGeoKey.WGSDatum&lt;br/&gt;&lt;i&gt;GeodeticDatumGeoKey values in the range 6322-6327 SHALL be WGS Datum&lt;/i&gt;&lt;/td&gt;&lt;/tr&gt;</v>
      </c>
    </row>
    <row r="17" spans="1:6" ht="30">
      <c r="A17" s="9" t="s">
        <v>4</v>
      </c>
      <c r="B17" s="9" t="s">
        <v>1865</v>
      </c>
      <c r="C17" s="9" t="s">
        <v>1853</v>
      </c>
      <c r="D17" s="9" t="str">
        <f>Base_identifier&amp;B17&amp;"."&amp;C17</f>
        <v>http://www.opengis.net/spec/GeoTIFF/0.0/GeoDoubleParamsTag.count</v>
      </c>
      <c r="E17" s="9" t="s">
        <v>2025</v>
      </c>
      <c r="F17" s="12" t="str">
        <f>IF(B17=B16,"","&lt;/table&gt;&lt;h3 id="""&amp;B17&amp;"""&gt;Requirements Class "&amp;B17&amp;"&lt;/h3&gt;&lt;table border=""1"" cellpadding=""2""&gt;&lt;tr&gt;&lt;td colspan=""2"" bgcolor=""lightgrey""&gt;&lt;b&gt;Requirements Class&lt;/b&gt;&lt;/td&gt;&lt;/tr&gt;&lt;tr&gt;&lt;td colspan=""2""&gt;"&amp;Base_identifier&amp;B17&amp;"&lt;/td&gt;&lt;/tr&gt;")&amp;"&lt;tr&gt;&lt;td bgcolor=""lightgrey""&gt;Requirement&lt;/td&gt;&lt;td&gt;"&amp;D17&amp;"&lt;br/&gt;&lt;i&gt;"&amp;E17&amp;"&lt;/i&gt;&lt;/td&gt;&lt;/tr&gt;"</f>
        <v>&lt;/table&gt;&lt;h3 id="GeoDoubleParamsTag"&gt;Requirements Class GeoDoubleParamsTag&lt;/h3&gt;&lt;table border="1" cellpadding="2"&gt;&lt;tr&gt;&lt;td colspan="2" bgcolor="lightgrey"&gt;&lt;b&gt;Requirements Class&lt;/b&gt;&lt;/td&gt;&lt;/tr&gt;&lt;tr&gt;&lt;td colspan="2"&gt;http://www.opengis.net/spec/GeoTIFF/0.0/GeoDoubleParamsTag&lt;/td&gt;&lt;/tr&gt;&lt;tr&gt;&lt;td bgcolor="lightgrey"&gt;Requirement&lt;/td&gt;&lt;td&gt;http://www.opengis.net/spec/GeoTIFF/0.0/GeoDoubleParamsTag.count&lt;br/&gt;&lt;i&gt;The GeoDoubleParamsTag MAY hold any number of key parameters with type = double. (May not be necessary, the same as keyentry.count) &lt;/i&gt;&lt;/td&gt;&lt;/tr&gt;</v>
      </c>
    </row>
    <row r="18" spans="1:6" ht="30">
      <c r="A18" s="9" t="s">
        <v>4</v>
      </c>
      <c r="B18" s="9" t="s">
        <v>1865</v>
      </c>
      <c r="C18" s="9" t="s">
        <v>1851</v>
      </c>
      <c r="D18" s="9" t="str">
        <f>Base_identifier&amp;B18&amp;"."&amp;C18</f>
        <v>http://www.opengis.net/spec/GeoTIFF/0.0/GeoDoubleParamsTag.ID</v>
      </c>
      <c r="E18" s="9" t="s">
        <v>10</v>
      </c>
      <c r="F18" s="12" t="str">
        <f>IF(B18=B17,"","&lt;/table&gt;&lt;h3 id="""&amp;B18&amp;"""&gt;Requirements Class "&amp;B18&amp;"&lt;/h3&gt;&lt;table border=""1"" cellpadding=""2""&gt;&lt;tr&gt;&lt;td colspan=""2"" bgcolor=""lightgrey""&gt;&lt;b&gt;Requirements Class&lt;/b&gt;&lt;/td&gt;&lt;/tr&gt;&lt;tr&gt;&lt;td colspan=""2""&gt;"&amp;Base_identifier&amp;B18&amp;"&lt;/td&gt;&lt;/tr&gt;")&amp;"&lt;tr&gt;&lt;td bgcolor=""lightgrey""&gt;Requirement&lt;/td&gt;&lt;td&gt;"&amp;D18&amp;"&lt;br/&gt;&lt;i&gt;"&amp;E18&amp;"&lt;/i&gt;&lt;/td&gt;&lt;/tr&gt;"</f>
        <v>&lt;tr&gt;&lt;td bgcolor="lightgrey"&gt;Requirement&lt;/td&gt;&lt;td&gt;http://www.opengis.net/spec/GeoTIFF/0.0/GeoDoubleParamsTag.ID&lt;br/&gt;&lt;i&gt;The GeoDoubleParamsTag SHALL have ID = 34736&lt;/i&gt;&lt;/td&gt;&lt;/tr&gt;</v>
      </c>
    </row>
    <row r="19" spans="1:6" ht="30">
      <c r="A19" s="9" t="s">
        <v>4</v>
      </c>
      <c r="B19" s="9" t="s">
        <v>1865</v>
      </c>
      <c r="C19" s="9" t="s">
        <v>1852</v>
      </c>
      <c r="D19" s="9" t="str">
        <f>Base_identifier&amp;B19&amp;"."&amp;C19</f>
        <v>http://www.opengis.net/spec/GeoTIFF/0.0/GeoDoubleParamsTag.type</v>
      </c>
      <c r="E19" s="9" t="s">
        <v>11</v>
      </c>
      <c r="F19" s="12" t="str">
        <f>IF(B19=B18,"","&lt;/table&gt;&lt;h3 id="""&amp;B19&amp;"""&gt;Requirements Class "&amp;B19&amp;"&lt;/h3&gt;&lt;table border=""1"" cellpadding=""2""&gt;&lt;tr&gt;&lt;td colspan=""2"" bgcolor=""lightgrey""&gt;&lt;b&gt;Requirements Class&lt;/b&gt;&lt;/td&gt;&lt;/tr&gt;&lt;tr&gt;&lt;td colspan=""2""&gt;"&amp;Base_identifier&amp;B19&amp;"&lt;/td&gt;&lt;/tr&gt;")&amp;"&lt;tr&gt;&lt;td bgcolor=""lightgrey""&gt;Requirement&lt;/td&gt;&lt;td&gt;"&amp;D19&amp;"&lt;br/&gt;&lt;i&gt;"&amp;E19&amp;"&lt;/i&gt;&lt;/td&gt;&lt;/tr&gt;"</f>
        <v>&lt;tr&gt;&lt;td bgcolor="lightgrey"&gt;Requirement&lt;/td&gt;&lt;td&gt;http://www.opengis.net/spec/GeoTIFF/0.0/GeoDoubleParamsTag.type&lt;br/&gt;&lt;i&gt;The GeoDoubleParamsTag SHALL have type = DOUBLE (IEEE Double Precision)&lt;/i&gt;&lt;/td&gt;&lt;/tr&gt;</v>
      </c>
    </row>
    <row r="20" spans="1:6" ht="30">
      <c r="A20" s="9" t="s">
        <v>51</v>
      </c>
      <c r="B20" s="9" t="s">
        <v>1912</v>
      </c>
      <c r="C20" s="9" t="s">
        <v>1851</v>
      </c>
      <c r="D20" s="9" t="str">
        <f>Base_identifier&amp;B20&amp;"."&amp;C20</f>
        <v>http://www.opengis.net/spec/GeoTIFF/0.0/GeogAngularUnitsGeoKey.ID</v>
      </c>
      <c r="E20" s="9" t="s">
        <v>106</v>
      </c>
      <c r="F20" s="12" t="str">
        <f>IF(B20=B19,"","&lt;/table&gt;&lt;h3 id="""&amp;B20&amp;"""&gt;Requirements Class "&amp;B20&amp;"&lt;/h3&gt;&lt;table border=""1"" cellpadding=""2""&gt;&lt;tr&gt;&lt;td colspan=""2"" bgcolor=""lightgrey""&gt;&lt;b&gt;Requirements Class&lt;/b&gt;&lt;/td&gt;&lt;/tr&gt;&lt;tr&gt;&lt;td colspan=""2""&gt;"&amp;Base_identifier&amp;B20&amp;"&lt;/td&gt;&lt;/tr&gt;")&amp;"&lt;tr&gt;&lt;td bgcolor=""lightgrey""&gt;Requirement&lt;/td&gt;&lt;td&gt;"&amp;D20&amp;"&lt;br/&gt;&lt;i&gt;"&amp;E20&amp;"&lt;/i&gt;&lt;/td&gt;&lt;/tr&gt;"</f>
        <v>&lt;/table&gt;&lt;h3 id="GeogAngularUnitsGeoKey"&gt;Requirements Class GeogAngularUnitsGeoKey&lt;/h3&gt;&lt;table border="1" cellpadding="2"&gt;&lt;tr&gt;&lt;td colspan="2" bgcolor="lightgrey"&gt;&lt;b&gt;Requirements Class&lt;/b&gt;&lt;/td&gt;&lt;/tr&gt;&lt;tr&gt;&lt;td colspan="2"&gt;http://www.opengis.net/spec/GeoTIFF/0.0/GeogAngularUnitsGeoKey&lt;/td&gt;&lt;/tr&gt;&lt;tr&gt;&lt;td bgcolor="lightgrey"&gt;Requirement&lt;/td&gt;&lt;td&gt;http://www.opengis.net/spec/GeoTIFF/0.0/GeogAngularUnitsGeoKey.ID&lt;br/&gt;&lt;i&gt;The GeogAngularUnitsGeoKey SHALL have ID = 2054&lt;/i&gt;&lt;/td&gt;&lt;/tr&gt;</v>
      </c>
    </row>
    <row r="21" spans="1:6" ht="30">
      <c r="A21" s="9" t="s">
        <v>51</v>
      </c>
      <c r="B21" s="9" t="s">
        <v>1912</v>
      </c>
      <c r="C21" s="9" t="s">
        <v>1852</v>
      </c>
      <c r="D21" s="9" t="str">
        <f>Base_identifier&amp;B21&amp;"."&amp;C21</f>
        <v>http://www.opengis.net/spec/GeoTIFF/0.0/GeogAngularUnitsGeoKey.type</v>
      </c>
      <c r="E21" s="9" t="s">
        <v>107</v>
      </c>
      <c r="F21" s="12" t="str">
        <f>IF(B21=B20,"","&lt;/table&gt;&lt;h3 id="""&amp;B21&amp;"""&gt;Requirements Class "&amp;B21&amp;"&lt;/h3&gt;&lt;table border=""1"" cellpadding=""2""&gt;&lt;tr&gt;&lt;td colspan=""2"" bgcolor=""lightgrey""&gt;&lt;b&gt;Requirements Class&lt;/b&gt;&lt;/td&gt;&lt;/tr&gt;&lt;tr&gt;&lt;td colspan=""2""&gt;"&amp;Base_identifier&amp;B21&amp;"&lt;/td&gt;&lt;/tr&gt;")&amp;"&lt;tr&gt;&lt;td bgcolor=""lightgrey""&gt;Requirement&lt;/td&gt;&lt;td&gt;"&amp;D21&amp;"&lt;br/&gt;&lt;i&gt;"&amp;E21&amp;"&lt;/i&gt;&lt;/td&gt;&lt;/tr&gt;"</f>
        <v>&lt;tr&gt;&lt;td bgcolor="lightgrey"&gt;Requirement&lt;/td&gt;&lt;td&gt;http://www.opengis.net/spec/GeoTIFF/0.0/GeogAngularUnitsGeoKey.type&lt;br/&gt;&lt;i&gt;The GeogAngularUnitsGeoKey SHALL have type = SHORT&lt;/i&gt;&lt;/td&gt;&lt;/tr&gt;</v>
      </c>
    </row>
    <row r="22" spans="1:6" ht="30">
      <c r="A22" s="9" t="s">
        <v>1953</v>
      </c>
      <c r="B22" s="9" t="s">
        <v>2007</v>
      </c>
      <c r="C22" s="9" t="s">
        <v>1851</v>
      </c>
      <c r="D22" s="9" t="str">
        <f>Base_identifier&amp;B22&amp;"."&amp;C22</f>
        <v>http://www.opengis.net/spec/GeoTIFF/0.0/GeogAngularUnitSizeGeoKey.ID</v>
      </c>
      <c r="E22" s="9" t="s">
        <v>1954</v>
      </c>
      <c r="F22" s="12" t="str">
        <f>IF(B22=B21,"","&lt;/table&gt;&lt;h3 id="""&amp;B22&amp;"""&gt;Requirements Class "&amp;B22&amp;"&lt;/h3&gt;&lt;table border=""1"" cellpadding=""2""&gt;&lt;tr&gt;&lt;td colspan=""2"" bgcolor=""lightgrey""&gt;&lt;b&gt;Requirements Class&lt;/b&gt;&lt;/td&gt;&lt;/tr&gt;&lt;tr&gt;&lt;td colspan=""2""&gt;"&amp;Base_identifier&amp;B22&amp;"&lt;/td&gt;&lt;/tr&gt;")&amp;"&lt;tr&gt;&lt;td bgcolor=""lightgrey""&gt;Requirement&lt;/td&gt;&lt;td&gt;"&amp;D22&amp;"&lt;br/&gt;&lt;i&gt;"&amp;E22&amp;"&lt;/i&gt;&lt;/td&gt;&lt;/tr&gt;"</f>
        <v>&lt;/table&gt;&lt;h3 id="GeogAngularUnitSizeGeoKey"&gt;Requirements Class GeogAngularUnitSizeGeoKey&lt;/h3&gt;&lt;table border="1" cellpadding="2"&gt;&lt;tr&gt;&lt;td colspan="2" bgcolor="lightgrey"&gt;&lt;b&gt;Requirements Class&lt;/b&gt;&lt;/td&gt;&lt;/tr&gt;&lt;tr&gt;&lt;td colspan="2"&gt;http://www.opengis.net/spec/GeoTIFF/0.0/GeogAngularUnitSizeGeoKey&lt;/td&gt;&lt;/tr&gt;&lt;tr&gt;&lt;td bgcolor="lightgrey"&gt;Requirement&lt;/td&gt;&lt;td&gt;http://www.opengis.net/spec/GeoTIFF/0.0/GeogAngularUnitSizeGeoKey.ID&lt;br/&gt;&lt;i&gt;The GeogAngularUnitSizeGeoKey SHALL have ID = 2055&lt;/i&gt;&lt;/td&gt;&lt;/tr&gt;</v>
      </c>
    </row>
    <row r="23" spans="1:6" ht="30">
      <c r="A23" s="9" t="s">
        <v>1953</v>
      </c>
      <c r="B23" s="9" t="s">
        <v>2007</v>
      </c>
      <c r="C23" s="9" t="s">
        <v>1852</v>
      </c>
      <c r="D23" s="9" t="str">
        <f>Base_identifier&amp;B23&amp;"."&amp;C23</f>
        <v>http://www.opengis.net/spec/GeoTIFF/0.0/GeogAngularUnitSizeGeoKey.type</v>
      </c>
      <c r="E23" s="9" t="s">
        <v>1955</v>
      </c>
      <c r="F23" s="12" t="str">
        <f>IF(B23=B22,"","&lt;/table&gt;&lt;h3 id="""&amp;B23&amp;"""&gt;Requirements Class "&amp;B23&amp;"&lt;/h3&gt;&lt;table border=""1"" cellpadding=""2""&gt;&lt;tr&gt;&lt;td colspan=""2"" bgcolor=""lightgrey""&gt;&lt;b&gt;Requirements Class&lt;/b&gt;&lt;/td&gt;&lt;/tr&gt;&lt;tr&gt;&lt;td colspan=""2""&gt;"&amp;Base_identifier&amp;B23&amp;"&lt;/td&gt;&lt;/tr&gt;")&amp;"&lt;tr&gt;&lt;td bgcolor=""lightgrey""&gt;Requirement&lt;/td&gt;&lt;td&gt;"&amp;D23&amp;"&lt;br/&gt;&lt;i&gt;"&amp;E23&amp;"&lt;/i&gt;&lt;/td&gt;&lt;/tr&gt;"</f>
        <v>&lt;tr&gt;&lt;td bgcolor="lightgrey"&gt;Requirement&lt;/td&gt;&lt;td&gt;http://www.opengis.net/spec/GeoTIFF/0.0/GeogAngularUnitSizeGeoKey.type&lt;br/&gt;&lt;i&gt;The GeogAngularUnitSizeGeoKey SHALL have type = DOUBLE&lt;/i&gt;&lt;/td&gt;&lt;/tr&gt;</v>
      </c>
    </row>
    <row r="24" spans="1:6" ht="30">
      <c r="A24" s="9" t="s">
        <v>1953</v>
      </c>
      <c r="B24" s="9" t="s">
        <v>2007</v>
      </c>
      <c r="C24" s="9" t="s">
        <v>1907</v>
      </c>
      <c r="D24" s="9" t="str">
        <f>Base_identifier&amp;B24&amp;"."&amp;C24</f>
        <v>http://www.opengis.net/spec/GeoTIFF/0.0/GeogAngularUnitSizeGeoKey.units</v>
      </c>
      <c r="E24" s="9" t="s">
        <v>1956</v>
      </c>
      <c r="F24" s="12" t="str">
        <f>IF(B24=B23,"","&lt;/table&gt;&lt;h3 id="""&amp;B24&amp;"""&gt;Requirements Class "&amp;B24&amp;"&lt;/h3&gt;&lt;table border=""1"" cellpadding=""2""&gt;&lt;tr&gt;&lt;td colspan=""2"" bgcolor=""lightgrey""&gt;&lt;b&gt;Requirements Class&lt;/b&gt;&lt;/td&gt;&lt;/tr&gt;&lt;tr&gt;&lt;td colspan=""2""&gt;"&amp;Base_identifier&amp;B24&amp;"&lt;/td&gt;&lt;/tr&gt;")&amp;"&lt;tr&gt;&lt;td bgcolor=""lightgrey""&gt;Requirement&lt;/td&gt;&lt;td&gt;"&amp;D24&amp;"&lt;br/&gt;&lt;i&gt;"&amp;E24&amp;"&lt;/i&gt;&lt;/td&gt;&lt;/tr&gt;"</f>
        <v>&lt;tr&gt;&lt;td bgcolor="lightgrey"&gt;Requirement&lt;/td&gt;&lt;td&gt;http://www.opengis.net/spec/GeoTIFF/0.0/GeogAngularUnitSizeGeoKey.units&lt;br/&gt;&lt;i&gt;The units of the GeogAngularUnitSizeGeoKey SHALL be radians&lt;/i&gt;&lt;/td&gt;&lt;/tr&gt;</v>
      </c>
    </row>
    <row r="25" spans="1:6" ht="30">
      <c r="A25" s="9" t="s">
        <v>1953</v>
      </c>
      <c r="B25" s="9" t="s">
        <v>2012</v>
      </c>
      <c r="C25" s="9" t="s">
        <v>1851</v>
      </c>
      <c r="D25" s="9" t="str">
        <f>Base_identifier&amp;B25&amp;"."&amp;C25</f>
        <v>http://www.opengis.net/spec/GeoTIFF/0.0/GeogAzimuthUnitsGeoKey.ID</v>
      </c>
      <c r="E25" s="9" t="s">
        <v>1972</v>
      </c>
      <c r="F25" s="12" t="str">
        <f>IF(B25=B24,"","&lt;/table&gt;&lt;h3 id="""&amp;B25&amp;"""&gt;Requirements Class "&amp;B25&amp;"&lt;/h3&gt;&lt;table border=""1"" cellpadding=""2""&gt;&lt;tr&gt;&lt;td colspan=""2"" bgcolor=""lightgrey""&gt;&lt;b&gt;Requirements Class&lt;/b&gt;&lt;/td&gt;&lt;/tr&gt;&lt;tr&gt;&lt;td colspan=""2""&gt;"&amp;Base_identifier&amp;B25&amp;"&lt;/td&gt;&lt;/tr&gt;")&amp;"&lt;tr&gt;&lt;td bgcolor=""lightgrey""&gt;Requirement&lt;/td&gt;&lt;td&gt;"&amp;D25&amp;"&lt;br/&gt;&lt;i&gt;"&amp;E25&amp;"&lt;/i&gt;&lt;/td&gt;&lt;/tr&gt;"</f>
        <v>&lt;/table&gt;&lt;h3 id="GeogAzimuthUnitsGeoKey"&gt;Requirements Class GeogAzimuthUnitsGeoKey&lt;/h3&gt;&lt;table border="1" cellpadding="2"&gt;&lt;tr&gt;&lt;td colspan="2" bgcolor="lightgrey"&gt;&lt;b&gt;Requirements Class&lt;/b&gt;&lt;/td&gt;&lt;/tr&gt;&lt;tr&gt;&lt;td colspan="2"&gt;http://www.opengis.net/spec/GeoTIFF/0.0/GeogAzimuthUnitsGeoKey&lt;/td&gt;&lt;/tr&gt;&lt;tr&gt;&lt;td bgcolor="lightgrey"&gt;Requirement&lt;/td&gt;&lt;td&gt;http://www.opengis.net/spec/GeoTIFF/0.0/GeogAzimuthUnitsGeoKey.ID&lt;br/&gt;&lt;i&gt;The GeogAzimuthUnitsGeoKey SHALL have ID = 2060&lt;/i&gt;&lt;/td&gt;&lt;/tr&gt;</v>
      </c>
    </row>
    <row r="26" spans="1:6" ht="30">
      <c r="A26" s="9" t="s">
        <v>1953</v>
      </c>
      <c r="B26" s="9" t="s">
        <v>2012</v>
      </c>
      <c r="C26" s="9" t="s">
        <v>1852</v>
      </c>
      <c r="D26" s="9" t="str">
        <f>Base_identifier&amp;B26&amp;"."&amp;C26</f>
        <v>http://www.opengis.net/spec/GeoTIFF/0.0/GeogAzimuthUnitsGeoKey.type</v>
      </c>
      <c r="E26" s="9" t="s">
        <v>1973</v>
      </c>
      <c r="F26" s="12" t="str">
        <f>IF(B26=B25,"","&lt;/table&gt;&lt;h3 id="""&amp;B26&amp;"""&gt;Requirements Class "&amp;B26&amp;"&lt;/h3&gt;&lt;table border=""1"" cellpadding=""2""&gt;&lt;tr&gt;&lt;td colspan=""2"" bgcolor=""lightgrey""&gt;&lt;b&gt;Requirements Class&lt;/b&gt;&lt;/td&gt;&lt;/tr&gt;&lt;tr&gt;&lt;td colspan=""2""&gt;"&amp;Base_identifier&amp;B26&amp;"&lt;/td&gt;&lt;/tr&gt;")&amp;"&lt;tr&gt;&lt;td bgcolor=""lightgrey""&gt;Requirement&lt;/td&gt;&lt;td&gt;"&amp;D26&amp;"&lt;br/&gt;&lt;i&gt;"&amp;E26&amp;"&lt;/i&gt;&lt;/td&gt;&lt;/tr&gt;"</f>
        <v>&lt;tr&gt;&lt;td bgcolor="lightgrey"&gt;Requirement&lt;/td&gt;&lt;td&gt;http://www.opengis.net/spec/GeoTIFF/0.0/GeogAzimuthUnitsGeoKey.type&lt;br/&gt;&lt;i&gt;The GeogAzimuthUnitsGeoKey SHALL have type = SHORT&lt;/i&gt;&lt;/td&gt;&lt;/tr&gt;</v>
      </c>
    </row>
    <row r="27" spans="1:6" ht="30">
      <c r="A27" s="9" t="s">
        <v>51</v>
      </c>
      <c r="B27" s="9" t="s">
        <v>1900</v>
      </c>
      <c r="C27" s="9" t="s">
        <v>1851</v>
      </c>
      <c r="D27" s="9" t="str">
        <f>Base_identifier&amp;B27&amp;"."&amp;C27</f>
        <v>http://www.opengis.net/spec/GeoTIFF/0.0/GeogCitationGeoKey.ID</v>
      </c>
      <c r="E27" s="9" t="s">
        <v>72</v>
      </c>
      <c r="F27" s="12" t="str">
        <f>IF(B27=B26,"","&lt;/table&gt;&lt;h3 id="""&amp;B27&amp;"""&gt;Requirements Class "&amp;B27&amp;"&lt;/h3&gt;&lt;table border=""1"" cellpadding=""2""&gt;&lt;tr&gt;&lt;td colspan=""2"" bgcolor=""lightgrey""&gt;&lt;b&gt;Requirements Class&lt;/b&gt;&lt;/td&gt;&lt;/tr&gt;&lt;tr&gt;&lt;td colspan=""2""&gt;"&amp;Base_identifier&amp;B27&amp;"&lt;/td&gt;&lt;/tr&gt;")&amp;"&lt;tr&gt;&lt;td bgcolor=""lightgrey""&gt;Requirement&lt;/td&gt;&lt;td&gt;"&amp;D27&amp;"&lt;br/&gt;&lt;i&gt;"&amp;E27&amp;"&lt;/i&gt;&lt;/td&gt;&lt;/tr&gt;"</f>
        <v>&lt;/table&gt;&lt;h3 id="GeogCitationGeoKey"&gt;Requirements Class GeogCitationGeoKey&lt;/h3&gt;&lt;table border="1" cellpadding="2"&gt;&lt;tr&gt;&lt;td colspan="2" bgcolor="lightgrey"&gt;&lt;b&gt;Requirements Class&lt;/b&gt;&lt;/td&gt;&lt;/tr&gt;&lt;tr&gt;&lt;td colspan="2"&gt;http://www.opengis.net/spec/GeoTIFF/0.0/GeogCitationGeoKey&lt;/td&gt;&lt;/tr&gt;&lt;tr&gt;&lt;td bgcolor="lightgrey"&gt;Requirement&lt;/td&gt;&lt;td&gt;http://www.opengis.net/spec/GeoTIFF/0.0/GeogCitationGeoKey.ID&lt;br/&gt;&lt;i&gt;The GeogCitationGeoKey SHALL have ID = 2049&lt;/i&gt;&lt;/td&gt;&lt;/tr&gt;</v>
      </c>
    </row>
    <row r="28" spans="1:6" ht="30">
      <c r="A28" s="9" t="s">
        <v>51</v>
      </c>
      <c r="B28" s="9" t="s">
        <v>1900</v>
      </c>
      <c r="C28" s="9" t="s">
        <v>1852</v>
      </c>
      <c r="D28" s="9" t="str">
        <f>Base_identifier&amp;B28&amp;"."&amp;C28</f>
        <v>http://www.opengis.net/spec/GeoTIFF/0.0/GeogCitationGeoKey.type</v>
      </c>
      <c r="E28" s="9" t="s">
        <v>71</v>
      </c>
      <c r="F28" s="12" t="str">
        <f>IF(B28=B27,"","&lt;/table&gt;&lt;h3 id="""&amp;B28&amp;"""&gt;Requirements Class "&amp;B28&amp;"&lt;/h3&gt;&lt;table border=""1"" cellpadding=""2""&gt;&lt;tr&gt;&lt;td colspan=""2"" bgcolor=""lightgrey""&gt;&lt;b&gt;Requirements Class&lt;/b&gt;&lt;/td&gt;&lt;/tr&gt;&lt;tr&gt;&lt;td colspan=""2""&gt;"&amp;Base_identifier&amp;B28&amp;"&lt;/td&gt;&lt;/tr&gt;")&amp;"&lt;tr&gt;&lt;td bgcolor=""lightgrey""&gt;Requirement&lt;/td&gt;&lt;td&gt;"&amp;D28&amp;"&lt;br/&gt;&lt;i&gt;"&amp;E28&amp;"&lt;/i&gt;&lt;/td&gt;&lt;/tr&gt;"</f>
        <v>&lt;tr&gt;&lt;td bgcolor="lightgrey"&gt;Requirement&lt;/td&gt;&lt;td&gt;http://www.opengis.net/spec/GeoTIFF/0.0/GeogCitationGeoKey.type&lt;br/&gt;&lt;i&gt;The GeogCitationGeoKey SHALL have type = ASCII&lt;/i&gt;&lt;/td&gt;&lt;/tr&gt;</v>
      </c>
    </row>
    <row r="29" spans="1:6" ht="30">
      <c r="A29" s="9" t="s">
        <v>1959</v>
      </c>
      <c r="B29" s="9" t="s">
        <v>2008</v>
      </c>
      <c r="C29" s="9" t="s">
        <v>1898</v>
      </c>
      <c r="D29" s="9" t="str">
        <f>Base_identifier&amp;B29&amp;"."&amp;C29</f>
        <v>http://www.opengis.net/spec/GeoTIFF/0.0/GeogEllipsoidGeoKey.EPSGEllipsoid</v>
      </c>
      <c r="E29" s="9" t="s">
        <v>1962</v>
      </c>
      <c r="F29" s="12" t="str">
        <f>IF(B29=B28,"","&lt;/table&gt;&lt;h3 id="""&amp;B29&amp;"""&gt;Requirements Class "&amp;B29&amp;"&lt;/h3&gt;&lt;table border=""1"" cellpadding=""2""&gt;&lt;tr&gt;&lt;td colspan=""2"" bgcolor=""lightgrey""&gt;&lt;b&gt;Requirements Class&lt;/b&gt;&lt;/td&gt;&lt;/tr&gt;&lt;tr&gt;&lt;td colspan=""2""&gt;"&amp;Base_identifier&amp;B29&amp;"&lt;/td&gt;&lt;/tr&gt;")&amp;"&lt;tr&gt;&lt;td bgcolor=""lightgrey""&gt;Requirement&lt;/td&gt;&lt;td&gt;"&amp;D29&amp;"&lt;br/&gt;&lt;i&gt;"&amp;E29&amp;"&lt;/i&gt;&lt;/td&gt;&lt;/tr&gt;"</f>
        <v>&lt;/table&gt;&lt;h3 id="GeogEllipsoidGeoKey"&gt;Requirements Class GeogEllipsoidGeoKey&lt;/h3&gt;&lt;table border="1" cellpadding="2"&gt;&lt;tr&gt;&lt;td colspan="2" bgcolor="lightgrey"&gt;&lt;b&gt;Requirements Class&lt;/b&gt;&lt;/td&gt;&lt;/tr&gt;&lt;tr&gt;&lt;td colspan="2"&gt;http://www.opengis.net/spec/GeoTIFF/0.0/GeogEllipsoidGeoKey&lt;/td&gt;&lt;/tr&gt;&lt;tr&gt;&lt;td bgcolor="lightgrey"&gt;Requirement&lt;/td&gt;&lt;td&gt;http://www.opengis.net/spec/GeoTIFF/0.0/GeogEllipsoidGeoKey.EPSGEllipsoid&lt;br/&gt;&lt;i&gt;GeogEllipsoidGeoKey  values in the range 7000-7999 SHALL be EPSG Ellipsoid Codes&lt;/i&gt;&lt;/td&gt;&lt;/tr&gt;</v>
      </c>
    </row>
    <row r="30" spans="1:6" ht="30">
      <c r="A30" s="9" t="s">
        <v>1953</v>
      </c>
      <c r="B30" s="9" t="s">
        <v>2008</v>
      </c>
      <c r="C30" s="9" t="s">
        <v>1851</v>
      </c>
      <c r="D30" s="9" t="str">
        <f>Base_identifier&amp;B30&amp;"."&amp;C30</f>
        <v>http://www.opengis.net/spec/GeoTIFF/0.0/GeogEllipsoidGeoKey.ID</v>
      </c>
      <c r="E30" s="9" t="s">
        <v>1957</v>
      </c>
      <c r="F30" s="12" t="str">
        <f>IF(B30=B29,"","&lt;/table&gt;&lt;h3 id="""&amp;B30&amp;"""&gt;Requirements Class "&amp;B30&amp;"&lt;/h3&gt;&lt;table border=""1"" cellpadding=""2""&gt;&lt;tr&gt;&lt;td colspan=""2"" bgcolor=""lightgrey""&gt;&lt;b&gt;Requirements Class&lt;/b&gt;&lt;/td&gt;&lt;/tr&gt;&lt;tr&gt;&lt;td colspan=""2""&gt;"&amp;Base_identifier&amp;B30&amp;"&lt;/td&gt;&lt;/tr&gt;")&amp;"&lt;tr&gt;&lt;td bgcolor=""lightgrey""&gt;Requirement&lt;/td&gt;&lt;td&gt;"&amp;D30&amp;"&lt;br/&gt;&lt;i&gt;"&amp;E30&amp;"&lt;/i&gt;&lt;/td&gt;&lt;/tr&gt;"</f>
        <v>&lt;tr&gt;&lt;td bgcolor="lightgrey"&gt;Requirement&lt;/td&gt;&lt;td&gt;http://www.opengis.net/spec/GeoTIFF/0.0/GeogEllipsoidGeoKey.ID&lt;br/&gt;&lt;i&gt;The GeogEllipsoidGeoKey SHALL have ID = 2056&lt;/i&gt;&lt;/td&gt;&lt;/tr&gt;</v>
      </c>
    </row>
    <row r="31" spans="1:6" ht="30">
      <c r="A31" s="9" t="s">
        <v>1959</v>
      </c>
      <c r="B31" s="9" t="s">
        <v>2008</v>
      </c>
      <c r="C31" s="9" t="s">
        <v>1897</v>
      </c>
      <c r="D31" s="9" t="str">
        <f>Base_identifier&amp;B31&amp;"."&amp;C31</f>
        <v>http://www.opengis.net/spec/GeoTIFF/0.0/GeogEllipsoidGeoKey.obsolete</v>
      </c>
      <c r="E31" s="9" t="s">
        <v>1960</v>
      </c>
      <c r="F31" s="12" t="str">
        <f>IF(B31=B30,"","&lt;/table&gt;&lt;h3 id="""&amp;B31&amp;"""&gt;Requirements Class "&amp;B31&amp;"&lt;/h3&gt;&lt;table border=""1"" cellpadding=""2""&gt;&lt;tr&gt;&lt;td colspan=""2"" bgcolor=""lightgrey""&gt;&lt;b&gt;Requirements Class&lt;/b&gt;&lt;/td&gt;&lt;/tr&gt;&lt;tr&gt;&lt;td colspan=""2""&gt;"&amp;Base_identifier&amp;B31&amp;"&lt;/td&gt;&lt;/tr&gt;")&amp;"&lt;tr&gt;&lt;td bgcolor=""lightgrey""&gt;Requirement&lt;/td&gt;&lt;td&gt;"&amp;D31&amp;"&lt;br/&gt;&lt;i&gt;"&amp;E31&amp;"&lt;/i&gt;&lt;/td&gt;&lt;/tr&gt;"</f>
        <v>&lt;tr&gt;&lt;td bgcolor="lightgrey"&gt;Requirement&lt;/td&gt;&lt;td&gt;http://www.opengis.net/spec/GeoTIFF/0.0/GeogEllipsoidGeoKey.obsolete&lt;br/&gt;&lt;i&gt;GeogEllipsoidGeoKey  values in the range 1-1000 SHALL be obsolete EPSG/POSC Datum Codes&lt;/i&gt;&lt;/td&gt;&lt;/tr&gt;</v>
      </c>
    </row>
    <row r="32" spans="1:6" ht="30">
      <c r="A32" s="9" t="s">
        <v>1959</v>
      </c>
      <c r="B32" s="9" t="s">
        <v>2008</v>
      </c>
      <c r="C32" s="9" t="s">
        <v>1890</v>
      </c>
      <c r="D32" s="9" t="str">
        <f>Base_identifier&amp;B32&amp;"."&amp;C32</f>
        <v>http://www.opengis.net/spec/GeoTIFF/0.0/GeogEllipsoidGeoKey.private</v>
      </c>
      <c r="E32" s="9" t="s">
        <v>1963</v>
      </c>
      <c r="F32" s="12" t="str">
        <f>IF(B32=B31,"","&lt;/table&gt;&lt;h3 id="""&amp;B32&amp;"""&gt;Requirements Class "&amp;B32&amp;"&lt;/h3&gt;&lt;table border=""1"" cellpadding=""2""&gt;&lt;tr&gt;&lt;td colspan=""2"" bgcolor=""lightgrey""&gt;&lt;b&gt;Requirements Class&lt;/b&gt;&lt;/td&gt;&lt;/tr&gt;&lt;tr&gt;&lt;td colspan=""2""&gt;"&amp;Base_identifier&amp;B32&amp;"&lt;/td&gt;&lt;/tr&gt;")&amp;"&lt;tr&gt;&lt;td bgcolor=""lightgrey""&gt;Requirement&lt;/td&gt;&lt;td&gt;"&amp;D32&amp;"&lt;br/&gt;&lt;i&gt;"&amp;E32&amp;"&lt;/i&gt;&lt;/td&gt;&lt;/tr&gt;"</f>
        <v>&lt;tr&gt;&lt;td bgcolor="lightgrey"&gt;Requirement&lt;/td&gt;&lt;td&gt;http://www.opengis.net/spec/GeoTIFF/0.0/GeogEllipsoidGeoKey.private&lt;br/&gt;&lt;i&gt;GeogEllipsoidGeoKey  values in the range 32768-65535 SHALL be private&lt;/i&gt;&lt;/td&gt;&lt;/tr&gt;</v>
      </c>
    </row>
    <row r="33" spans="1:6" ht="30">
      <c r="A33" s="9" t="s">
        <v>1959</v>
      </c>
      <c r="B33" s="9" t="s">
        <v>2008</v>
      </c>
      <c r="C33" s="9" t="s">
        <v>1882</v>
      </c>
      <c r="D33" s="9" t="str">
        <f>Base_identifier&amp;B33&amp;"."&amp;C33</f>
        <v>http://www.opengis.net/spec/GeoTIFF/0.0/GeogEllipsoidGeoKey.reserved</v>
      </c>
      <c r="E33" s="9" t="s">
        <v>1961</v>
      </c>
      <c r="F33" s="12" t="str">
        <f>IF(B33=B32,"","&lt;/table&gt;&lt;h3 id="""&amp;B33&amp;"""&gt;Requirements Class "&amp;B33&amp;"&lt;/h3&gt;&lt;table border=""1"" cellpadding=""2""&gt;&lt;tr&gt;&lt;td colspan=""2"" bgcolor=""lightgrey""&gt;&lt;b&gt;Requirements Class&lt;/b&gt;&lt;/td&gt;&lt;/tr&gt;&lt;tr&gt;&lt;td colspan=""2""&gt;"&amp;Base_identifier&amp;B33&amp;"&lt;/td&gt;&lt;/tr&gt;")&amp;"&lt;tr&gt;&lt;td bgcolor=""lightgrey""&gt;Requirement&lt;/td&gt;&lt;td&gt;"&amp;D33&amp;"&lt;br/&gt;&lt;i&gt;"&amp;E33&amp;"&lt;/i&gt;&lt;/td&gt;&lt;/tr&gt;"</f>
        <v>&lt;tr&gt;&lt;td bgcolor="lightgrey"&gt;Requirement&lt;/td&gt;&lt;td&gt;http://www.opengis.net/spec/GeoTIFF/0.0/GeogEllipsoidGeoKey.reserved&lt;br/&gt;&lt;i&gt;GeogEllipsoidGeoKey  values in the range 1001-6999 and 8000-32766 SHALL be reserved&lt;/i&gt;&lt;/td&gt;&lt;/tr&gt;</v>
      </c>
    </row>
    <row r="34" spans="1:6" ht="30">
      <c r="A34" s="9" t="s">
        <v>1953</v>
      </c>
      <c r="B34" s="9" t="s">
        <v>2008</v>
      </c>
      <c r="C34" s="9" t="s">
        <v>1852</v>
      </c>
      <c r="D34" s="9" t="str">
        <f>Base_identifier&amp;B34&amp;"."&amp;C34</f>
        <v>http://www.opengis.net/spec/GeoTIFF/0.0/GeogEllipsoidGeoKey.type</v>
      </c>
      <c r="E34" s="9" t="s">
        <v>1958</v>
      </c>
      <c r="F34" s="12" t="str">
        <f>IF(B34=B33,"","&lt;/table&gt;&lt;h3 id="""&amp;B34&amp;"""&gt;Requirements Class "&amp;B34&amp;"&lt;/h3&gt;&lt;table border=""1"" cellpadding=""2""&gt;&lt;tr&gt;&lt;td colspan=""2"" bgcolor=""lightgrey""&gt;&lt;b&gt;Requirements Class&lt;/b&gt;&lt;/td&gt;&lt;/tr&gt;&lt;tr&gt;&lt;td colspan=""2""&gt;"&amp;Base_identifier&amp;B34&amp;"&lt;/td&gt;&lt;/tr&gt;")&amp;"&lt;tr&gt;&lt;td bgcolor=""lightgrey""&gt;Requirement&lt;/td&gt;&lt;td&gt;"&amp;D34&amp;"&lt;br/&gt;&lt;i&gt;"&amp;E34&amp;"&lt;/i&gt;&lt;/td&gt;&lt;/tr&gt;"</f>
        <v>&lt;tr&gt;&lt;td bgcolor="lightgrey"&gt;Requirement&lt;/td&gt;&lt;td&gt;http://www.opengis.net/spec/GeoTIFF/0.0/GeogEllipsoidGeoKey.type&lt;br/&gt;&lt;i&gt;The GeogEllipsoidGeoKey SHALL have type = SHORT&lt;/i&gt;&lt;/td&gt;&lt;/tr&gt;</v>
      </c>
    </row>
    <row r="35" spans="1:6" ht="30">
      <c r="A35" s="9" t="s">
        <v>51</v>
      </c>
      <c r="B35" s="9" t="s">
        <v>1901</v>
      </c>
      <c r="C35" s="9" t="s">
        <v>1851</v>
      </c>
      <c r="D35" s="9" t="str">
        <f>Base_identifier&amp;B35&amp;"."&amp;C35</f>
        <v>http://www.opengis.net/spec/GeoTIFF/0.0/GeogGeodeticDatumGeoKey.ID</v>
      </c>
      <c r="E35" s="9" t="s">
        <v>73</v>
      </c>
      <c r="F35" s="12" t="str">
        <f>IF(B35=B34,"","&lt;/table&gt;&lt;h3 id="""&amp;B35&amp;"""&gt;Requirements Class "&amp;B35&amp;"&lt;/h3&gt;&lt;table border=""1"" cellpadding=""2""&gt;&lt;tr&gt;&lt;td colspan=""2"" bgcolor=""lightgrey""&gt;&lt;b&gt;Requirements Class&lt;/b&gt;&lt;/td&gt;&lt;/tr&gt;&lt;tr&gt;&lt;td colspan=""2""&gt;"&amp;Base_identifier&amp;B35&amp;"&lt;/td&gt;&lt;/tr&gt;")&amp;"&lt;tr&gt;&lt;td bgcolor=""lightgrey""&gt;Requirement&lt;/td&gt;&lt;td&gt;"&amp;D35&amp;"&lt;br/&gt;&lt;i&gt;"&amp;E35&amp;"&lt;/i&gt;&lt;/td&gt;&lt;/tr&gt;"</f>
        <v>&lt;/table&gt;&lt;h3 id="GeogGeodeticDatumGeoKey"&gt;Requirements Class GeogGeodeticDatumGeoKey&lt;/h3&gt;&lt;table border="1" cellpadding="2"&gt;&lt;tr&gt;&lt;td colspan="2" bgcolor="lightgrey"&gt;&lt;b&gt;Requirements Class&lt;/b&gt;&lt;/td&gt;&lt;/tr&gt;&lt;tr&gt;&lt;td colspan="2"&gt;http://www.opengis.net/spec/GeoTIFF/0.0/GeogGeodeticDatumGeoKey&lt;/td&gt;&lt;/tr&gt;&lt;tr&gt;&lt;td bgcolor="lightgrey"&gt;Requirement&lt;/td&gt;&lt;td&gt;http://www.opengis.net/spec/GeoTIFF/0.0/GeogGeodeticDatumGeoKey.ID&lt;br/&gt;&lt;i&gt;The GeogCitationGeoKey SHALL have ID = 2050&lt;/i&gt;&lt;/td&gt;&lt;/tr&gt;</v>
      </c>
    </row>
    <row r="36" spans="1:6" ht="30">
      <c r="A36" s="9" t="s">
        <v>51</v>
      </c>
      <c r="B36" s="9" t="s">
        <v>1901</v>
      </c>
      <c r="C36" s="9" t="s">
        <v>1852</v>
      </c>
      <c r="D36" s="9" t="str">
        <f>Base_identifier&amp;B36&amp;"."&amp;C36</f>
        <v>http://www.opengis.net/spec/GeoTIFF/0.0/GeogGeodeticDatumGeoKey.type</v>
      </c>
      <c r="E36" s="9" t="s">
        <v>74</v>
      </c>
      <c r="F36" s="12" t="str">
        <f>IF(B36=B35,"","&lt;/table&gt;&lt;h3 id="""&amp;B36&amp;"""&gt;Requirements Class "&amp;B36&amp;"&lt;/h3&gt;&lt;table border=""1"" cellpadding=""2""&gt;&lt;tr&gt;&lt;td colspan=""2"" bgcolor=""lightgrey""&gt;&lt;b&gt;Requirements Class&lt;/b&gt;&lt;/td&gt;&lt;/tr&gt;&lt;tr&gt;&lt;td colspan=""2""&gt;"&amp;Base_identifier&amp;B36&amp;"&lt;/td&gt;&lt;/tr&gt;")&amp;"&lt;tr&gt;&lt;td bgcolor=""lightgrey""&gt;Requirement&lt;/td&gt;&lt;td&gt;"&amp;D36&amp;"&lt;br/&gt;&lt;i&gt;"&amp;E36&amp;"&lt;/i&gt;&lt;/td&gt;&lt;/tr&gt;"</f>
        <v>&lt;tr&gt;&lt;td bgcolor="lightgrey"&gt;Requirement&lt;/td&gt;&lt;td&gt;http://www.opengis.net/spec/GeoTIFF/0.0/GeogGeodeticDatumGeoKey.type&lt;br/&gt;&lt;i&gt;The GeogCitationGeoKey SHALL have type = SHORT&lt;/i&gt;&lt;/td&gt;&lt;/tr&gt;</v>
      </c>
    </row>
    <row r="37" spans="1:6" ht="30">
      <c r="A37" s="9" t="s">
        <v>1953</v>
      </c>
      <c r="B37" s="9" t="s">
        <v>2011</v>
      </c>
      <c r="C37" s="9" t="s">
        <v>1851</v>
      </c>
      <c r="D37" s="9" t="str">
        <f>Base_identifier&amp;B37&amp;"."&amp;C37</f>
        <v>http://www.opengis.net/spec/GeoTIFF/0.0/GeogInvFlatteningGeoKey.ID</v>
      </c>
      <c r="E37" s="9" t="s">
        <v>1970</v>
      </c>
      <c r="F37" s="12" t="str">
        <f>IF(B37=B36,"","&lt;/table&gt;&lt;h3 id="""&amp;B37&amp;"""&gt;Requirements Class "&amp;B37&amp;"&lt;/h3&gt;&lt;table border=""1"" cellpadding=""2""&gt;&lt;tr&gt;&lt;td colspan=""2"" bgcolor=""lightgrey""&gt;&lt;b&gt;Requirements Class&lt;/b&gt;&lt;/td&gt;&lt;/tr&gt;&lt;tr&gt;&lt;td colspan=""2""&gt;"&amp;Base_identifier&amp;B37&amp;"&lt;/td&gt;&lt;/tr&gt;")&amp;"&lt;tr&gt;&lt;td bgcolor=""lightgrey""&gt;Requirement&lt;/td&gt;&lt;td&gt;"&amp;D37&amp;"&lt;br/&gt;&lt;i&gt;"&amp;E37&amp;"&lt;/i&gt;&lt;/td&gt;&lt;/tr&gt;"</f>
        <v>&lt;/table&gt;&lt;h3 id="GeogInvFlatteningGeoKey"&gt;Requirements Class GeogInvFlatteningGeoKey&lt;/h3&gt;&lt;table border="1" cellpadding="2"&gt;&lt;tr&gt;&lt;td colspan="2" bgcolor="lightgrey"&gt;&lt;b&gt;Requirements Class&lt;/b&gt;&lt;/td&gt;&lt;/tr&gt;&lt;tr&gt;&lt;td colspan="2"&gt;http://www.opengis.net/spec/GeoTIFF/0.0/GeogInvFlatteningGeoKey&lt;/td&gt;&lt;/tr&gt;&lt;tr&gt;&lt;td bgcolor="lightgrey"&gt;Requirement&lt;/td&gt;&lt;td&gt;http://www.opengis.net/spec/GeoTIFF/0.0/GeogInvFlatteningGeoKey.ID&lt;br/&gt;&lt;i&gt;The GeogInvFlatteningGeoKey SHALL have ID = 2059&lt;/i&gt;&lt;/td&gt;&lt;/tr&gt;</v>
      </c>
    </row>
    <row r="38" spans="1:6" ht="30">
      <c r="A38" s="9" t="s">
        <v>1953</v>
      </c>
      <c r="B38" s="9" t="s">
        <v>2011</v>
      </c>
      <c r="C38" s="9" t="s">
        <v>1852</v>
      </c>
      <c r="D38" s="9" t="str">
        <f>Base_identifier&amp;B38&amp;"."&amp;C38</f>
        <v>http://www.opengis.net/spec/GeoTIFF/0.0/GeogInvFlatteningGeoKey.type</v>
      </c>
      <c r="E38" s="9" t="s">
        <v>1971</v>
      </c>
      <c r="F38" s="12" t="str">
        <f>IF(B38=B37,"","&lt;/table&gt;&lt;h3 id="""&amp;B38&amp;"""&gt;Requirements Class "&amp;B38&amp;"&lt;/h3&gt;&lt;table border=""1"" cellpadding=""2""&gt;&lt;tr&gt;&lt;td colspan=""2"" bgcolor=""lightgrey""&gt;&lt;b&gt;Requirements Class&lt;/b&gt;&lt;/td&gt;&lt;/tr&gt;&lt;tr&gt;&lt;td colspan=""2""&gt;"&amp;Base_identifier&amp;B38&amp;"&lt;/td&gt;&lt;/tr&gt;")&amp;"&lt;tr&gt;&lt;td bgcolor=""lightgrey""&gt;Requirement&lt;/td&gt;&lt;td&gt;"&amp;D38&amp;"&lt;br/&gt;&lt;i&gt;"&amp;E38&amp;"&lt;/i&gt;&lt;/td&gt;&lt;/tr&gt;"</f>
        <v>&lt;tr&gt;&lt;td bgcolor="lightgrey"&gt;Requirement&lt;/td&gt;&lt;td&gt;http://www.opengis.net/spec/GeoTIFF/0.0/GeogInvFlatteningGeoKey.type&lt;br/&gt;&lt;i&gt;The GeogInvFlatteningGeoKey SHALL have type = DOUBLE&lt;/i&gt;&lt;/td&gt;&lt;/tr&gt;</v>
      </c>
    </row>
    <row r="39" spans="1:6" ht="30">
      <c r="A39" s="9" t="s">
        <v>95</v>
      </c>
      <c r="B39" s="9" t="s">
        <v>1908</v>
      </c>
      <c r="C39" s="9" t="s">
        <v>1910</v>
      </c>
      <c r="D39" s="9" t="str">
        <f>Base_identifier&amp;B39&amp;"."&amp;C39</f>
        <v>http://www.opengis.net/spec/GeoTIFF/0.0/GeogLinearUnitsGeoKey.angular</v>
      </c>
      <c r="E39" s="9" t="s">
        <v>103</v>
      </c>
      <c r="F39" s="12" t="str">
        <f>IF(B39=B38,"","&lt;/table&gt;&lt;h3 id="""&amp;B39&amp;"""&gt;Requirements Class "&amp;B39&amp;"&lt;/h3&gt;&lt;table border=""1"" cellpadding=""2""&gt;&lt;tr&gt;&lt;td colspan=""2"" bgcolor=""lightgrey""&gt;&lt;b&gt;Requirements Class&lt;/b&gt;&lt;/td&gt;&lt;/tr&gt;&lt;tr&gt;&lt;td colspan=""2""&gt;"&amp;Base_identifier&amp;B39&amp;"&lt;/td&gt;&lt;/tr&gt;")&amp;"&lt;tr&gt;&lt;td bgcolor=""lightgrey""&gt;Requirement&lt;/td&gt;&lt;td&gt;"&amp;D39&amp;"&lt;br/&gt;&lt;i&gt;"&amp;E39&amp;"&lt;/i&gt;&lt;/td&gt;&lt;/tr&gt;"</f>
        <v>&lt;/table&gt;&lt;h3 id="GeogLinearUnitsGeoKey"&gt;Requirements Class GeogLinearUnitsGeoKey&lt;/h3&gt;&lt;table border="1" cellpadding="2"&gt;&lt;tr&gt;&lt;td colspan="2" bgcolor="lightgrey"&gt;&lt;b&gt;Requirements Class&lt;/b&gt;&lt;/td&gt;&lt;/tr&gt;&lt;tr&gt;&lt;td colspan="2"&gt;http://www.opengis.net/spec/GeoTIFF/0.0/GeogLinearUnitsGeoKey&lt;/td&gt;&lt;/tr&gt;&lt;tr&gt;&lt;td bgcolor="lightgrey"&gt;Requirement&lt;/td&gt;&lt;td&gt;http://www.opengis.net/spec/GeoTIFF/0.0/GeogLinearUnitsGeoKey.angular&lt;br/&gt;&lt;i&gt;GeogLinearUnitsGeoKey values in the range 9100-9199 SHALL be EPSG angular units&lt;/i&gt;&lt;/td&gt;&lt;/tr&gt;</v>
      </c>
    </row>
    <row r="40" spans="1:6" ht="30">
      <c r="A40" s="9" t="s">
        <v>51</v>
      </c>
      <c r="B40" s="9" t="s">
        <v>1908</v>
      </c>
      <c r="C40" s="9" t="s">
        <v>1851</v>
      </c>
      <c r="D40" s="9" t="str">
        <f>Base_identifier&amp;B40&amp;"."&amp;C40</f>
        <v>http://www.opengis.net/spec/GeoTIFF/0.0/GeogLinearUnitsGeoKey.ID</v>
      </c>
      <c r="E40" s="9" t="s">
        <v>98</v>
      </c>
      <c r="F40" s="12" t="str">
        <f>IF(B40=B39,"","&lt;/table&gt;&lt;h3 id="""&amp;B40&amp;"""&gt;Requirements Class "&amp;B40&amp;"&lt;/h3&gt;&lt;table border=""1"" cellpadding=""2""&gt;&lt;tr&gt;&lt;td colspan=""2"" bgcolor=""lightgrey""&gt;&lt;b&gt;Requirements Class&lt;/b&gt;&lt;/td&gt;&lt;/tr&gt;&lt;tr&gt;&lt;td colspan=""2""&gt;"&amp;Base_identifier&amp;B40&amp;"&lt;/td&gt;&lt;/tr&gt;")&amp;"&lt;tr&gt;&lt;td bgcolor=""lightgrey""&gt;Requirement&lt;/td&gt;&lt;td&gt;"&amp;D40&amp;"&lt;br/&gt;&lt;i&gt;"&amp;E40&amp;"&lt;/i&gt;&lt;/td&gt;&lt;/tr&gt;"</f>
        <v>&lt;tr&gt;&lt;td bgcolor="lightgrey"&gt;Requirement&lt;/td&gt;&lt;td&gt;http://www.opengis.net/spec/GeoTIFF/0.0/GeogLinearUnitsGeoKey.ID&lt;br/&gt;&lt;i&gt;The GeogLinearUnitsGeoKey SHALL have ID = 2052&lt;/i&gt;&lt;/td&gt;&lt;/tr&gt;</v>
      </c>
    </row>
    <row r="41" spans="1:6" ht="30">
      <c r="A41" s="9" t="s">
        <v>95</v>
      </c>
      <c r="B41" s="9" t="s">
        <v>1908</v>
      </c>
      <c r="C41" s="9" t="s">
        <v>1909</v>
      </c>
      <c r="D41" s="9" t="str">
        <f>Base_identifier&amp;B41&amp;"."&amp;C41</f>
        <v>http://www.opengis.net/spec/GeoTIFF/0.0/GeogLinearUnitsGeoKey.linear</v>
      </c>
      <c r="E41" s="9" t="s">
        <v>102</v>
      </c>
      <c r="F41" s="12" t="str">
        <f>IF(B41=B40,"","&lt;/table&gt;&lt;h3 id="""&amp;B41&amp;"""&gt;Requirements Class "&amp;B41&amp;"&lt;/h3&gt;&lt;table border=""1"" cellpadding=""2""&gt;&lt;tr&gt;&lt;td colspan=""2"" bgcolor=""lightgrey""&gt;&lt;b&gt;Requirements Class&lt;/b&gt;&lt;/td&gt;&lt;/tr&gt;&lt;tr&gt;&lt;td colspan=""2""&gt;"&amp;Base_identifier&amp;B41&amp;"&lt;/td&gt;&lt;/tr&gt;")&amp;"&lt;tr&gt;&lt;td bgcolor=""lightgrey""&gt;Requirement&lt;/td&gt;&lt;td&gt;"&amp;D41&amp;"&lt;br/&gt;&lt;i&gt;"&amp;E41&amp;"&lt;/i&gt;&lt;/td&gt;&lt;/tr&gt;"</f>
        <v>&lt;tr&gt;&lt;td bgcolor="lightgrey"&gt;Requirement&lt;/td&gt;&lt;td&gt;http://www.opengis.net/spec/GeoTIFF/0.0/GeogLinearUnitsGeoKey.linear&lt;br/&gt;&lt;i&gt;GeogLinearUnitsGeoKey values in the range 9000-9099 SHALL be EPSG linear units&lt;/i&gt;&lt;/td&gt;&lt;/tr&gt;</v>
      </c>
    </row>
    <row r="42" spans="1:6" ht="30">
      <c r="A42" s="9" t="s">
        <v>95</v>
      </c>
      <c r="B42" s="9" t="s">
        <v>1908</v>
      </c>
      <c r="C42" s="9" t="s">
        <v>1897</v>
      </c>
      <c r="D42" s="9" t="str">
        <f>Base_identifier&amp;B42&amp;"."&amp;C42</f>
        <v>http://www.opengis.net/spec/GeoTIFF/0.0/GeogLinearUnitsGeoKey.obsolete</v>
      </c>
      <c r="E42" s="9" t="s">
        <v>100</v>
      </c>
      <c r="F42" s="12" t="str">
        <f>IF(B42=B41,"","&lt;/table&gt;&lt;h3 id="""&amp;B42&amp;"""&gt;Requirements Class "&amp;B42&amp;"&lt;/h3&gt;&lt;table border=""1"" cellpadding=""2""&gt;&lt;tr&gt;&lt;td colspan=""2"" bgcolor=""lightgrey""&gt;&lt;b&gt;Requirements Class&lt;/b&gt;&lt;/td&gt;&lt;/tr&gt;&lt;tr&gt;&lt;td colspan=""2""&gt;"&amp;Base_identifier&amp;B42&amp;"&lt;/td&gt;&lt;/tr&gt;")&amp;"&lt;tr&gt;&lt;td bgcolor=""lightgrey""&gt;Requirement&lt;/td&gt;&lt;td&gt;"&amp;D42&amp;"&lt;br/&gt;&lt;i&gt;"&amp;E42&amp;"&lt;/i&gt;&lt;/td&gt;&lt;/tr&gt;"</f>
        <v>&lt;tr&gt;&lt;td bgcolor="lightgrey"&gt;Requirement&lt;/td&gt;&lt;td&gt;http://www.opengis.net/spec/GeoTIFF/0.0/GeogLinearUnitsGeoKey.obsolete&lt;br/&gt;&lt;i&gt;GeogLinearUnitsGeoKey values in the range 1-2000 SHALL be obsolete GeoTIFF Codes&lt;/i&gt;&lt;/td&gt;&lt;/tr&gt;</v>
      </c>
    </row>
    <row r="43" spans="1:6" ht="30">
      <c r="A43" s="9" t="s">
        <v>95</v>
      </c>
      <c r="B43" s="9" t="s">
        <v>1908</v>
      </c>
      <c r="C43" s="9" t="s">
        <v>1890</v>
      </c>
      <c r="D43" s="9" t="str">
        <f>Base_identifier&amp;B43&amp;"."&amp;C43</f>
        <v>http://www.opengis.net/spec/GeoTIFF/0.0/GeogLinearUnitsGeoKey.private</v>
      </c>
      <c r="E43" s="9" t="s">
        <v>104</v>
      </c>
      <c r="F43" s="12" t="str">
        <f>IF(B43=B42,"","&lt;/table&gt;&lt;h3 id="""&amp;B43&amp;"""&gt;Requirements Class "&amp;B43&amp;"&lt;/h3&gt;&lt;table border=""1"" cellpadding=""2""&gt;&lt;tr&gt;&lt;td colspan=""2"" bgcolor=""lightgrey""&gt;&lt;b&gt;Requirements Class&lt;/b&gt;&lt;/td&gt;&lt;/tr&gt;&lt;tr&gt;&lt;td colspan=""2""&gt;"&amp;Base_identifier&amp;B43&amp;"&lt;/td&gt;&lt;/tr&gt;")&amp;"&lt;tr&gt;&lt;td bgcolor=""lightgrey""&gt;Requirement&lt;/td&gt;&lt;td&gt;"&amp;D43&amp;"&lt;br/&gt;&lt;i&gt;"&amp;E43&amp;"&lt;/i&gt;&lt;/td&gt;&lt;/tr&gt;"</f>
        <v>&lt;tr&gt;&lt;td bgcolor="lightgrey"&gt;Requirement&lt;/td&gt;&lt;td&gt;http://www.opengis.net/spec/GeoTIFF/0.0/GeogLinearUnitsGeoKey.private&lt;br/&gt;&lt;i&gt;GeogLinearUnitsGeoKey values in the range 32768-65535 SHALL be private&lt;/i&gt;&lt;/td&gt;&lt;/tr&gt;</v>
      </c>
    </row>
    <row r="44" spans="1:6" ht="30">
      <c r="A44" s="9" t="s">
        <v>95</v>
      </c>
      <c r="B44" s="9" t="s">
        <v>1908</v>
      </c>
      <c r="C44" s="9" t="s">
        <v>1882</v>
      </c>
      <c r="D44" s="9" t="str">
        <f>Base_identifier&amp;B44&amp;"."&amp;C44</f>
        <v>http://www.opengis.net/spec/GeoTIFF/0.0/GeogLinearUnitsGeoKey.reserved</v>
      </c>
      <c r="E44" s="9" t="s">
        <v>101</v>
      </c>
      <c r="F44" s="12" t="str">
        <f>IF(B44=B43,"","&lt;/table&gt;&lt;h3 id="""&amp;B44&amp;"""&gt;Requirements Class "&amp;B44&amp;"&lt;/h3&gt;&lt;table border=""1"" cellpadding=""2""&gt;&lt;tr&gt;&lt;td colspan=""2"" bgcolor=""lightgrey""&gt;&lt;b&gt;Requirements Class&lt;/b&gt;&lt;/td&gt;&lt;/tr&gt;&lt;tr&gt;&lt;td colspan=""2""&gt;"&amp;Base_identifier&amp;B44&amp;"&lt;/td&gt;&lt;/tr&gt;")&amp;"&lt;tr&gt;&lt;td bgcolor=""lightgrey""&gt;Requirement&lt;/td&gt;&lt;td&gt;"&amp;D44&amp;"&lt;br/&gt;&lt;i&gt;"&amp;E44&amp;"&lt;/i&gt;&lt;/td&gt;&lt;/tr&gt;"</f>
        <v>&lt;tr&gt;&lt;td bgcolor="lightgrey"&gt;Requirement&lt;/td&gt;&lt;td&gt;http://www.opengis.net/spec/GeoTIFF/0.0/GeogLinearUnitsGeoKey.reserved&lt;br/&gt;&lt;i&gt;GeogLinearUnitsGeoKey values in the range 2001-8999 SHALL be reserved&lt;/i&gt;&lt;/td&gt;&lt;/tr&gt;</v>
      </c>
    </row>
    <row r="45" spans="1:6" ht="30">
      <c r="A45" s="9" t="s">
        <v>51</v>
      </c>
      <c r="B45" s="9" t="s">
        <v>1908</v>
      </c>
      <c r="C45" s="9" t="s">
        <v>1852</v>
      </c>
      <c r="D45" s="9" t="str">
        <f>Base_identifier&amp;B45&amp;"."&amp;C45</f>
        <v>http://www.opengis.net/spec/GeoTIFF/0.0/GeogLinearUnitsGeoKey.type</v>
      </c>
      <c r="E45" s="9" t="s">
        <v>99</v>
      </c>
      <c r="F45" s="12" t="str">
        <f>IF(B45=B44,"","&lt;/table&gt;&lt;h3 id="""&amp;B45&amp;"""&gt;Requirements Class "&amp;B45&amp;"&lt;/h3&gt;&lt;table border=""1"" cellpadding=""2""&gt;&lt;tr&gt;&lt;td colspan=""2"" bgcolor=""lightgrey""&gt;&lt;b&gt;Requirements Class&lt;/b&gt;&lt;/td&gt;&lt;/tr&gt;&lt;tr&gt;&lt;td colspan=""2""&gt;"&amp;Base_identifier&amp;B45&amp;"&lt;/td&gt;&lt;/tr&gt;")&amp;"&lt;tr&gt;&lt;td bgcolor=""lightgrey""&gt;Requirement&lt;/td&gt;&lt;td&gt;"&amp;D45&amp;"&lt;br/&gt;&lt;i&gt;"&amp;E45&amp;"&lt;/i&gt;&lt;/td&gt;&lt;/tr&gt;"</f>
        <v>&lt;tr&gt;&lt;td bgcolor="lightgrey"&gt;Requirement&lt;/td&gt;&lt;td&gt;http://www.opengis.net/spec/GeoTIFF/0.0/GeogLinearUnitsGeoKey.type&lt;br/&gt;&lt;i&gt;The GeogLinearUnitsGeoKey SHALL have type = DOUBLE&lt;/i&gt;&lt;/td&gt;&lt;/tr&gt;</v>
      </c>
    </row>
    <row r="46" spans="1:6" ht="30">
      <c r="A46" s="9" t="s">
        <v>51</v>
      </c>
      <c r="B46" s="9" t="s">
        <v>1911</v>
      </c>
      <c r="C46" s="9" t="s">
        <v>1851</v>
      </c>
      <c r="D46" s="9" t="str">
        <f>Base_identifier&amp;B46&amp;"."&amp;C46</f>
        <v>http://www.opengis.net/spec/GeoTIFF/0.0/GeogLinearUnitSizeGeoKey.ID</v>
      </c>
      <c r="E46" s="9" t="s">
        <v>105</v>
      </c>
      <c r="F46" s="12" t="str">
        <f>IF(B46=B45,"","&lt;/table&gt;&lt;h3 id="""&amp;B46&amp;"""&gt;Requirements Class "&amp;B46&amp;"&lt;/h3&gt;&lt;table border=""1"" cellpadding=""2""&gt;&lt;tr&gt;&lt;td colspan=""2"" bgcolor=""lightgrey""&gt;&lt;b&gt;Requirements Class&lt;/b&gt;&lt;/td&gt;&lt;/tr&gt;&lt;tr&gt;&lt;td colspan=""2""&gt;"&amp;Base_identifier&amp;B46&amp;"&lt;/td&gt;&lt;/tr&gt;")&amp;"&lt;tr&gt;&lt;td bgcolor=""lightgrey""&gt;Requirement&lt;/td&gt;&lt;td&gt;"&amp;D46&amp;"&lt;br/&gt;&lt;i&gt;"&amp;E46&amp;"&lt;/i&gt;&lt;/td&gt;&lt;/tr&gt;"</f>
        <v>&lt;/table&gt;&lt;h3 id="GeogLinearUnitSizeGeoKey"&gt;Requirements Class GeogLinearUnitSizeGeoKey&lt;/h3&gt;&lt;table border="1" cellpadding="2"&gt;&lt;tr&gt;&lt;td colspan="2" bgcolor="lightgrey"&gt;&lt;b&gt;Requirements Class&lt;/b&gt;&lt;/td&gt;&lt;/tr&gt;&lt;tr&gt;&lt;td colspan="2"&gt;http://www.opengis.net/spec/GeoTIFF/0.0/GeogLinearUnitSizeGeoKey&lt;/td&gt;&lt;/tr&gt;&lt;tr&gt;&lt;td bgcolor="lightgrey"&gt;Requirement&lt;/td&gt;&lt;td&gt;http://www.opengis.net/spec/GeoTIFF/0.0/GeogLinearUnitSizeGeoKey.ID&lt;br/&gt;&lt;i&gt;The GeogLinearUnitSizeGeoKey SHALL have ID = 2053&lt;/i&gt;&lt;/td&gt;&lt;/tr&gt;</v>
      </c>
    </row>
    <row r="47" spans="1:6" ht="30">
      <c r="A47" s="9" t="s">
        <v>51</v>
      </c>
      <c r="B47" s="9" t="s">
        <v>1911</v>
      </c>
      <c r="C47" s="9" t="s">
        <v>1852</v>
      </c>
      <c r="D47" s="9" t="str">
        <f>Base_identifier&amp;B47&amp;"."&amp;C47</f>
        <v>http://www.opengis.net/spec/GeoTIFF/0.0/GeogLinearUnitSizeGeoKey.type</v>
      </c>
      <c r="E47" s="9" t="s">
        <v>96</v>
      </c>
      <c r="F47" s="12" t="str">
        <f>IF(B47=B46,"","&lt;/table&gt;&lt;h3 id="""&amp;B47&amp;"""&gt;Requirements Class "&amp;B47&amp;"&lt;/h3&gt;&lt;table border=""1"" cellpadding=""2""&gt;&lt;tr&gt;&lt;td colspan=""2"" bgcolor=""lightgrey""&gt;&lt;b&gt;Requirements Class&lt;/b&gt;&lt;/td&gt;&lt;/tr&gt;&lt;tr&gt;&lt;td colspan=""2""&gt;"&amp;Base_identifier&amp;B47&amp;"&lt;/td&gt;&lt;/tr&gt;")&amp;"&lt;tr&gt;&lt;td bgcolor=""lightgrey""&gt;Requirement&lt;/td&gt;&lt;td&gt;"&amp;D47&amp;"&lt;br/&gt;&lt;i&gt;"&amp;E47&amp;"&lt;/i&gt;&lt;/td&gt;&lt;/tr&gt;"</f>
        <v>&lt;tr&gt;&lt;td bgcolor="lightgrey"&gt;Requirement&lt;/td&gt;&lt;td&gt;http://www.opengis.net/spec/GeoTIFF/0.0/GeogLinearUnitSizeGeoKey.type&lt;br/&gt;&lt;i&gt;The GeogLinearUnitSizeGeoKey SHALL have type = DOUBLE&lt;/i&gt;&lt;/td&gt;&lt;/tr&gt;</v>
      </c>
    </row>
    <row r="48" spans="1:6" ht="30">
      <c r="A48" s="9" t="s">
        <v>51</v>
      </c>
      <c r="B48" s="9" t="s">
        <v>1911</v>
      </c>
      <c r="C48" s="9" t="s">
        <v>1907</v>
      </c>
      <c r="D48" s="9" t="str">
        <f>Base_identifier&amp;B48&amp;"."&amp;C48</f>
        <v>http://www.opengis.net/spec/GeoTIFF/0.0/GeogLinearUnitSizeGeoKey.units</v>
      </c>
      <c r="E48" s="9" t="s">
        <v>97</v>
      </c>
      <c r="F48" s="12" t="str">
        <f>IF(B48=B47,"","&lt;/table&gt;&lt;h3 id="""&amp;B48&amp;"""&gt;Requirements Class "&amp;B48&amp;"&lt;/h3&gt;&lt;table border=""1"" cellpadding=""2""&gt;&lt;tr&gt;&lt;td colspan=""2"" bgcolor=""lightgrey""&gt;&lt;b&gt;Requirements Class&lt;/b&gt;&lt;/td&gt;&lt;/tr&gt;&lt;tr&gt;&lt;td colspan=""2""&gt;"&amp;Base_identifier&amp;B48&amp;"&lt;/td&gt;&lt;/tr&gt;")&amp;"&lt;tr&gt;&lt;td bgcolor=""lightgrey""&gt;Requirement&lt;/td&gt;&lt;td&gt;"&amp;D48&amp;"&lt;br/&gt;&lt;i&gt;"&amp;E48&amp;"&lt;/i&gt;&lt;/td&gt;&lt;/tr&gt;"</f>
        <v>&lt;tr&gt;&lt;td bgcolor="lightgrey"&gt;Requirement&lt;/td&gt;&lt;td&gt;http://www.opengis.net/spec/GeoTIFF/0.0/GeogLinearUnitSizeGeoKey.units&lt;br/&gt;&lt;i&gt;The units of the GeogLinearUnitSizeGeoKey SHALL be meters&lt;/i&gt;&lt;/td&gt;&lt;/tr&gt;</v>
      </c>
    </row>
    <row r="49" spans="1:6" ht="30">
      <c r="A49" s="9" t="s">
        <v>91</v>
      </c>
      <c r="B49" s="9" t="s">
        <v>1905</v>
      </c>
      <c r="C49" s="9" t="s">
        <v>1898</v>
      </c>
      <c r="D49" s="9" t="str">
        <f>Base_identifier&amp;B49&amp;"."&amp;C49</f>
        <v>http://www.opengis.net/spec/GeoTIFF/0.0/GeogPrimeMeridianGeoKey.EPSGEllipsoid</v>
      </c>
      <c r="E49" s="9" t="s">
        <v>90</v>
      </c>
      <c r="F49" s="12" t="str">
        <f>IF(B49=B48,"","&lt;/table&gt;&lt;h3 id="""&amp;B49&amp;"""&gt;Requirements Class "&amp;B49&amp;"&lt;/h3&gt;&lt;table border=""1"" cellpadding=""2""&gt;&lt;tr&gt;&lt;td colspan=""2"" bgcolor=""lightgrey""&gt;&lt;b&gt;Requirements Class&lt;/b&gt;&lt;/td&gt;&lt;/tr&gt;&lt;tr&gt;&lt;td colspan=""2""&gt;"&amp;Base_identifier&amp;B49&amp;"&lt;/td&gt;&lt;/tr&gt;")&amp;"&lt;tr&gt;&lt;td bgcolor=""lightgrey""&gt;Requirement&lt;/td&gt;&lt;td&gt;"&amp;D49&amp;"&lt;br/&gt;&lt;i&gt;"&amp;E49&amp;"&lt;/i&gt;&lt;/td&gt;&lt;/tr&gt;"</f>
        <v>&lt;/table&gt;&lt;h3 id="GeogPrimeMeridianGeoKey"&gt;Requirements Class GeogPrimeMeridianGeoKey&lt;/h3&gt;&lt;table border="1" cellpadding="2"&gt;&lt;tr&gt;&lt;td colspan="2" bgcolor="lightgrey"&gt;&lt;b&gt;Requirements Class&lt;/b&gt;&lt;/td&gt;&lt;/tr&gt;&lt;tr&gt;&lt;td colspan="2"&gt;http://www.opengis.net/spec/GeoTIFF/0.0/GeogPrimeMeridianGeoKey&lt;/td&gt;&lt;/tr&gt;&lt;tr&gt;&lt;td bgcolor="lightgrey"&gt;Requirement&lt;/td&gt;&lt;td&gt;http://www.opengis.net/spec/GeoTIFF/0.0/GeogPrimeMeridianGeoKey.EPSGEllipsoid&lt;br/&gt;&lt;i&gt;GeogPrimeMeridianGeoKey  values in the range 8000-8999 SHALL be EPSG Prime Meridian Codes&lt;/i&gt;&lt;/td&gt;&lt;/tr&gt;</v>
      </c>
    </row>
    <row r="50" spans="1:6" ht="30">
      <c r="A50" s="9" t="s">
        <v>51</v>
      </c>
      <c r="B50" s="9" t="s">
        <v>1905</v>
      </c>
      <c r="C50" s="9" t="s">
        <v>1851</v>
      </c>
      <c r="D50" s="9" t="str">
        <f>Base_identifier&amp;B50&amp;"."&amp;C50</f>
        <v>http://www.opengis.net/spec/GeoTIFF/0.0/GeogPrimeMeridianGeoKey.ID</v>
      </c>
      <c r="E50" s="9" t="s">
        <v>85</v>
      </c>
      <c r="F50" s="12" t="str">
        <f>IF(B50=B49,"","&lt;/table&gt;&lt;h3 id="""&amp;B50&amp;"""&gt;Requirements Class "&amp;B50&amp;"&lt;/h3&gt;&lt;table border=""1"" cellpadding=""2""&gt;&lt;tr&gt;&lt;td colspan=""2"" bgcolor=""lightgrey""&gt;&lt;b&gt;Requirements Class&lt;/b&gt;&lt;/td&gt;&lt;/tr&gt;&lt;tr&gt;&lt;td colspan=""2""&gt;"&amp;Base_identifier&amp;B50&amp;"&lt;/td&gt;&lt;/tr&gt;")&amp;"&lt;tr&gt;&lt;td bgcolor=""lightgrey""&gt;Requirement&lt;/td&gt;&lt;td&gt;"&amp;D50&amp;"&lt;br/&gt;&lt;i&gt;"&amp;E50&amp;"&lt;/i&gt;&lt;/td&gt;&lt;/tr&gt;"</f>
        <v>&lt;tr&gt;&lt;td bgcolor="lightgrey"&gt;Requirement&lt;/td&gt;&lt;td&gt;http://www.opengis.net/spec/GeoTIFF/0.0/GeogPrimeMeridianGeoKey.ID&lt;br/&gt;&lt;i&gt;The GeogPrimeMeridianGeoKey SHALL have ID = 2051&lt;/i&gt;&lt;/td&gt;&lt;/tr&gt;</v>
      </c>
    </row>
    <row r="51" spans="1:6" ht="30">
      <c r="A51" s="9" t="s">
        <v>91</v>
      </c>
      <c r="B51" s="9" t="s">
        <v>1905</v>
      </c>
      <c r="C51" s="9" t="s">
        <v>1897</v>
      </c>
      <c r="D51" s="9" t="str">
        <f>Base_identifier&amp;B51&amp;"."&amp;C51</f>
        <v>http://www.opengis.net/spec/GeoTIFF/0.0/GeogPrimeMeridianGeoKey.obsolete</v>
      </c>
      <c r="E51" s="9" t="s">
        <v>88</v>
      </c>
      <c r="F51" s="12" t="str">
        <f>IF(B51=B50,"","&lt;/table&gt;&lt;h3 id="""&amp;B51&amp;"""&gt;Requirements Class "&amp;B51&amp;"&lt;/h3&gt;&lt;table border=""1"" cellpadding=""2""&gt;&lt;tr&gt;&lt;td colspan=""2"" bgcolor=""lightgrey""&gt;&lt;b&gt;Requirements Class&lt;/b&gt;&lt;/td&gt;&lt;/tr&gt;&lt;tr&gt;&lt;td colspan=""2""&gt;"&amp;Base_identifier&amp;B51&amp;"&lt;/td&gt;&lt;/tr&gt;")&amp;"&lt;tr&gt;&lt;td bgcolor=""lightgrey""&gt;Requirement&lt;/td&gt;&lt;td&gt;"&amp;D51&amp;"&lt;br/&gt;&lt;i&gt;"&amp;E51&amp;"&lt;/i&gt;&lt;/td&gt;&lt;/tr&gt;"</f>
        <v>&lt;tr&gt;&lt;td bgcolor="lightgrey"&gt;Requirement&lt;/td&gt;&lt;td&gt;http://www.opengis.net/spec/GeoTIFF/0.0/GeogPrimeMeridianGeoKey.obsolete&lt;br/&gt;&lt;i&gt;GeogPrimeMeridianGeoKey  values in the range 1-100 SHALL be obsolete EPSG/POSC Datum Codes&lt;/i&gt;&lt;/td&gt;&lt;/tr&gt;</v>
      </c>
    </row>
    <row r="52" spans="1:6" ht="30">
      <c r="A52" s="9" t="s">
        <v>91</v>
      </c>
      <c r="B52" s="9" t="s">
        <v>1905</v>
      </c>
      <c r="C52" s="9" t="s">
        <v>1890</v>
      </c>
      <c r="D52" s="9" t="str">
        <f>Base_identifier&amp;B52&amp;"."&amp;C52</f>
        <v>http://www.opengis.net/spec/GeoTIFF/0.0/GeogPrimeMeridianGeoKey.private</v>
      </c>
      <c r="E52" s="9" t="s">
        <v>87</v>
      </c>
      <c r="F52" s="12" t="str">
        <f>IF(B52=B51,"","&lt;/table&gt;&lt;h3 id="""&amp;B52&amp;"""&gt;Requirements Class "&amp;B52&amp;"&lt;/h3&gt;&lt;table border=""1"" cellpadding=""2""&gt;&lt;tr&gt;&lt;td colspan=""2"" bgcolor=""lightgrey""&gt;&lt;b&gt;Requirements Class&lt;/b&gt;&lt;/td&gt;&lt;/tr&gt;&lt;tr&gt;&lt;td colspan=""2""&gt;"&amp;Base_identifier&amp;B52&amp;"&lt;/td&gt;&lt;/tr&gt;")&amp;"&lt;tr&gt;&lt;td bgcolor=""lightgrey""&gt;Requirement&lt;/td&gt;&lt;td&gt;"&amp;D52&amp;"&lt;br/&gt;&lt;i&gt;"&amp;E52&amp;"&lt;/i&gt;&lt;/td&gt;&lt;/tr&gt;"</f>
        <v>&lt;tr&gt;&lt;td bgcolor="lightgrey"&gt;Requirement&lt;/td&gt;&lt;td&gt;http://www.opengis.net/spec/GeoTIFF/0.0/GeogPrimeMeridianGeoKey.private&lt;br/&gt;&lt;i&gt;GeogPrimeMeridianGeoKey  values in the range 32768-65535 SHALL be private&lt;/i&gt;&lt;/td&gt;&lt;/tr&gt;</v>
      </c>
    </row>
    <row r="53" spans="1:6" ht="30">
      <c r="A53" s="9" t="s">
        <v>91</v>
      </c>
      <c r="B53" s="9" t="s">
        <v>1905</v>
      </c>
      <c r="C53" s="9" t="s">
        <v>1882</v>
      </c>
      <c r="D53" s="9" t="str">
        <f>Base_identifier&amp;B53&amp;"."&amp;C53</f>
        <v>http://www.opengis.net/spec/GeoTIFF/0.0/GeogPrimeMeridianGeoKey.reserved</v>
      </c>
      <c r="E53" s="9" t="s">
        <v>89</v>
      </c>
      <c r="F53" s="12" t="str">
        <f>IF(B53=B52,"","&lt;/table&gt;&lt;h3 id="""&amp;B53&amp;"""&gt;Requirements Class "&amp;B53&amp;"&lt;/h3&gt;&lt;table border=""1"" cellpadding=""2""&gt;&lt;tr&gt;&lt;td colspan=""2"" bgcolor=""lightgrey""&gt;&lt;b&gt;Requirements Class&lt;/b&gt;&lt;/td&gt;&lt;/tr&gt;&lt;tr&gt;&lt;td colspan=""2""&gt;"&amp;Base_identifier&amp;B53&amp;"&lt;/td&gt;&lt;/tr&gt;")&amp;"&lt;tr&gt;&lt;td bgcolor=""lightgrey""&gt;Requirement&lt;/td&gt;&lt;td&gt;"&amp;D53&amp;"&lt;br/&gt;&lt;i&gt;"&amp;E53&amp;"&lt;/i&gt;&lt;/td&gt;&lt;/tr&gt;"</f>
        <v>&lt;tr&gt;&lt;td bgcolor="lightgrey"&gt;Requirement&lt;/td&gt;&lt;td&gt;http://www.opengis.net/spec/GeoTIFF/0.0/GeogPrimeMeridianGeoKey.reserved&lt;br/&gt;&lt;i&gt;GeogPrimeMeridianGeoKey  values in the range 101-7999 and 9000-32766 SHALL be reserved&lt;/i&gt;&lt;/td&gt;&lt;/tr&gt;</v>
      </c>
    </row>
    <row r="54" spans="1:6" ht="30">
      <c r="A54" s="9" t="s">
        <v>51</v>
      </c>
      <c r="B54" s="9" t="s">
        <v>1905</v>
      </c>
      <c r="C54" s="9" t="s">
        <v>1852</v>
      </c>
      <c r="D54" s="9" t="str">
        <f>Base_identifier&amp;B54&amp;"."&amp;C54</f>
        <v>http://www.opengis.net/spec/GeoTIFF/0.0/GeogPrimeMeridianGeoKey.type</v>
      </c>
      <c r="E54" s="9" t="s">
        <v>86</v>
      </c>
      <c r="F54" s="12" t="str">
        <f>IF(B54=B53,"","&lt;/table&gt;&lt;h3 id="""&amp;B54&amp;"""&gt;Requirements Class "&amp;B54&amp;"&lt;/h3&gt;&lt;table border=""1"" cellpadding=""2""&gt;&lt;tr&gt;&lt;td colspan=""2"" bgcolor=""lightgrey""&gt;&lt;b&gt;Requirements Class&lt;/b&gt;&lt;/td&gt;&lt;/tr&gt;&lt;tr&gt;&lt;td colspan=""2""&gt;"&amp;Base_identifier&amp;B54&amp;"&lt;/td&gt;&lt;/tr&gt;")&amp;"&lt;tr&gt;&lt;td bgcolor=""lightgrey""&gt;Requirement&lt;/td&gt;&lt;td&gt;"&amp;D54&amp;"&lt;br/&gt;&lt;i&gt;"&amp;E54&amp;"&lt;/i&gt;&lt;/td&gt;&lt;/tr&gt;"</f>
        <v>&lt;tr&gt;&lt;td bgcolor="lightgrey"&gt;Requirement&lt;/td&gt;&lt;td&gt;http://www.opengis.net/spec/GeoTIFF/0.0/GeogPrimeMeridianGeoKey.type&lt;br/&gt;&lt;i&gt;The GeogPrimeMeridianGeoKey SHALL have type = SHORT&lt;/i&gt;&lt;/td&gt;&lt;/tr&gt;</v>
      </c>
    </row>
    <row r="55" spans="1:6" ht="30">
      <c r="A55" s="9" t="s">
        <v>51</v>
      </c>
      <c r="B55" s="9" t="s">
        <v>1906</v>
      </c>
      <c r="C55" s="9" t="s">
        <v>1851</v>
      </c>
      <c r="D55" s="9" t="str">
        <f>Base_identifier&amp;B55&amp;"."&amp;C55</f>
        <v>http://www.opengis.net/spec/GeoTIFF/0.0/GeogPrimeMeridianLongGeoKey.ID</v>
      </c>
      <c r="E55" s="9" t="s">
        <v>92</v>
      </c>
      <c r="F55" s="12" t="str">
        <f>IF(B55=B54,"","&lt;/table&gt;&lt;h3 id="""&amp;B55&amp;"""&gt;Requirements Class "&amp;B55&amp;"&lt;/h3&gt;&lt;table border=""1"" cellpadding=""2""&gt;&lt;tr&gt;&lt;td colspan=""2"" bgcolor=""lightgrey""&gt;&lt;b&gt;Requirements Class&lt;/b&gt;&lt;/td&gt;&lt;/tr&gt;&lt;tr&gt;&lt;td colspan=""2""&gt;"&amp;Base_identifier&amp;B55&amp;"&lt;/td&gt;&lt;/tr&gt;")&amp;"&lt;tr&gt;&lt;td bgcolor=""lightgrey""&gt;Requirement&lt;/td&gt;&lt;td&gt;"&amp;D55&amp;"&lt;br/&gt;&lt;i&gt;"&amp;E55&amp;"&lt;/i&gt;&lt;/td&gt;&lt;/tr&gt;"</f>
        <v>&lt;/table&gt;&lt;h3 id="GeogPrimeMeridianLongGeoKey"&gt;Requirements Class GeogPrimeMeridianLongGeoKey&lt;/h3&gt;&lt;table border="1" cellpadding="2"&gt;&lt;tr&gt;&lt;td colspan="2" bgcolor="lightgrey"&gt;&lt;b&gt;Requirements Class&lt;/b&gt;&lt;/td&gt;&lt;/tr&gt;&lt;tr&gt;&lt;td colspan="2"&gt;http://www.opengis.net/spec/GeoTIFF/0.0/GeogPrimeMeridianLongGeoKey&lt;/td&gt;&lt;/tr&gt;&lt;tr&gt;&lt;td bgcolor="lightgrey"&gt;Requirement&lt;/td&gt;&lt;td&gt;http://www.opengis.net/spec/GeoTIFF/0.0/GeogPrimeMeridianLongGeoKey.ID&lt;br/&gt;&lt;i&gt;The GeogPrimeMeridianLongGeoKey SHALL have ID = 2061&lt;/i&gt;&lt;/td&gt;&lt;/tr&gt;</v>
      </c>
    </row>
    <row r="56" spans="1:6" ht="30">
      <c r="A56" s="9" t="s">
        <v>51</v>
      </c>
      <c r="B56" s="9" t="s">
        <v>1906</v>
      </c>
      <c r="C56" s="9" t="s">
        <v>1852</v>
      </c>
      <c r="D56" s="9" t="str">
        <f>Base_identifier&amp;B56&amp;"."&amp;C56</f>
        <v>http://www.opengis.net/spec/GeoTIFF/0.0/GeogPrimeMeridianLongGeoKey.type</v>
      </c>
      <c r="E56" s="9" t="s">
        <v>93</v>
      </c>
      <c r="F56" s="12" t="str">
        <f>IF(B56=B55,"","&lt;/table&gt;&lt;h3 id="""&amp;B56&amp;"""&gt;Requirements Class "&amp;B56&amp;"&lt;/h3&gt;&lt;table border=""1"" cellpadding=""2""&gt;&lt;tr&gt;&lt;td colspan=""2"" bgcolor=""lightgrey""&gt;&lt;b&gt;Requirements Class&lt;/b&gt;&lt;/td&gt;&lt;/tr&gt;&lt;tr&gt;&lt;td colspan=""2""&gt;"&amp;Base_identifier&amp;B56&amp;"&lt;/td&gt;&lt;/tr&gt;")&amp;"&lt;tr&gt;&lt;td bgcolor=""lightgrey""&gt;Requirement&lt;/td&gt;&lt;td&gt;"&amp;D56&amp;"&lt;br/&gt;&lt;i&gt;"&amp;E56&amp;"&lt;/i&gt;&lt;/td&gt;&lt;/tr&gt;"</f>
        <v>&lt;tr&gt;&lt;td bgcolor="lightgrey"&gt;Requirement&lt;/td&gt;&lt;td&gt;http://www.opengis.net/spec/GeoTIFF/0.0/GeogPrimeMeridianLongGeoKey.type&lt;br/&gt;&lt;i&gt;The GeogPrimeMeridianLongGeoKey SHALL have type = DOUBLE&lt;/i&gt;&lt;/td&gt;&lt;/tr&gt;</v>
      </c>
    </row>
    <row r="57" spans="1:6" ht="30">
      <c r="A57" s="9" t="s">
        <v>51</v>
      </c>
      <c r="B57" s="9" t="s">
        <v>1906</v>
      </c>
      <c r="C57" s="9" t="s">
        <v>1907</v>
      </c>
      <c r="D57" s="9" t="str">
        <f>Base_identifier&amp;B57&amp;"."&amp;C57</f>
        <v>http://www.opengis.net/spec/GeoTIFF/0.0/GeogPrimeMeridianLongGeoKey.units</v>
      </c>
      <c r="E57" s="9" t="s">
        <v>94</v>
      </c>
      <c r="F57" s="12" t="str">
        <f>IF(B57=B56,"","&lt;/table&gt;&lt;h3 id="""&amp;B57&amp;"""&gt;Requirements Class "&amp;B57&amp;"&lt;/h3&gt;&lt;table border=""1"" cellpadding=""2""&gt;&lt;tr&gt;&lt;td colspan=""2"" bgcolor=""lightgrey""&gt;&lt;b&gt;Requirements Class&lt;/b&gt;&lt;/td&gt;&lt;/tr&gt;&lt;tr&gt;&lt;td colspan=""2""&gt;"&amp;Base_identifier&amp;B57&amp;"&lt;/td&gt;&lt;/tr&gt;")&amp;"&lt;tr&gt;&lt;td bgcolor=""lightgrey""&gt;Requirement&lt;/td&gt;&lt;td&gt;"&amp;D57&amp;"&lt;br/&gt;&lt;i&gt;"&amp;E57&amp;"&lt;/i&gt;&lt;/td&gt;&lt;/tr&gt;"</f>
        <v>&lt;tr&gt;&lt;td bgcolor="lightgrey"&gt;Requirement&lt;/td&gt;&lt;td&gt;http://www.opengis.net/spec/GeoTIFF/0.0/GeogPrimeMeridianLongGeoKey.units&lt;br/&gt;&lt;i&gt;The GeogPrimeMeridianLongGeoKey SHALL have units = GeogAngularUnits&lt;/i&gt;&lt;/td&gt;&lt;/tr&gt;</v>
      </c>
    </row>
    <row r="58" spans="1:6" ht="45">
      <c r="A58" s="9" t="s">
        <v>1948</v>
      </c>
      <c r="B58" s="9" t="s">
        <v>1896</v>
      </c>
      <c r="C58" s="9" t="s">
        <v>1951</v>
      </c>
      <c r="D58" s="9" t="str">
        <f>Base_identifier&amp;B58&amp;"."&amp;C58</f>
        <v>http://www.opengis.net/spec/GeoTIFF/0.0/GeographicTypeGeoKey.DGIWGReference</v>
      </c>
      <c r="E58" s="9" t="s">
        <v>1950</v>
      </c>
      <c r="F58" s="12" t="str">
        <f>IF(B58=B57,"","&lt;/table&gt;&lt;h3 id="""&amp;B58&amp;"""&gt;Requirements Class "&amp;B58&amp;"&lt;/h3&gt;&lt;table border=""1"" cellpadding=""2""&gt;&lt;tr&gt;&lt;td colspan=""2"" bgcolor=""lightgrey""&gt;&lt;b&gt;Requirements Class&lt;/b&gt;&lt;/td&gt;&lt;/tr&gt;&lt;tr&gt;&lt;td colspan=""2""&gt;"&amp;Base_identifier&amp;B58&amp;"&lt;/td&gt;&lt;/tr&gt;")&amp;"&lt;tr&gt;&lt;td bgcolor=""lightgrey""&gt;Requirement&lt;/td&gt;&lt;td&gt;"&amp;D58&amp;"&lt;br/&gt;&lt;i&gt;"&amp;E58&amp;"&lt;/i&gt;&lt;/td&gt;&lt;/tr&gt;"</f>
        <v>&lt;/table&gt;&lt;h3 id="GeographicTypeGeoKey"&gt;Requirements Class GeographicTypeGeoKey&lt;/h3&gt;&lt;table border="1" cellpadding="2"&gt;&lt;tr&gt;&lt;td colspan="2" bgcolor="lightgrey"&gt;&lt;b&gt;Requirements Class&lt;/b&gt;&lt;/td&gt;&lt;/tr&gt;&lt;tr&gt;&lt;td colspan="2"&gt;http://www.opengis.net/spec/GeoTIFF/0.0/GeographicTypeGeoKey&lt;/td&gt;&lt;/tr&gt;&lt;tr&gt;&lt;td bgcolor="lightgrey"&gt;Requirement&lt;/td&gt;&lt;td&gt;http://www.opengis.net/spec/GeoTIFF/0.0/GeographicTypeGeoKey.DGIWGReference&lt;br/&gt;&lt;i&gt;WGS84 + may include Reference document citation (EPSG, DGIWG Registry or [DMA TR 8350.2])&lt;/i&gt;&lt;/td&gt;&lt;/tr&gt;</v>
      </c>
    </row>
    <row r="59" spans="1:6" ht="45">
      <c r="A59" s="9" t="s">
        <v>1948</v>
      </c>
      <c r="B59" s="9" t="s">
        <v>1896</v>
      </c>
      <c r="C59" s="9" t="s">
        <v>1949</v>
      </c>
      <c r="D59" s="9" t="str">
        <f>Base_identifier&amp;B59&amp;"."&amp;C59</f>
        <v>http://www.opengis.net/spec/GeoTIFF/0.0/GeographicTypeGeoKey.DGIWGValues</v>
      </c>
      <c r="E59" s="9" t="s">
        <v>1952</v>
      </c>
      <c r="F59" s="12" t="str">
        <f>IF(B59=B58,"","&lt;/table&gt;&lt;h3 id="""&amp;B59&amp;"""&gt;Requirements Class "&amp;B59&amp;"&lt;/h3&gt;&lt;table border=""1"" cellpadding=""2""&gt;&lt;tr&gt;&lt;td colspan=""2"" bgcolor=""lightgrey""&gt;&lt;b&gt;Requirements Class&lt;/b&gt;&lt;/td&gt;&lt;/tr&gt;&lt;tr&gt;&lt;td colspan=""2""&gt;"&amp;Base_identifier&amp;B59&amp;"&lt;/td&gt;&lt;/tr&gt;")&amp;"&lt;tr&gt;&lt;td bgcolor=""lightgrey""&gt;Requirement&lt;/td&gt;&lt;td&gt;"&amp;D59&amp;"&lt;br/&gt;&lt;i&gt;"&amp;E59&amp;"&lt;/i&gt;&lt;/td&gt;&lt;/tr&gt;"</f>
        <v>&lt;tr&gt;&lt;td bgcolor="lightgrey"&gt;Requirement&lt;/td&gt;&lt;td&gt;http://www.opengis.net/spec/GeoTIFF/0.0/GeographicTypeGeoKey.DGIWGValues&lt;br/&gt;&lt;i&gt;SHALL be 4326 (GCS_WGS84) or 4030 (GCSE_WGS84, not recommended by GeoTIFF)&lt;/i&gt;&lt;/td&gt;&lt;/tr&gt;</v>
      </c>
    </row>
    <row r="60" spans="1:6" ht="30">
      <c r="A60" s="9" t="s">
        <v>67</v>
      </c>
      <c r="B60" s="9" t="s">
        <v>1896</v>
      </c>
      <c r="C60" s="9" t="s">
        <v>1899</v>
      </c>
      <c r="D60" s="9" t="str">
        <f>Base_identifier&amp;B60&amp;"."&amp;C60</f>
        <v>http://www.opengis.net/spec/GeoTIFF/0.0/GeographicTypeGeoKey.EPSGDatum</v>
      </c>
      <c r="E60" s="9" t="s">
        <v>70</v>
      </c>
      <c r="F60" s="12" t="str">
        <f>IF(B60=B59,"","&lt;/table&gt;&lt;h3 id="""&amp;B60&amp;"""&gt;Requirements Class "&amp;B60&amp;"&lt;/h3&gt;&lt;table border=""1"" cellpadding=""2""&gt;&lt;tr&gt;&lt;td colspan=""2"" bgcolor=""lightgrey""&gt;&lt;b&gt;Requirements Class&lt;/b&gt;&lt;/td&gt;&lt;/tr&gt;&lt;tr&gt;&lt;td colspan=""2""&gt;"&amp;Base_identifier&amp;B60&amp;"&lt;/td&gt;&lt;/tr&gt;")&amp;"&lt;tr&gt;&lt;td bgcolor=""lightgrey""&gt;Requirement&lt;/td&gt;&lt;td&gt;"&amp;D60&amp;"&lt;br/&gt;&lt;i&gt;"&amp;E60&amp;"&lt;/i&gt;&lt;/td&gt;&lt;/tr&gt;"</f>
        <v>&lt;tr&gt;&lt;td bgcolor="lightgrey"&gt;Requirement&lt;/td&gt;&lt;td&gt;http://www.opengis.net/spec/GeoTIFF/0.0/GeographicTypeGeoKey.EPSGDatum&lt;br/&gt;&lt;i&gt;GeographicTypeGeoKey values in the range 4200-4999 SHALL be EPSG GCS Based on EPSG Datum&lt;/i&gt;&lt;/td&gt;&lt;/tr&gt;</v>
      </c>
    </row>
    <row r="61" spans="1:6" ht="30">
      <c r="A61" s="9" t="s">
        <v>67</v>
      </c>
      <c r="B61" s="9" t="s">
        <v>1896</v>
      </c>
      <c r="C61" s="9" t="s">
        <v>1898</v>
      </c>
      <c r="D61" s="9" t="str">
        <f>Base_identifier&amp;B61&amp;"."&amp;C61</f>
        <v>http://www.opengis.net/spec/GeoTIFF/0.0/GeographicTypeGeoKey.EPSGEllipsoid</v>
      </c>
      <c r="E61" s="9" t="s">
        <v>69</v>
      </c>
      <c r="F61" s="12" t="str">
        <f>IF(B61=B60,"","&lt;/table&gt;&lt;h3 id="""&amp;B61&amp;"""&gt;Requirements Class "&amp;B61&amp;"&lt;/h3&gt;&lt;table border=""1"" cellpadding=""2""&gt;&lt;tr&gt;&lt;td colspan=""2"" bgcolor=""lightgrey""&gt;&lt;b&gt;Requirements Class&lt;/b&gt;&lt;/td&gt;&lt;/tr&gt;&lt;tr&gt;&lt;td colspan=""2""&gt;"&amp;Base_identifier&amp;B61&amp;"&lt;/td&gt;&lt;/tr&gt;")&amp;"&lt;tr&gt;&lt;td bgcolor=""lightgrey""&gt;Requirement&lt;/td&gt;&lt;td&gt;"&amp;D61&amp;"&lt;br/&gt;&lt;i&gt;"&amp;E61&amp;"&lt;/i&gt;&lt;/td&gt;&lt;/tr&gt;"</f>
        <v>&lt;tr&gt;&lt;td bgcolor="lightgrey"&gt;Requirement&lt;/td&gt;&lt;td&gt;http://www.opengis.net/spec/GeoTIFF/0.0/GeographicTypeGeoKey.EPSGEllipsoid&lt;br/&gt;&lt;i&gt;GeographicTypeGeoKey values in the range 4000-4199 SHALL be EPSG GCS Based on Ellipsoid only&lt;/i&gt;&lt;/td&gt;&lt;/tr&gt;</v>
      </c>
    </row>
    <row r="62" spans="1:6" ht="30">
      <c r="A62" s="9" t="s">
        <v>51</v>
      </c>
      <c r="B62" s="9" t="s">
        <v>1896</v>
      </c>
      <c r="C62" s="9" t="s">
        <v>1851</v>
      </c>
      <c r="D62" s="9" t="str">
        <f>Base_identifier&amp;B62&amp;"."&amp;C62</f>
        <v>http://www.opengis.net/spec/GeoTIFF/0.0/GeographicTypeGeoKey.ID</v>
      </c>
      <c r="E62" s="9" t="s">
        <v>66</v>
      </c>
      <c r="F62" s="12" t="str">
        <f>IF(B62=B61,"","&lt;/table&gt;&lt;h3 id="""&amp;B62&amp;"""&gt;Requirements Class "&amp;B62&amp;"&lt;/h3&gt;&lt;table border=""1"" cellpadding=""2""&gt;&lt;tr&gt;&lt;td colspan=""2"" bgcolor=""lightgrey""&gt;&lt;b&gt;Requirements Class&lt;/b&gt;&lt;/td&gt;&lt;/tr&gt;&lt;tr&gt;&lt;td colspan=""2""&gt;"&amp;Base_identifier&amp;B62&amp;"&lt;/td&gt;&lt;/tr&gt;")&amp;"&lt;tr&gt;&lt;td bgcolor=""lightgrey""&gt;Requirement&lt;/td&gt;&lt;td&gt;"&amp;D62&amp;"&lt;br/&gt;&lt;i&gt;"&amp;E62&amp;"&lt;/i&gt;&lt;/td&gt;&lt;/tr&gt;"</f>
        <v>&lt;tr&gt;&lt;td bgcolor="lightgrey"&gt;Requirement&lt;/td&gt;&lt;td&gt;http://www.opengis.net/spec/GeoTIFF/0.0/GeographicTypeGeoKey.ID&lt;br/&gt;&lt;i&gt;The GeographicTypeGeoKey SHALL have ID = 2048&lt;/i&gt;&lt;/td&gt;&lt;/tr&gt;</v>
      </c>
    </row>
    <row r="63" spans="1:6" ht="30">
      <c r="A63" s="9" t="s">
        <v>67</v>
      </c>
      <c r="B63" s="9" t="s">
        <v>1896</v>
      </c>
      <c r="C63" s="9" t="s">
        <v>1897</v>
      </c>
      <c r="D63" s="9" t="str">
        <f>Base_identifier&amp;B63&amp;"."&amp;C63</f>
        <v>http://www.opengis.net/spec/GeoTIFF/0.0/GeographicTypeGeoKey.obsolete</v>
      </c>
      <c r="E63" s="9" t="s">
        <v>75</v>
      </c>
      <c r="F63" s="12" t="str">
        <f>IF(B63=B62,"","&lt;/table&gt;&lt;h3 id="""&amp;B63&amp;"""&gt;Requirements Class "&amp;B63&amp;"&lt;/h3&gt;&lt;table border=""1"" cellpadding=""2""&gt;&lt;tr&gt;&lt;td colspan=""2"" bgcolor=""lightgrey""&gt;&lt;b&gt;Requirements Class&lt;/b&gt;&lt;/td&gt;&lt;/tr&gt;&lt;tr&gt;&lt;td colspan=""2""&gt;"&amp;Base_identifier&amp;B63&amp;"&lt;/td&gt;&lt;/tr&gt;")&amp;"&lt;tr&gt;&lt;td bgcolor=""lightgrey""&gt;Requirement&lt;/td&gt;&lt;td&gt;"&amp;D63&amp;"&lt;br/&gt;&lt;i&gt;"&amp;E63&amp;"&lt;/i&gt;&lt;/td&gt;&lt;/tr&gt;"</f>
        <v>&lt;tr&gt;&lt;td bgcolor="lightgrey"&gt;Requirement&lt;/td&gt;&lt;td&gt;http://www.opengis.net/spec/GeoTIFF/0.0/GeographicTypeGeoKey.obsolete&lt;br/&gt;&lt;i&gt;GeographicTypeGeoKey values in the range 1-1000 SHALL be obsolete EPSG/POSC Geographic Codes&lt;/i&gt;&lt;/td&gt;&lt;/tr&gt;</v>
      </c>
    </row>
    <row r="64" spans="1:6" ht="30">
      <c r="A64" s="9" t="s">
        <v>67</v>
      </c>
      <c r="B64" s="9" t="s">
        <v>1896</v>
      </c>
      <c r="C64" s="9" t="s">
        <v>1890</v>
      </c>
      <c r="D64" s="9" t="str">
        <f>Base_identifier&amp;B64&amp;"."&amp;C64</f>
        <v>http://www.opengis.net/spec/GeoTIFF/0.0/GeographicTypeGeoKey.private</v>
      </c>
      <c r="E64" s="9" t="s">
        <v>68</v>
      </c>
      <c r="F64" s="12" t="str">
        <f>IF(B64=B63,"","&lt;/table&gt;&lt;h3 id="""&amp;B64&amp;"""&gt;Requirements Class "&amp;B64&amp;"&lt;/h3&gt;&lt;table border=""1"" cellpadding=""2""&gt;&lt;tr&gt;&lt;td colspan=""2"" bgcolor=""lightgrey""&gt;&lt;b&gt;Requirements Class&lt;/b&gt;&lt;/td&gt;&lt;/tr&gt;&lt;tr&gt;&lt;td colspan=""2""&gt;"&amp;Base_identifier&amp;B64&amp;"&lt;/td&gt;&lt;/tr&gt;")&amp;"&lt;tr&gt;&lt;td bgcolor=""lightgrey""&gt;Requirement&lt;/td&gt;&lt;td&gt;"&amp;D64&amp;"&lt;br/&gt;&lt;i&gt;"&amp;E64&amp;"&lt;/i&gt;&lt;/td&gt;&lt;/tr&gt;"</f>
        <v>&lt;tr&gt;&lt;td bgcolor="lightgrey"&gt;Requirement&lt;/td&gt;&lt;td&gt;http://www.opengis.net/spec/GeoTIFF/0.0/GeographicTypeGeoKey.private&lt;br/&gt;&lt;i&gt;GeographicTypeGeoKey values in the range 32768-65535 SHALL be private&lt;/i&gt;&lt;/td&gt;&lt;/tr&gt;</v>
      </c>
    </row>
    <row r="65" spans="1:6" ht="30">
      <c r="A65" s="9" t="s">
        <v>67</v>
      </c>
      <c r="B65" s="9" t="s">
        <v>1896</v>
      </c>
      <c r="C65" s="9" t="s">
        <v>1882</v>
      </c>
      <c r="D65" s="9" t="str">
        <f>Base_identifier&amp;B65&amp;"."&amp;C65</f>
        <v>http://www.opengis.net/spec/GeoTIFF/0.0/GeographicTypeGeoKey.reserved</v>
      </c>
      <c r="E65" s="9" t="s">
        <v>77</v>
      </c>
      <c r="F65" s="12" t="str">
        <f>IF(B65=B64,"","&lt;/table&gt;&lt;h3 id="""&amp;B65&amp;"""&gt;Requirements Class "&amp;B65&amp;"&lt;/h3&gt;&lt;table border=""1"" cellpadding=""2""&gt;&lt;tr&gt;&lt;td colspan=""2"" bgcolor=""lightgrey""&gt;&lt;b&gt;Requirements Class&lt;/b&gt;&lt;/td&gt;&lt;/tr&gt;&lt;tr&gt;&lt;td colspan=""2""&gt;"&amp;Base_identifier&amp;B65&amp;"&lt;/td&gt;&lt;/tr&gt;")&amp;"&lt;tr&gt;&lt;td bgcolor=""lightgrey""&gt;Requirement&lt;/td&gt;&lt;td&gt;"&amp;D65&amp;"&lt;br/&gt;&lt;i&gt;"&amp;E65&amp;"&lt;/i&gt;&lt;/td&gt;&lt;/tr&gt;"</f>
        <v>&lt;tr&gt;&lt;td bgcolor="lightgrey"&gt;Requirement&lt;/td&gt;&lt;td&gt;http://www.opengis.net/spec/GeoTIFF/0.0/GeographicTypeGeoKey.reserved&lt;br/&gt;&lt;i&gt;GeographicTypeGeoKey values in the range 1001-3999 and 5000-32766 SHALL be reserved&lt;/i&gt;&lt;/td&gt;&lt;/tr&gt;</v>
      </c>
    </row>
    <row r="66" spans="1:6" ht="30">
      <c r="A66" s="9" t="s">
        <v>51</v>
      </c>
      <c r="B66" s="9" t="s">
        <v>1896</v>
      </c>
      <c r="C66" s="9" t="s">
        <v>1852</v>
      </c>
      <c r="D66" s="9" t="str">
        <f>Base_identifier&amp;B66&amp;"."&amp;C66</f>
        <v>http://www.opengis.net/spec/GeoTIFF/0.0/GeographicTypeGeoKey.type</v>
      </c>
      <c r="E66" s="9" t="s">
        <v>65</v>
      </c>
      <c r="F66" s="12" t="str">
        <f>IF(B66=B65,"","&lt;/table&gt;&lt;h3 id="""&amp;B66&amp;"""&gt;Requirements Class "&amp;B66&amp;"&lt;/h3&gt;&lt;table border=""1"" cellpadding=""2""&gt;&lt;tr&gt;&lt;td colspan=""2"" bgcolor=""lightgrey""&gt;&lt;b&gt;Requirements Class&lt;/b&gt;&lt;/td&gt;&lt;/tr&gt;&lt;tr&gt;&lt;td colspan=""2""&gt;"&amp;Base_identifier&amp;B66&amp;"&lt;/td&gt;&lt;/tr&gt;")&amp;"&lt;tr&gt;&lt;td bgcolor=""lightgrey""&gt;Requirement&lt;/td&gt;&lt;td&gt;"&amp;D66&amp;"&lt;br/&gt;&lt;i&gt;"&amp;E66&amp;"&lt;/i&gt;&lt;/td&gt;&lt;/tr&gt;"</f>
        <v>&lt;tr&gt;&lt;td bgcolor="lightgrey"&gt;Requirement&lt;/td&gt;&lt;td&gt;http://www.opengis.net/spec/GeoTIFF/0.0/GeographicTypeGeoKey.type&lt;br/&gt;&lt;i&gt;The GeographicTypeGeoKey SHALL have type = SHORT&lt;/i&gt;&lt;/td&gt;&lt;/tr&gt;</v>
      </c>
    </row>
    <row r="67" spans="1:6" ht="30">
      <c r="A67" s="9" t="s">
        <v>1953</v>
      </c>
      <c r="B67" s="9" t="s">
        <v>2009</v>
      </c>
      <c r="C67" s="9" t="s">
        <v>1851</v>
      </c>
      <c r="D67" s="9" t="str">
        <f>Base_identifier&amp;B67&amp;"."&amp;C67</f>
        <v>http://www.opengis.net/spec/GeoTIFF/0.0/GeogSemiMajorAxisGeoKey.ID</v>
      </c>
      <c r="E67" s="9" t="s">
        <v>1964</v>
      </c>
      <c r="F67" s="12" t="str">
        <f>IF(B67=B66,"","&lt;/table&gt;&lt;h3 id="""&amp;B67&amp;"""&gt;Requirements Class "&amp;B67&amp;"&lt;/h3&gt;&lt;table border=""1"" cellpadding=""2""&gt;&lt;tr&gt;&lt;td colspan=""2"" bgcolor=""lightgrey""&gt;&lt;b&gt;Requirements Class&lt;/b&gt;&lt;/td&gt;&lt;/tr&gt;&lt;tr&gt;&lt;td colspan=""2""&gt;"&amp;Base_identifier&amp;B67&amp;"&lt;/td&gt;&lt;/tr&gt;")&amp;"&lt;tr&gt;&lt;td bgcolor=""lightgrey""&gt;Requirement&lt;/td&gt;&lt;td&gt;"&amp;D67&amp;"&lt;br/&gt;&lt;i&gt;"&amp;E67&amp;"&lt;/i&gt;&lt;/td&gt;&lt;/tr&gt;"</f>
        <v>&lt;/table&gt;&lt;h3 id="GeogSemiMajorAxisGeoKey"&gt;Requirements Class GeogSemiMajorAxisGeoKey&lt;/h3&gt;&lt;table border="1" cellpadding="2"&gt;&lt;tr&gt;&lt;td colspan="2" bgcolor="lightgrey"&gt;&lt;b&gt;Requirements Class&lt;/b&gt;&lt;/td&gt;&lt;/tr&gt;&lt;tr&gt;&lt;td colspan="2"&gt;http://www.opengis.net/spec/GeoTIFF/0.0/GeogSemiMajorAxisGeoKey&lt;/td&gt;&lt;/tr&gt;&lt;tr&gt;&lt;td bgcolor="lightgrey"&gt;Requirement&lt;/td&gt;&lt;td&gt;http://www.opengis.net/spec/GeoTIFF/0.0/GeogSemiMajorAxisGeoKey.ID&lt;br/&gt;&lt;i&gt;The GeogSemiMajorAxisGeoKey SHALL have ID = 2057&lt;/i&gt;&lt;/td&gt;&lt;/tr&gt;</v>
      </c>
    </row>
    <row r="68" spans="1:6" ht="30">
      <c r="A68" s="9" t="s">
        <v>1953</v>
      </c>
      <c r="B68" s="9" t="s">
        <v>2009</v>
      </c>
      <c r="C68" s="9" t="s">
        <v>1852</v>
      </c>
      <c r="D68" s="9" t="str">
        <f>Base_identifier&amp;B68&amp;"."&amp;C68</f>
        <v>http://www.opengis.net/spec/GeoTIFF/0.0/GeogSemiMajorAxisGeoKey.type</v>
      </c>
      <c r="E68" s="9" t="s">
        <v>1965</v>
      </c>
      <c r="F68" s="12" t="str">
        <f>IF(B68=B67,"","&lt;/table&gt;&lt;h3 id="""&amp;B68&amp;"""&gt;Requirements Class "&amp;B68&amp;"&lt;/h3&gt;&lt;table border=""1"" cellpadding=""2""&gt;&lt;tr&gt;&lt;td colspan=""2"" bgcolor=""lightgrey""&gt;&lt;b&gt;Requirements Class&lt;/b&gt;&lt;/td&gt;&lt;/tr&gt;&lt;tr&gt;&lt;td colspan=""2""&gt;"&amp;Base_identifier&amp;B68&amp;"&lt;/td&gt;&lt;/tr&gt;")&amp;"&lt;tr&gt;&lt;td bgcolor=""lightgrey""&gt;Requirement&lt;/td&gt;&lt;td&gt;"&amp;D68&amp;"&lt;br/&gt;&lt;i&gt;"&amp;E68&amp;"&lt;/i&gt;&lt;/td&gt;&lt;/tr&gt;"</f>
        <v>&lt;tr&gt;&lt;td bgcolor="lightgrey"&gt;Requirement&lt;/td&gt;&lt;td&gt;http://www.opengis.net/spec/GeoTIFF/0.0/GeogSemiMajorAxisGeoKey.type&lt;br/&gt;&lt;i&gt;The GeogSemiMajorAxisGeoKey SHALL have type = DOUBLE&lt;/i&gt;&lt;/td&gt;&lt;/tr&gt;</v>
      </c>
    </row>
    <row r="69" spans="1:6" ht="30">
      <c r="A69" s="9" t="s">
        <v>1953</v>
      </c>
      <c r="B69" s="9" t="s">
        <v>2009</v>
      </c>
      <c r="C69" s="9" t="s">
        <v>1907</v>
      </c>
      <c r="D69" s="9" t="str">
        <f>Base_identifier&amp;B69&amp;"."&amp;C69</f>
        <v>http://www.opengis.net/spec/GeoTIFF/0.0/GeogSemiMajorAxisGeoKey.units</v>
      </c>
      <c r="E69" s="9" t="s">
        <v>1966</v>
      </c>
      <c r="F69" s="12" t="str">
        <f>IF(B69=B68,"","&lt;/table&gt;&lt;h3 id="""&amp;B69&amp;"""&gt;Requirements Class "&amp;B69&amp;"&lt;/h3&gt;&lt;table border=""1"" cellpadding=""2""&gt;&lt;tr&gt;&lt;td colspan=""2"" bgcolor=""lightgrey""&gt;&lt;b&gt;Requirements Class&lt;/b&gt;&lt;/td&gt;&lt;/tr&gt;&lt;tr&gt;&lt;td colspan=""2""&gt;"&amp;Base_identifier&amp;B69&amp;"&lt;/td&gt;&lt;/tr&gt;")&amp;"&lt;tr&gt;&lt;td bgcolor=""lightgrey""&gt;Requirement&lt;/td&gt;&lt;td&gt;"&amp;D69&amp;"&lt;br/&gt;&lt;i&gt;"&amp;E69&amp;"&lt;/i&gt;&lt;/td&gt;&lt;/tr&gt;"</f>
        <v>&lt;tr&gt;&lt;td bgcolor="lightgrey"&gt;Requirement&lt;/td&gt;&lt;td&gt;http://www.opengis.net/spec/GeoTIFF/0.0/GeogSemiMajorAxisGeoKey.units&lt;br/&gt;&lt;i&gt;The units of the GeogSemiMajorAxisGeoKey SHALL be Geocentric CS linear Units&lt;/i&gt;&lt;/td&gt;&lt;/tr&gt;</v>
      </c>
    </row>
    <row r="70" spans="1:6" ht="30">
      <c r="A70" s="9" t="s">
        <v>1953</v>
      </c>
      <c r="B70" s="9" t="s">
        <v>2010</v>
      </c>
      <c r="C70" s="9" t="s">
        <v>1851</v>
      </c>
      <c r="D70" s="9" t="str">
        <f>Base_identifier&amp;B70&amp;"."&amp;C70</f>
        <v>http://www.opengis.net/spec/GeoTIFF/0.0/GeogSemiMinorAxisGeoKey.ID</v>
      </c>
      <c r="E70" s="9" t="s">
        <v>1967</v>
      </c>
      <c r="F70" s="12" t="str">
        <f>IF(B70=B69,"","&lt;/table&gt;&lt;h3 id="""&amp;B70&amp;"""&gt;Requirements Class "&amp;B70&amp;"&lt;/h3&gt;&lt;table border=""1"" cellpadding=""2""&gt;&lt;tr&gt;&lt;td colspan=""2"" bgcolor=""lightgrey""&gt;&lt;b&gt;Requirements Class&lt;/b&gt;&lt;/td&gt;&lt;/tr&gt;&lt;tr&gt;&lt;td colspan=""2""&gt;"&amp;Base_identifier&amp;B70&amp;"&lt;/td&gt;&lt;/tr&gt;")&amp;"&lt;tr&gt;&lt;td bgcolor=""lightgrey""&gt;Requirement&lt;/td&gt;&lt;td&gt;"&amp;D70&amp;"&lt;br/&gt;&lt;i&gt;"&amp;E70&amp;"&lt;/i&gt;&lt;/td&gt;&lt;/tr&gt;"</f>
        <v>&lt;/table&gt;&lt;h3 id="GeogSemiMinorAxisGeoKey"&gt;Requirements Class GeogSemiMinorAxisGeoKey&lt;/h3&gt;&lt;table border="1" cellpadding="2"&gt;&lt;tr&gt;&lt;td colspan="2" bgcolor="lightgrey"&gt;&lt;b&gt;Requirements Class&lt;/b&gt;&lt;/td&gt;&lt;/tr&gt;&lt;tr&gt;&lt;td colspan="2"&gt;http://www.opengis.net/spec/GeoTIFF/0.0/GeogSemiMinorAxisGeoKey&lt;/td&gt;&lt;/tr&gt;&lt;tr&gt;&lt;td bgcolor="lightgrey"&gt;Requirement&lt;/td&gt;&lt;td&gt;http://www.opengis.net/spec/GeoTIFF/0.0/GeogSemiMinorAxisGeoKey.ID&lt;br/&gt;&lt;i&gt;The GeogSemiMinorAxisGeoKey SHALL have ID = 2058&lt;/i&gt;&lt;/td&gt;&lt;/tr&gt;</v>
      </c>
    </row>
    <row r="71" spans="1:6" ht="30">
      <c r="A71" s="9" t="s">
        <v>1953</v>
      </c>
      <c r="B71" s="9" t="s">
        <v>2010</v>
      </c>
      <c r="C71" s="9" t="s">
        <v>1852</v>
      </c>
      <c r="D71" s="9" t="str">
        <f>Base_identifier&amp;B71&amp;"."&amp;C71</f>
        <v>http://www.opengis.net/spec/GeoTIFF/0.0/GeogSemiMinorAxisGeoKey.type</v>
      </c>
      <c r="E71" s="9" t="s">
        <v>1968</v>
      </c>
      <c r="F71" s="12" t="str">
        <f>IF(B71=B70,"","&lt;/table&gt;&lt;h3 id="""&amp;B71&amp;"""&gt;Requirements Class "&amp;B71&amp;"&lt;/h3&gt;&lt;table border=""1"" cellpadding=""2""&gt;&lt;tr&gt;&lt;td colspan=""2"" bgcolor=""lightgrey""&gt;&lt;b&gt;Requirements Class&lt;/b&gt;&lt;/td&gt;&lt;/tr&gt;&lt;tr&gt;&lt;td colspan=""2""&gt;"&amp;Base_identifier&amp;B71&amp;"&lt;/td&gt;&lt;/tr&gt;")&amp;"&lt;tr&gt;&lt;td bgcolor=""lightgrey""&gt;Requirement&lt;/td&gt;&lt;td&gt;"&amp;D71&amp;"&lt;br/&gt;&lt;i&gt;"&amp;E71&amp;"&lt;/i&gt;&lt;/td&gt;&lt;/tr&gt;"</f>
        <v>&lt;tr&gt;&lt;td bgcolor="lightgrey"&gt;Requirement&lt;/td&gt;&lt;td&gt;http://www.opengis.net/spec/GeoTIFF/0.0/GeogSemiMinorAxisGeoKey.type&lt;br/&gt;&lt;i&gt;The GeogSemiMinorAxisGeoKey SHALL have type = DOUBLE&lt;/i&gt;&lt;/td&gt;&lt;/tr&gt;</v>
      </c>
    </row>
    <row r="72" spans="1:6" ht="30">
      <c r="A72" s="9" t="s">
        <v>1953</v>
      </c>
      <c r="B72" s="9" t="s">
        <v>2010</v>
      </c>
      <c r="C72" s="9" t="s">
        <v>1907</v>
      </c>
      <c r="D72" s="9" t="str">
        <f>Base_identifier&amp;B72&amp;"."&amp;C72</f>
        <v>http://www.opengis.net/spec/GeoTIFF/0.0/GeogSemiMinorAxisGeoKey.units</v>
      </c>
      <c r="E72" s="9" t="s">
        <v>1969</v>
      </c>
      <c r="F72" s="12" t="str">
        <f>IF(B72=B71,"","&lt;/table&gt;&lt;h3 id="""&amp;B72&amp;"""&gt;Requirements Class "&amp;B72&amp;"&lt;/h3&gt;&lt;table border=""1"" cellpadding=""2""&gt;&lt;tr&gt;&lt;td colspan=""2"" bgcolor=""lightgrey""&gt;&lt;b&gt;Requirements Class&lt;/b&gt;&lt;/td&gt;&lt;/tr&gt;&lt;tr&gt;&lt;td colspan=""2""&gt;"&amp;Base_identifier&amp;B72&amp;"&lt;/td&gt;&lt;/tr&gt;")&amp;"&lt;tr&gt;&lt;td bgcolor=""lightgrey""&gt;Requirement&lt;/td&gt;&lt;td&gt;"&amp;D72&amp;"&lt;br/&gt;&lt;i&gt;"&amp;E72&amp;"&lt;/i&gt;&lt;/td&gt;&lt;/tr&gt;"</f>
        <v>&lt;tr&gt;&lt;td bgcolor="lightgrey"&gt;Requirement&lt;/td&gt;&lt;td&gt;http://www.opengis.net/spec/GeoTIFF/0.0/GeogSemiMinorAxisGeoKey.units&lt;br/&gt;&lt;i&gt;The units of the GeogSemiMinorAxisGeoKey HALL be Geocentric CS linear Units&lt;/i&gt;&lt;/td&gt;&lt;/tr&gt;</v>
      </c>
    </row>
    <row r="73" spans="1:6" ht="30">
      <c r="A73" s="9" t="s">
        <v>51</v>
      </c>
      <c r="B73" s="9" t="s">
        <v>1886</v>
      </c>
      <c r="C73" s="9" t="s">
        <v>1887</v>
      </c>
      <c r="D73" s="9" t="str">
        <f>Base_identifier&amp;B73&amp;"."&amp;C73</f>
        <v>http://www.opengis.net/spec/GeoTIFF/0.0/GeoKeyCode.undefined</v>
      </c>
      <c r="E73" s="9" t="s">
        <v>49</v>
      </c>
      <c r="F73" s="12" t="str">
        <f>IF(B73=B72,"","&lt;/table&gt;&lt;h3 id="""&amp;B73&amp;"""&gt;Requirements Class "&amp;B73&amp;"&lt;/h3&gt;&lt;table border=""1"" cellpadding=""2""&gt;&lt;tr&gt;&lt;td colspan=""2"" bgcolor=""lightgrey""&gt;&lt;b&gt;Requirements Class&lt;/b&gt;&lt;/td&gt;&lt;/tr&gt;&lt;tr&gt;&lt;td colspan=""2""&gt;"&amp;Base_identifier&amp;B73&amp;"&lt;/td&gt;&lt;/tr&gt;")&amp;"&lt;tr&gt;&lt;td bgcolor=""lightgrey""&gt;Requirement&lt;/td&gt;&lt;td&gt;"&amp;D73&amp;"&lt;br/&gt;&lt;i&gt;"&amp;E73&amp;"&lt;/i&gt;&lt;/td&gt;&lt;/tr&gt;"</f>
        <v>&lt;/table&gt;&lt;h3 id="GeoKeyCode"&gt;Requirements Class GeoKeyCode&lt;/h3&gt;&lt;table border="1" cellpadding="2"&gt;&lt;tr&gt;&lt;td colspan="2" bgcolor="lightgrey"&gt;&lt;b&gt;Requirements Class&lt;/b&gt;&lt;/td&gt;&lt;/tr&gt;&lt;tr&gt;&lt;td colspan="2"&gt;http://www.opengis.net/spec/GeoTIFF/0.0/GeoKeyCode&lt;/td&gt;&lt;/tr&gt;&lt;tr&gt;&lt;td bgcolor="lightgrey"&gt;Requirement&lt;/td&gt;&lt;td&gt;http://www.opengis.net/spec/GeoTIFF/0.0/GeoKeyCode.undefined&lt;br/&gt;&lt;i&gt;GeoKeys with a value of zero SHALL indicate intentionally omitted parameters&lt;/i&gt;&lt;/td&gt;&lt;/tr&gt;</v>
      </c>
    </row>
    <row r="74" spans="1:6" ht="30">
      <c r="A74" s="9" t="s">
        <v>51</v>
      </c>
      <c r="B74" s="9" t="s">
        <v>1886</v>
      </c>
      <c r="C74" s="9" t="s">
        <v>1888</v>
      </c>
      <c r="D74" s="9" t="str">
        <f>Base_identifier&amp;B74&amp;"."&amp;C74</f>
        <v>http://www.opengis.net/spec/GeoTIFF/0.0/GeoKeyCode.userDefined</v>
      </c>
      <c r="E74" s="9" t="s">
        <v>50</v>
      </c>
      <c r="F74" s="12" t="str">
        <f>IF(B74=B73,"","&lt;/table&gt;&lt;h3 id="""&amp;B74&amp;"""&gt;Requirements Class "&amp;B74&amp;"&lt;/h3&gt;&lt;table border=""1"" cellpadding=""2""&gt;&lt;tr&gt;&lt;td colspan=""2"" bgcolor=""lightgrey""&gt;&lt;b&gt;Requirements Class&lt;/b&gt;&lt;/td&gt;&lt;/tr&gt;&lt;tr&gt;&lt;td colspan=""2""&gt;"&amp;Base_identifier&amp;B74&amp;"&lt;/td&gt;&lt;/tr&gt;")&amp;"&lt;tr&gt;&lt;td bgcolor=""lightgrey""&gt;Requirement&lt;/td&gt;&lt;td&gt;"&amp;D74&amp;"&lt;br/&gt;&lt;i&gt;"&amp;E74&amp;"&lt;/i&gt;&lt;/td&gt;&lt;/tr&gt;"</f>
        <v>&lt;tr&gt;&lt;td bgcolor="lightgrey"&gt;Requirement&lt;/td&gt;&lt;td&gt;http://www.opengis.net/spec/GeoTIFF/0.0/GeoKeyCode.userDefined&lt;br/&gt;&lt;i&gt;GeoKeys with a value of 32767 SHALL indicate user-defined parameters&lt;/i&gt;&lt;/td&gt;&lt;/tr&gt;</v>
      </c>
    </row>
    <row r="75" spans="1:6" ht="30">
      <c r="A75" s="9" t="s">
        <v>4</v>
      </c>
      <c r="B75" s="9" t="s">
        <v>1850</v>
      </c>
      <c r="C75" s="9" t="s">
        <v>1853</v>
      </c>
      <c r="D75" s="9" t="str">
        <f>Base_identifier&amp;B75&amp;"."&amp;C75</f>
        <v>http://www.opengis.net/spec/GeoTIFF/0.0/GeoKeyDirectoryTag.count</v>
      </c>
      <c r="E75" s="9" t="s">
        <v>8</v>
      </c>
      <c r="F75" s="12" t="str">
        <f>IF(B75=B74,"","&lt;/table&gt;&lt;h3 id="""&amp;B75&amp;"""&gt;Requirements Class "&amp;B75&amp;"&lt;/h3&gt;&lt;table border=""1"" cellpadding=""2""&gt;&lt;tr&gt;&lt;td colspan=""2"" bgcolor=""lightgrey""&gt;&lt;b&gt;Requirements Class&lt;/b&gt;&lt;/td&gt;&lt;/tr&gt;&lt;tr&gt;&lt;td colspan=""2""&gt;"&amp;Base_identifier&amp;B75&amp;"&lt;/td&gt;&lt;/tr&gt;")&amp;"&lt;tr&gt;&lt;td bgcolor=""lightgrey""&gt;Requirement&lt;/td&gt;&lt;td&gt;"&amp;D75&amp;"&lt;br/&gt;&lt;i&gt;"&amp;E75&amp;"&lt;/i&gt;&lt;/td&gt;&lt;/tr&gt;"</f>
        <v>&lt;/table&gt;&lt;h3 id="GeoKeyDirectoryTag"&gt;Requirements Class GeoKeyDirectoryTag&lt;/h3&gt;&lt;table border="1" cellpadding="2"&gt;&lt;tr&gt;&lt;td colspan="2" bgcolor="lightgrey"&gt;&lt;b&gt;Requirements Class&lt;/b&gt;&lt;/td&gt;&lt;/tr&gt;&lt;tr&gt;&lt;td colspan="2"&gt;http://www.opengis.net/spec/GeoTIFF/0.0/GeoKeyDirectoryTag&lt;/td&gt;&lt;/tr&gt;&lt;tr&gt;&lt;td bgcolor="lightgrey"&gt;Requirement&lt;/td&gt;&lt;td&gt;http://www.opengis.net/spec/GeoTIFF/0.0/GeoKeyDirectoryTag.count&lt;br/&gt;&lt;i&gt;The GeoKeyDirectoryTag SHALL include at least 4 keys (short integers) as header information&lt;/i&gt;&lt;/td&gt;&lt;/tr&gt;</v>
      </c>
    </row>
    <row r="76" spans="1:6" ht="30">
      <c r="A76" s="9" t="s">
        <v>4</v>
      </c>
      <c r="B76" s="9" t="s">
        <v>1850</v>
      </c>
      <c r="C76" s="9" t="s">
        <v>1851</v>
      </c>
      <c r="D76" s="9" t="str">
        <f>Base_identifier&amp;B76&amp;"."&amp;C76</f>
        <v>http://www.opengis.net/spec/GeoTIFF/0.0/GeoKeyDirectoryTag.ID</v>
      </c>
      <c r="E76" s="9" t="s">
        <v>7</v>
      </c>
      <c r="F76" s="12" t="str">
        <f>IF(B76=B75,"","&lt;/table&gt;&lt;h3 id="""&amp;B76&amp;"""&gt;Requirements Class "&amp;B76&amp;"&lt;/h3&gt;&lt;table border=""1"" cellpadding=""2""&gt;&lt;tr&gt;&lt;td colspan=""2"" bgcolor=""lightgrey""&gt;&lt;b&gt;Requirements Class&lt;/b&gt;&lt;/td&gt;&lt;/tr&gt;&lt;tr&gt;&lt;td colspan=""2""&gt;"&amp;Base_identifier&amp;B76&amp;"&lt;/td&gt;&lt;/tr&gt;")&amp;"&lt;tr&gt;&lt;td bgcolor=""lightgrey""&gt;Requirement&lt;/td&gt;&lt;td&gt;"&amp;D76&amp;"&lt;br/&gt;&lt;i&gt;"&amp;E76&amp;"&lt;/i&gt;&lt;/td&gt;&lt;/tr&gt;"</f>
        <v>&lt;tr&gt;&lt;td bgcolor="lightgrey"&gt;Requirement&lt;/td&gt;&lt;td&gt;http://www.opengis.net/spec/GeoTIFF/0.0/GeoKeyDirectoryTag.ID&lt;br/&gt;&lt;i&gt;The GeoKeyDirectoryTag SHALL have ID = 34735&lt;/i&gt;&lt;/td&gt;&lt;/tr&gt;</v>
      </c>
    </row>
    <row r="77" spans="1:6" ht="30">
      <c r="A77" s="9" t="s">
        <v>4</v>
      </c>
      <c r="B77" s="9" t="s">
        <v>1850</v>
      </c>
      <c r="C77" s="9" t="s">
        <v>1854</v>
      </c>
      <c r="D77" s="9" t="str">
        <f>Base_identifier&amp;B77&amp;"."&amp;C77</f>
        <v>http://www.opengis.net/spec/GeoTIFF/0.0/GeoKeyDirectoryTag.keyDirectoryVersion</v>
      </c>
      <c r="E77" s="9" t="s">
        <v>1939</v>
      </c>
      <c r="F77" s="12" t="str">
        <f>IF(B77=B76,"","&lt;/table&gt;&lt;h3 id="""&amp;B77&amp;"""&gt;Requirements Class "&amp;B77&amp;"&lt;/h3&gt;&lt;table border=""1"" cellpadding=""2""&gt;&lt;tr&gt;&lt;td colspan=""2"" bgcolor=""lightgrey""&gt;&lt;b&gt;Requirements Class&lt;/b&gt;&lt;/td&gt;&lt;/tr&gt;&lt;tr&gt;&lt;td colspan=""2""&gt;"&amp;Base_identifier&amp;B77&amp;"&lt;/td&gt;&lt;/tr&gt;")&amp;"&lt;tr&gt;&lt;td bgcolor=""lightgrey""&gt;Requirement&lt;/td&gt;&lt;td&gt;"&amp;D77&amp;"&lt;br/&gt;&lt;i&gt;"&amp;E77&amp;"&lt;/i&gt;&lt;/td&gt;&lt;/tr&gt;"</f>
        <v>&lt;tr&gt;&lt;td bgcolor="lightgrey"&gt;Requirement&lt;/td&gt;&lt;td&gt;http://www.opengis.net/spec/GeoTIFF/0.0/GeoKeyDirectoryTag.keyDirectoryVersion&lt;br/&gt;&lt;i&gt;The first unsigned short integer in the GeoKeyDirectoryTag SHALL hold the KeyDirectoryVersion.&lt;/i&gt;&lt;/td&gt;&lt;/tr&gt;</v>
      </c>
    </row>
    <row r="78" spans="1:6" ht="30">
      <c r="A78" s="9" t="s">
        <v>4</v>
      </c>
      <c r="B78" s="10" t="s">
        <v>1850</v>
      </c>
      <c r="C78" s="9" t="s">
        <v>1858</v>
      </c>
      <c r="D78" s="9" t="str">
        <f>Base_identifier&amp;B78&amp;"."&amp;C78</f>
        <v>http://www.opengis.net/spec/GeoTIFF/0.0/GeoKeyDirectoryTag.keyEntrySetCount</v>
      </c>
      <c r="E78" s="9" t="s">
        <v>9</v>
      </c>
      <c r="F78" s="12" t="str">
        <f>IF(B78=B77,"","&lt;/table&gt;&lt;h3 id="""&amp;B78&amp;"""&gt;Requirements Class "&amp;B78&amp;"&lt;/h3&gt;&lt;table border=""1"" cellpadding=""2""&gt;&lt;tr&gt;&lt;td colspan=""2"" bgcolor=""lightgrey""&gt;&lt;b&gt;Requirements Class&lt;/b&gt;&lt;/td&gt;&lt;/tr&gt;&lt;tr&gt;&lt;td colspan=""2""&gt;"&amp;Base_identifier&amp;B78&amp;"&lt;/td&gt;&lt;/tr&gt;")&amp;"&lt;tr&gt;&lt;td bgcolor=""lightgrey""&gt;Requirement&lt;/td&gt;&lt;td&gt;"&amp;D78&amp;"&lt;br/&gt;&lt;i&gt;"&amp;E78&amp;"&lt;/i&gt;&lt;/td&gt;&lt;/tr&gt;"</f>
        <v>&lt;tr&gt;&lt;td bgcolor="lightgrey"&gt;Requirement&lt;/td&gt;&lt;td&gt;http://www.opengis.net/spec/GeoTIFF/0.0/GeoKeyDirectoryTag.keyEntrySetCount&lt;br/&gt;&lt;i&gt;The GeoKeyDirectoryTag SHALL hold NumberOfKeys KeyEntry Sets in addition to the header information&lt;/i&gt;&lt;/td&gt;&lt;/tr&gt;</v>
      </c>
    </row>
    <row r="79" spans="1:6" ht="30">
      <c r="A79" s="9" t="s">
        <v>4</v>
      </c>
      <c r="B79" s="9" t="s">
        <v>1850</v>
      </c>
      <c r="C79" s="9" t="s">
        <v>1855</v>
      </c>
      <c r="D79" s="9" t="str">
        <f>Base_identifier&amp;B79&amp;"."&amp;C79</f>
        <v>http://www.opengis.net/spec/GeoTIFF/0.0/GeoKeyDirectoryTag.keyRevision</v>
      </c>
      <c r="E79" s="9" t="s">
        <v>1940</v>
      </c>
      <c r="F79" s="12" t="str">
        <f>IF(B79=B78,"","&lt;/table&gt;&lt;h3 id="""&amp;B79&amp;"""&gt;Requirements Class "&amp;B79&amp;"&lt;/h3&gt;&lt;table border=""1"" cellpadding=""2""&gt;&lt;tr&gt;&lt;td colspan=""2"" bgcolor=""lightgrey""&gt;&lt;b&gt;Requirements Class&lt;/b&gt;&lt;/td&gt;&lt;/tr&gt;&lt;tr&gt;&lt;td colspan=""2""&gt;"&amp;Base_identifier&amp;B79&amp;"&lt;/td&gt;&lt;/tr&gt;")&amp;"&lt;tr&gt;&lt;td bgcolor=""lightgrey""&gt;Requirement&lt;/td&gt;&lt;td&gt;"&amp;D79&amp;"&lt;br/&gt;&lt;i&gt;"&amp;E79&amp;"&lt;/i&gt;&lt;/td&gt;&lt;/tr&gt;"</f>
        <v>&lt;tr&gt;&lt;td bgcolor="lightgrey"&gt;Requirement&lt;/td&gt;&lt;td&gt;http://www.opengis.net/spec/GeoTIFF/0.0/GeoKeyDirectoryTag.keyRevision&lt;br/&gt;&lt;i&gt;The second unsigned short integer in the GeoKeyDirectoryTag SHALL hold the KeyRevision.&lt;/i&gt;&lt;/td&gt;&lt;/tr&gt;</v>
      </c>
    </row>
    <row r="80" spans="1:6" ht="30">
      <c r="A80" s="9" t="s">
        <v>4</v>
      </c>
      <c r="B80" s="9" t="s">
        <v>1850</v>
      </c>
      <c r="C80" s="9" t="s">
        <v>1856</v>
      </c>
      <c r="D80" s="9" t="str">
        <f>Base_identifier&amp;B80&amp;"."&amp;C80</f>
        <v>http://www.opengis.net/spec/GeoTIFF/0.0/GeoKeyDirectoryTag.minorRevision</v>
      </c>
      <c r="E80" s="9" t="s">
        <v>1941</v>
      </c>
      <c r="F80" s="12" t="str">
        <f>IF(B80=B79,"","&lt;/table&gt;&lt;h3 id="""&amp;B80&amp;"""&gt;Requirements Class "&amp;B80&amp;"&lt;/h3&gt;&lt;table border=""1"" cellpadding=""2""&gt;&lt;tr&gt;&lt;td colspan=""2"" bgcolor=""lightgrey""&gt;&lt;b&gt;Requirements Class&lt;/b&gt;&lt;/td&gt;&lt;/tr&gt;&lt;tr&gt;&lt;td colspan=""2""&gt;"&amp;Base_identifier&amp;B80&amp;"&lt;/td&gt;&lt;/tr&gt;")&amp;"&lt;tr&gt;&lt;td bgcolor=""lightgrey""&gt;Requirement&lt;/td&gt;&lt;td&gt;"&amp;D80&amp;"&lt;br/&gt;&lt;i&gt;"&amp;E80&amp;"&lt;/i&gt;&lt;/td&gt;&lt;/tr&gt;"</f>
        <v>&lt;tr&gt;&lt;td bgcolor="lightgrey"&gt;Requirement&lt;/td&gt;&lt;td&gt;http://www.opengis.net/spec/GeoTIFF/0.0/GeoKeyDirectoryTag.minorRevision&lt;br/&gt;&lt;i&gt;The third unsigned short integer in the GeoKeyDirectoryTag SHALL hold the MinorRevision.&lt;/i&gt;&lt;/td&gt;&lt;/tr&gt;</v>
      </c>
    </row>
    <row r="81" spans="1:6" ht="30">
      <c r="A81" s="9" t="s">
        <v>4</v>
      </c>
      <c r="B81" s="10" t="s">
        <v>1850</v>
      </c>
      <c r="C81" s="9" t="s">
        <v>1857</v>
      </c>
      <c r="D81" s="9" t="str">
        <f>Base_identifier&amp;B81&amp;"."&amp;C81</f>
        <v>http://www.opengis.net/spec/GeoTIFF/0.0/GeoKeyDirectoryTag.numberOfKeys</v>
      </c>
      <c r="E81" s="9" t="s">
        <v>1942</v>
      </c>
      <c r="F81" s="12" t="str">
        <f>IF(B81=B80,"","&lt;/table&gt;&lt;h3 id="""&amp;B81&amp;"""&gt;Requirements Class "&amp;B81&amp;"&lt;/h3&gt;&lt;table border=""1"" cellpadding=""2""&gt;&lt;tr&gt;&lt;td colspan=""2"" bgcolor=""lightgrey""&gt;&lt;b&gt;Requirements Class&lt;/b&gt;&lt;/td&gt;&lt;/tr&gt;&lt;tr&gt;&lt;td colspan=""2""&gt;"&amp;Base_identifier&amp;B81&amp;"&lt;/td&gt;&lt;/tr&gt;")&amp;"&lt;tr&gt;&lt;td bgcolor=""lightgrey""&gt;Requirement&lt;/td&gt;&lt;td&gt;"&amp;D81&amp;"&lt;br/&gt;&lt;i&gt;"&amp;E81&amp;"&lt;/i&gt;&lt;/td&gt;&lt;/tr&gt;"</f>
        <v>&lt;tr&gt;&lt;td bgcolor="lightgrey"&gt;Requirement&lt;/td&gt;&lt;td&gt;http://www.opengis.net/spec/GeoTIFF/0.0/GeoKeyDirectoryTag.numberOfKeys&lt;br/&gt;&lt;i&gt;The fourth unsigned short integer in the GeoKeyDirectoryTag SHALL hold the NumberOfKeys defined in the rest of the GeoKeyDirectoryTag.&lt;/i&gt;&lt;/td&gt;&lt;/tr&gt;</v>
      </c>
    </row>
    <row r="82" spans="1:6" ht="30">
      <c r="A82" s="9" t="s">
        <v>4</v>
      </c>
      <c r="B82" s="9" t="s">
        <v>1850</v>
      </c>
      <c r="C82" s="9" t="s">
        <v>1852</v>
      </c>
      <c r="D82" s="9" t="str">
        <f>Base_identifier&amp;B82&amp;"."&amp;C82</f>
        <v>http://www.opengis.net/spec/GeoTIFF/0.0/GeoKeyDirectoryTag.type</v>
      </c>
      <c r="E82" s="9" t="s">
        <v>1938</v>
      </c>
      <c r="F82" s="12" t="str">
        <f>IF(B82=B81,"","&lt;/table&gt;&lt;h3 id="""&amp;B82&amp;"""&gt;Requirements Class "&amp;B82&amp;"&lt;/h3&gt;&lt;table border=""1"" cellpadding=""2""&gt;&lt;tr&gt;&lt;td colspan=""2"" bgcolor=""lightgrey""&gt;&lt;b&gt;Requirements Class&lt;/b&gt;&lt;/td&gt;&lt;/tr&gt;&lt;tr&gt;&lt;td colspan=""2""&gt;"&amp;Base_identifier&amp;B82&amp;"&lt;/td&gt;&lt;/tr&gt;")&amp;"&lt;tr&gt;&lt;td bgcolor=""lightgrey""&gt;Requirement&lt;/td&gt;&lt;td&gt;"&amp;D82&amp;"&lt;br/&gt;&lt;i&gt;"&amp;E82&amp;"&lt;/i&gt;&lt;/td&gt;&lt;/tr&gt;"</f>
        <v>&lt;tr&gt;&lt;td bgcolor="lightgrey"&gt;Requirement&lt;/td&gt;&lt;td&gt;http://www.opengis.net/spec/GeoTIFF/0.0/GeoKeyDirectoryTag.type&lt;br/&gt;&lt;i&gt;The GeoKeyDirectoryTag SHALL have type = SHORT (2-byte unsigned integer)&lt;/i&gt;&lt;/td&gt;&lt;/tr&gt;</v>
      </c>
    </row>
    <row r="83" spans="1:6" ht="30">
      <c r="A83" s="9" t="s">
        <v>51</v>
      </c>
      <c r="B83" s="9" t="s">
        <v>1881</v>
      </c>
      <c r="C83" s="9" t="s">
        <v>1883</v>
      </c>
      <c r="D83" s="9" t="str">
        <f>Base_identifier&amp;B83&amp;"."&amp;C83</f>
        <v>http://www.opengis.net/spec/GeoTIFF/0.0/GeoKeyRange.configuration</v>
      </c>
      <c r="E83" s="9" t="s">
        <v>44</v>
      </c>
      <c r="F83" s="12" t="str">
        <f>IF(B83=B82,"","&lt;/table&gt;&lt;h3 id="""&amp;B83&amp;"""&gt;Requirements Class "&amp;B83&amp;"&lt;/h3&gt;&lt;table border=""1"" cellpadding=""2""&gt;&lt;tr&gt;&lt;td colspan=""2"" bgcolor=""lightgrey""&gt;&lt;b&gt;Requirements Class&lt;/b&gt;&lt;/td&gt;&lt;/tr&gt;&lt;tr&gt;&lt;td colspan=""2""&gt;"&amp;Base_identifier&amp;B83&amp;"&lt;/td&gt;&lt;/tr&gt;")&amp;"&lt;tr&gt;&lt;td bgcolor=""lightgrey""&gt;Requirement&lt;/td&gt;&lt;td&gt;"&amp;D83&amp;"&lt;br/&gt;&lt;i&gt;"&amp;E83&amp;"&lt;/i&gt;&lt;/td&gt;&lt;/tr&gt;"</f>
        <v>&lt;/table&gt;&lt;h3 id="GeoKeyRange"&gt;Requirements Class GeoKeyRange&lt;/h3&gt;&lt;table border="1" cellpadding="2"&gt;&lt;tr&gt;&lt;td colspan="2" bgcolor="lightgrey"&gt;&lt;b&gt;Requirements Class&lt;/b&gt;&lt;/td&gt;&lt;/tr&gt;&lt;tr&gt;&lt;td colspan="2"&gt;http://www.opengis.net/spec/GeoTIFF/0.0/GeoKeyRange&lt;/td&gt;&lt;/tr&gt;&lt;tr&gt;&lt;td bgcolor="lightgrey"&gt;Requirement&lt;/td&gt;&lt;td&gt;http://www.opengis.net/spec/GeoTIFF/0.0/GeoKeyRange.configuration&lt;br/&gt;&lt;i&gt;GeoKey ID's in the range 1024-2047 SHALL be GeoTIFF Configuration Keys&lt;/i&gt;&lt;/td&gt;&lt;/tr&gt;</v>
      </c>
    </row>
    <row r="84" spans="1:6" ht="30">
      <c r="A84" s="9" t="s">
        <v>51</v>
      </c>
      <c r="B84" s="9" t="s">
        <v>1881</v>
      </c>
      <c r="C84" s="9" t="s">
        <v>1884</v>
      </c>
      <c r="D84" s="9" t="str">
        <f>Base_identifier&amp;B84&amp;"."&amp;C84</f>
        <v>http://www.opengis.net/spec/GeoTIFF/0.0/GeoKeyRange.geographic</v>
      </c>
      <c r="E84" s="9" t="s">
        <v>45</v>
      </c>
      <c r="F84" s="12" t="str">
        <f>IF(B84=B83,"","&lt;/table&gt;&lt;h3 id="""&amp;B84&amp;"""&gt;Requirements Class "&amp;B84&amp;"&lt;/h3&gt;&lt;table border=""1"" cellpadding=""2""&gt;&lt;tr&gt;&lt;td colspan=""2"" bgcolor=""lightgrey""&gt;&lt;b&gt;Requirements Class&lt;/b&gt;&lt;/td&gt;&lt;/tr&gt;&lt;tr&gt;&lt;td colspan=""2""&gt;"&amp;Base_identifier&amp;B84&amp;"&lt;/td&gt;&lt;/tr&gt;")&amp;"&lt;tr&gt;&lt;td bgcolor=""lightgrey""&gt;Requirement&lt;/td&gt;&lt;td&gt;"&amp;D84&amp;"&lt;br/&gt;&lt;i&gt;"&amp;E84&amp;"&lt;/i&gt;&lt;/td&gt;&lt;/tr&gt;"</f>
        <v>&lt;tr&gt;&lt;td bgcolor="lightgrey"&gt;Requirement&lt;/td&gt;&lt;td&gt;http://www.opengis.net/spec/GeoTIFF/0.0/GeoKeyRange.geographic&lt;br/&gt;&lt;i&gt;GeoKey ID's in the range 2048-3071 SHALL be Geographic/Geocentric Coordinate System Parameter Keys&lt;/i&gt;&lt;/td&gt;&lt;/tr&gt;</v>
      </c>
    </row>
    <row r="85" spans="1:6" ht="30">
      <c r="A85" s="9" t="s">
        <v>51</v>
      </c>
      <c r="B85" s="9" t="s">
        <v>1881</v>
      </c>
      <c r="C85" s="9" t="s">
        <v>1885</v>
      </c>
      <c r="D85" s="9" t="str">
        <f>Base_identifier&amp;B85&amp;"."&amp;C85</f>
        <v>http://www.opengis.net/spec/GeoTIFF/0.0/GeoKeyRange.projected</v>
      </c>
      <c r="E85" s="9" t="s">
        <v>46</v>
      </c>
      <c r="F85" s="12" t="str">
        <f>IF(B85=B84,"","&lt;/table&gt;&lt;h3 id="""&amp;B85&amp;"""&gt;Requirements Class "&amp;B85&amp;"&lt;/h3&gt;&lt;table border=""1"" cellpadding=""2""&gt;&lt;tr&gt;&lt;td colspan=""2"" bgcolor=""lightgrey""&gt;&lt;b&gt;Requirements Class&lt;/b&gt;&lt;/td&gt;&lt;/tr&gt;&lt;tr&gt;&lt;td colspan=""2""&gt;"&amp;Base_identifier&amp;B85&amp;"&lt;/td&gt;&lt;/tr&gt;")&amp;"&lt;tr&gt;&lt;td bgcolor=""lightgrey""&gt;Requirement&lt;/td&gt;&lt;td&gt;"&amp;D85&amp;"&lt;br/&gt;&lt;i&gt;"&amp;E85&amp;"&lt;/i&gt;&lt;/td&gt;&lt;/tr&gt;"</f>
        <v>&lt;tr&gt;&lt;td bgcolor="lightgrey"&gt;Requirement&lt;/td&gt;&lt;td&gt;http://www.opengis.net/spec/GeoTIFF/0.0/GeoKeyRange.projected&lt;br/&gt;&lt;i&gt;GeoKey ID's in the range 3072-4095 SHALL be Projected Coordinate System Parameter Keys&lt;/i&gt;&lt;/td&gt;&lt;/tr&gt;</v>
      </c>
    </row>
    <row r="86" spans="1:6" ht="30">
      <c r="A86" s="9" t="s">
        <v>51</v>
      </c>
      <c r="B86" s="9" t="s">
        <v>1881</v>
      </c>
      <c r="C86" s="9" t="s">
        <v>1882</v>
      </c>
      <c r="D86" s="9" t="str">
        <f>Base_identifier&amp;B86&amp;"."&amp;C86</f>
        <v>http://www.opengis.net/spec/GeoTIFF/0.0/GeoKeyRange.reserved</v>
      </c>
      <c r="E86" s="9" t="s">
        <v>43</v>
      </c>
      <c r="F86" s="12" t="str">
        <f>IF(B86=B85,"","&lt;/table&gt;&lt;h3 id="""&amp;B86&amp;"""&gt;Requirements Class "&amp;B86&amp;"&lt;/h3&gt;&lt;table border=""1"" cellpadding=""2""&gt;&lt;tr&gt;&lt;td colspan=""2"" bgcolor=""lightgrey""&gt;&lt;b&gt;Requirements Class&lt;/b&gt;&lt;/td&gt;&lt;/tr&gt;&lt;tr&gt;&lt;td colspan=""2""&gt;"&amp;Base_identifier&amp;B86&amp;"&lt;/td&gt;&lt;/tr&gt;")&amp;"&lt;tr&gt;&lt;td bgcolor=""lightgrey""&gt;Requirement&lt;/td&gt;&lt;td&gt;"&amp;D86&amp;"&lt;br/&gt;&lt;i&gt;"&amp;E86&amp;"&lt;/i&gt;&lt;/td&gt;&lt;/tr&gt;"</f>
        <v>&lt;tr&gt;&lt;td bgcolor="lightgrey"&gt;Requirement&lt;/td&gt;&lt;td&gt;http://www.opengis.net/spec/GeoTIFF/0.0/GeoKeyRange.reserved&lt;br/&gt;&lt;i&gt;GeoKey ID's in the range 0-1023 and 5120-32767 SHALL be reserved&lt;/i&gt;&lt;/td&gt;&lt;/tr&gt;</v>
      </c>
    </row>
    <row r="87" spans="1:6" ht="30">
      <c r="A87" s="9" t="s">
        <v>51</v>
      </c>
      <c r="B87" s="9" t="s">
        <v>1881</v>
      </c>
      <c r="C87" s="9" t="s">
        <v>1882</v>
      </c>
      <c r="D87" s="9" t="str">
        <f>Base_identifier&amp;B87&amp;"."&amp;C87</f>
        <v>http://www.opengis.net/spec/GeoTIFF/0.0/GeoKeyRange.reserved</v>
      </c>
      <c r="E87" s="9" t="s">
        <v>47</v>
      </c>
      <c r="F87" s="12" t="str">
        <f>IF(B87=B86,"","&lt;/table&gt;&lt;h3 id="""&amp;B87&amp;"""&gt;Requirements Class "&amp;B87&amp;"&lt;/h3&gt;&lt;table border=""1"" cellpadding=""2""&gt;&lt;tr&gt;&lt;td colspan=""2"" bgcolor=""lightgrey""&gt;&lt;b&gt;Requirements Class&lt;/b&gt;&lt;/td&gt;&lt;/tr&gt;&lt;tr&gt;&lt;td colspan=""2""&gt;"&amp;Base_identifier&amp;B87&amp;"&lt;/td&gt;&lt;/tr&gt;")&amp;"&lt;tr&gt;&lt;td bgcolor=""lightgrey""&gt;Requirement&lt;/td&gt;&lt;td&gt;"&amp;D87&amp;"&lt;br/&gt;&lt;i&gt;"&amp;E87&amp;"&lt;/i&gt;&lt;/td&gt;&lt;/tr&gt;"</f>
        <v>&lt;tr&gt;&lt;td bgcolor="lightgrey"&gt;Requirement&lt;/td&gt;&lt;td&gt;http://www.opengis.net/spec/GeoTIFF/0.0/GeoKeyRange.reserved&lt;br/&gt;&lt;i&gt;GeoKey ID's in the range 4096-5119 SHALL be Vertical Coordinate System Parameter Keys&lt;/i&gt;&lt;/td&gt;&lt;/tr&gt;</v>
      </c>
    </row>
    <row r="88" spans="1:6" ht="30">
      <c r="A88" s="9" t="s">
        <v>51</v>
      </c>
      <c r="B88" s="9" t="s">
        <v>1881</v>
      </c>
      <c r="C88" s="9" t="s">
        <v>1882</v>
      </c>
      <c r="D88" s="9" t="str">
        <f>Base_identifier&amp;B88&amp;"."&amp;C88</f>
        <v>http://www.opengis.net/spec/GeoTIFF/0.0/GeoKeyRange.reserved</v>
      </c>
      <c r="E88" s="9" t="s">
        <v>48</v>
      </c>
      <c r="F88" s="12" t="str">
        <f>IF(B88=B87,"","&lt;/table&gt;&lt;h3 id="""&amp;B88&amp;"""&gt;Requirements Class "&amp;B88&amp;"&lt;/h3&gt;&lt;table border=""1"" cellpadding=""2""&gt;&lt;tr&gt;&lt;td colspan=""2"" bgcolor=""lightgrey""&gt;&lt;b&gt;Requirements Class&lt;/b&gt;&lt;/td&gt;&lt;/tr&gt;&lt;tr&gt;&lt;td colspan=""2""&gt;"&amp;Base_identifier&amp;B88&amp;"&lt;/td&gt;&lt;/tr&gt;")&amp;"&lt;tr&gt;&lt;td bgcolor=""lightgrey""&gt;Requirement&lt;/td&gt;&lt;td&gt;"&amp;D88&amp;"&lt;br/&gt;&lt;i&gt;"&amp;E88&amp;"&lt;/i&gt;&lt;/td&gt;&lt;/tr&gt;"</f>
        <v>&lt;tr&gt;&lt;td bgcolor="lightgrey"&gt;Requirement&lt;/td&gt;&lt;td&gt;http://www.opengis.net/spec/GeoTIFF/0.0/GeoKeyRange.reserved&lt;br/&gt;&lt;i&gt;GeoKey ID's in the range 32768-65535 SHALL be for private use&lt;/i&gt;&lt;/td&gt;&lt;/tr&gt;</v>
      </c>
    </row>
    <row r="89" spans="1:6" ht="30">
      <c r="A89" s="9" t="s">
        <v>51</v>
      </c>
      <c r="B89" s="9" t="s">
        <v>1895</v>
      </c>
      <c r="C89" s="9" t="s">
        <v>1851</v>
      </c>
      <c r="D89" s="9" t="str">
        <f>Base_identifier&amp;B89&amp;"."&amp;C89</f>
        <v>http://www.opengis.net/spec/GeoTIFF/0.0/GTCitationGeoKey.ID</v>
      </c>
      <c r="E89" s="9" t="s">
        <v>63</v>
      </c>
      <c r="F89" s="12" t="str">
        <f>IF(B89=B88,"","&lt;/table&gt;&lt;h3 id="""&amp;B89&amp;"""&gt;Requirements Class "&amp;B89&amp;"&lt;/h3&gt;&lt;table border=""1"" cellpadding=""2""&gt;&lt;tr&gt;&lt;td colspan=""2"" bgcolor=""lightgrey""&gt;&lt;b&gt;Requirements Class&lt;/b&gt;&lt;/td&gt;&lt;/tr&gt;&lt;tr&gt;&lt;td colspan=""2""&gt;"&amp;Base_identifier&amp;B89&amp;"&lt;/td&gt;&lt;/tr&gt;")&amp;"&lt;tr&gt;&lt;td bgcolor=""lightgrey""&gt;Requirement&lt;/td&gt;&lt;td&gt;"&amp;D89&amp;"&lt;br/&gt;&lt;i&gt;"&amp;E89&amp;"&lt;/i&gt;&lt;/td&gt;&lt;/tr&gt;"</f>
        <v>&lt;/table&gt;&lt;h3 id="GTCitationGeoKey"&gt;Requirements Class GTCitationGeoKey&lt;/h3&gt;&lt;table border="1" cellpadding="2"&gt;&lt;tr&gt;&lt;td colspan="2" bgcolor="lightgrey"&gt;&lt;b&gt;Requirements Class&lt;/b&gt;&lt;/td&gt;&lt;/tr&gt;&lt;tr&gt;&lt;td colspan="2"&gt;http://www.opengis.net/spec/GeoTIFF/0.0/GTCitationGeoKey&lt;/td&gt;&lt;/tr&gt;&lt;tr&gt;&lt;td bgcolor="lightgrey"&gt;Requirement&lt;/td&gt;&lt;td&gt;http://www.opengis.net/spec/GeoTIFF/0.0/GTCitationGeoKey.ID&lt;br/&gt;&lt;i&gt;The GTCitationGeoKey SHALL have ID = 1026&lt;/i&gt;&lt;/td&gt;&lt;/tr&gt;</v>
      </c>
    </row>
    <row r="90" spans="1:6" ht="30">
      <c r="A90" s="9" t="s">
        <v>51</v>
      </c>
      <c r="B90" s="9" t="s">
        <v>1895</v>
      </c>
      <c r="C90" s="9" t="s">
        <v>1852</v>
      </c>
      <c r="D90" s="9" t="str">
        <f>Base_identifier&amp;B90&amp;"."&amp;C90</f>
        <v>http://www.opengis.net/spec/GeoTIFF/0.0/GTCitationGeoKey.type</v>
      </c>
      <c r="E90" s="9" t="s">
        <v>64</v>
      </c>
      <c r="F90" s="12" t="str">
        <f>IF(B90=B89,"","&lt;/table&gt;&lt;h3 id="""&amp;B90&amp;"""&gt;Requirements Class "&amp;B90&amp;"&lt;/h3&gt;&lt;table border=""1"" cellpadding=""2""&gt;&lt;tr&gt;&lt;td colspan=""2"" bgcolor=""lightgrey""&gt;&lt;b&gt;Requirements Class&lt;/b&gt;&lt;/td&gt;&lt;/tr&gt;&lt;tr&gt;&lt;td colspan=""2""&gt;"&amp;Base_identifier&amp;B90&amp;"&lt;/td&gt;&lt;/tr&gt;")&amp;"&lt;tr&gt;&lt;td bgcolor=""lightgrey""&gt;Requirement&lt;/td&gt;&lt;td&gt;"&amp;D90&amp;"&lt;br/&gt;&lt;i&gt;"&amp;E90&amp;"&lt;/i&gt;&lt;/td&gt;&lt;/tr&gt;"</f>
        <v>&lt;tr&gt;&lt;td bgcolor="lightgrey"&gt;Requirement&lt;/td&gt;&lt;td&gt;http://www.opengis.net/spec/GeoTIFF/0.0/GTCitationGeoKey.type&lt;br/&gt;&lt;i&gt;The GTCitationGeoKey SHALL have type = ASCII&lt;/i&gt;&lt;/td&gt;&lt;/tr&gt;</v>
      </c>
    </row>
    <row r="91" spans="1:6" ht="30">
      <c r="A91" s="9" t="s">
        <v>56</v>
      </c>
      <c r="B91" s="9" t="s">
        <v>1889</v>
      </c>
      <c r="C91" s="9" t="s">
        <v>1891</v>
      </c>
      <c r="D91" s="9" t="str">
        <f>Base_identifier&amp;B91&amp;"."&amp;C91</f>
        <v>http://www.opengis.net/spec/GeoTIFF/0.0/GTModelTypeGeoKey.geocentric</v>
      </c>
      <c r="E91" s="9" t="s">
        <v>2026</v>
      </c>
      <c r="F91" s="12" t="str">
        <f>IF(B91=B90,"","&lt;/table&gt;&lt;h3 id="""&amp;B91&amp;"""&gt;Requirements Class "&amp;B91&amp;"&lt;/h3&gt;&lt;table border=""1"" cellpadding=""2""&gt;&lt;tr&gt;&lt;td colspan=""2"" bgcolor=""lightgrey""&gt;&lt;b&gt;Requirements Class&lt;/b&gt;&lt;/td&gt;&lt;/tr&gt;&lt;tr&gt;&lt;td colspan=""2""&gt;"&amp;Base_identifier&amp;B91&amp;"&lt;/td&gt;&lt;/tr&gt;")&amp;"&lt;tr&gt;&lt;td bgcolor=""lightgrey""&gt;Requirement&lt;/td&gt;&lt;td&gt;"&amp;D91&amp;"&lt;br/&gt;&lt;i&gt;"&amp;E91&amp;"&lt;/i&gt;&lt;/td&gt;&lt;/tr&gt;"</f>
        <v>&lt;/table&gt;&lt;h3 id="GTModelTypeGeoKey"&gt;Requirements Class GTModelTypeGeoKey&lt;/h3&gt;&lt;table border="1" cellpadding="2"&gt;&lt;tr&gt;&lt;td colspan="2" bgcolor="lightgrey"&gt;&lt;b&gt;Requirements Class&lt;/b&gt;&lt;/td&gt;&lt;/tr&gt;&lt;tr&gt;&lt;td colspan="2"&gt;http://www.opengis.net/spec/GeoTIFF/0.0/GTModelTypeGeoKey&lt;/td&gt;&lt;/tr&gt;&lt;tr&gt;&lt;td bgcolor="lightgrey"&gt;Requirement&lt;/td&gt;&lt;td&gt;http://www.opengis.net/spec/GeoTIFF/0.0/GTModelTypeGeoKey.geocentric&lt;br/&gt;&lt;i&gt;A value of 3 for the GTModelTypeGeoKey SHALL indicate a geocentric(X,Y,Z) coordinate system &lt;/i&gt;&lt;/td&gt;&lt;/tr&gt;</v>
      </c>
    </row>
    <row r="92" spans="1:6" ht="30">
      <c r="A92" s="9" t="s">
        <v>56</v>
      </c>
      <c r="B92" s="9" t="s">
        <v>1889</v>
      </c>
      <c r="C92" s="9" t="s">
        <v>1884</v>
      </c>
      <c r="D92" s="9" t="str">
        <f>Base_identifier&amp;B92&amp;"."&amp;C92</f>
        <v>http://www.opengis.net/spec/GeoTIFF/0.0/GTModelTypeGeoKey.geographic</v>
      </c>
      <c r="E92" s="9" t="s">
        <v>55</v>
      </c>
      <c r="F92" s="12" t="str">
        <f>IF(B92=B91,"","&lt;/table&gt;&lt;h3 id="""&amp;B92&amp;"""&gt;Requirements Class "&amp;B92&amp;"&lt;/h3&gt;&lt;table border=""1"" cellpadding=""2""&gt;&lt;tr&gt;&lt;td colspan=""2"" bgcolor=""lightgrey""&gt;&lt;b&gt;Requirements Class&lt;/b&gt;&lt;/td&gt;&lt;/tr&gt;&lt;tr&gt;&lt;td colspan=""2""&gt;"&amp;Base_identifier&amp;B92&amp;"&lt;/td&gt;&lt;/tr&gt;")&amp;"&lt;tr&gt;&lt;td bgcolor=""lightgrey""&gt;Requirement&lt;/td&gt;&lt;td&gt;"&amp;D92&amp;"&lt;br/&gt;&lt;i&gt;"&amp;E92&amp;"&lt;/i&gt;&lt;/td&gt;&lt;/tr&gt;"</f>
        <v>&lt;tr&gt;&lt;td bgcolor="lightgrey"&gt;Requirement&lt;/td&gt;&lt;td&gt;http://www.opengis.net/spec/GeoTIFF/0.0/GTModelTypeGeoKey.geographic&lt;br/&gt;&lt;i&gt;A value of 2 for the GTModelTypeGeoKey SHALL indicate a geographic latitude-longitude  coordinate system &lt;/i&gt;&lt;/td&gt;&lt;/tr&gt;</v>
      </c>
    </row>
    <row r="93" spans="1:6" ht="30">
      <c r="A93" s="9" t="s">
        <v>51</v>
      </c>
      <c r="B93" s="9" t="s">
        <v>1889</v>
      </c>
      <c r="C93" s="9" t="s">
        <v>1851</v>
      </c>
      <c r="D93" s="9" t="str">
        <f>Base_identifier&amp;B93&amp;"."&amp;C93</f>
        <v>http://www.opengis.net/spec/GeoTIFF/0.0/GTModelTypeGeoKey.ID</v>
      </c>
      <c r="E93" s="9" t="s">
        <v>52</v>
      </c>
      <c r="F93" s="12" t="str">
        <f>IF(B93=B92,"","&lt;/table&gt;&lt;h3 id="""&amp;B93&amp;"""&gt;Requirements Class "&amp;B93&amp;"&lt;/h3&gt;&lt;table border=""1"" cellpadding=""2""&gt;&lt;tr&gt;&lt;td colspan=""2"" bgcolor=""lightgrey""&gt;&lt;b&gt;Requirements Class&lt;/b&gt;&lt;/td&gt;&lt;/tr&gt;&lt;tr&gt;&lt;td colspan=""2""&gt;"&amp;Base_identifier&amp;B93&amp;"&lt;/td&gt;&lt;/tr&gt;")&amp;"&lt;tr&gt;&lt;td bgcolor=""lightgrey""&gt;Requirement&lt;/td&gt;&lt;td&gt;"&amp;D93&amp;"&lt;br/&gt;&lt;i&gt;"&amp;E93&amp;"&lt;/i&gt;&lt;/td&gt;&lt;/tr&gt;"</f>
        <v>&lt;tr&gt;&lt;td bgcolor="lightgrey"&gt;Requirement&lt;/td&gt;&lt;td&gt;http://www.opengis.net/spec/GeoTIFF/0.0/GTModelTypeGeoKey.ID&lt;br/&gt;&lt;i&gt;The GTModelTypeGeoKey SHALL have ID = 1024&lt;/i&gt;&lt;/td&gt;&lt;/tr&gt;</v>
      </c>
    </row>
    <row r="94" spans="1:6" ht="30">
      <c r="A94" s="9" t="s">
        <v>56</v>
      </c>
      <c r="B94" s="9" t="s">
        <v>1889</v>
      </c>
      <c r="C94" s="9" t="s">
        <v>1890</v>
      </c>
      <c r="D94" s="9" t="str">
        <f>Base_identifier&amp;B94&amp;"."&amp;C94</f>
        <v>http://www.opengis.net/spec/GeoTIFF/0.0/GTModelTypeGeoKey.private</v>
      </c>
      <c r="E94" s="9" t="s">
        <v>60</v>
      </c>
      <c r="F94" s="12" t="str">
        <f>IF(B94=B93,"","&lt;/table&gt;&lt;h3 id="""&amp;B94&amp;"""&gt;Requirements Class "&amp;B94&amp;"&lt;/h3&gt;&lt;table border=""1"" cellpadding=""2""&gt;&lt;tr&gt;&lt;td colspan=""2"" bgcolor=""lightgrey""&gt;&lt;b&gt;Requirements Class&lt;/b&gt;&lt;/td&gt;&lt;/tr&gt;&lt;tr&gt;&lt;td colspan=""2""&gt;"&amp;Base_identifier&amp;B94&amp;"&lt;/td&gt;&lt;/tr&gt;")&amp;"&lt;tr&gt;&lt;td bgcolor=""lightgrey""&gt;Requirement&lt;/td&gt;&lt;td&gt;"&amp;D94&amp;"&lt;br/&gt;&lt;i&gt;"&amp;E94&amp;"&lt;/i&gt;&lt;/td&gt;&lt;/tr&gt;"</f>
        <v>&lt;tr&gt;&lt;td bgcolor="lightgrey"&gt;Requirement&lt;/td&gt;&lt;td&gt;http://www.opengis.net/spec/GeoTIFF/0.0/GTModelTypeGeoKey.private&lt;br/&gt;&lt;i&gt;GTModelTypeGeoKey values in the range 32768-65535 SHALL be private&lt;/i&gt;&lt;/td&gt;&lt;/tr&gt;</v>
      </c>
    </row>
    <row r="95" spans="1:6" ht="30">
      <c r="A95" s="9" t="s">
        <v>56</v>
      </c>
      <c r="B95" s="9" t="s">
        <v>1889</v>
      </c>
      <c r="C95" s="9" t="s">
        <v>1885</v>
      </c>
      <c r="D95" s="9" t="str">
        <f>Base_identifier&amp;B95&amp;"."&amp;C95</f>
        <v>http://www.opengis.net/spec/GeoTIFF/0.0/GTModelTypeGeoKey.projected</v>
      </c>
      <c r="E95" s="9" t="s">
        <v>54</v>
      </c>
      <c r="F95" s="12" t="str">
        <f>IF(B95=B94,"","&lt;/table&gt;&lt;h3 id="""&amp;B95&amp;"""&gt;Requirements Class "&amp;B95&amp;"&lt;/h3&gt;&lt;table border=""1"" cellpadding=""2""&gt;&lt;tr&gt;&lt;td colspan=""2"" bgcolor=""lightgrey""&gt;&lt;b&gt;Requirements Class&lt;/b&gt;&lt;/td&gt;&lt;/tr&gt;&lt;tr&gt;&lt;td colspan=""2""&gt;"&amp;Base_identifier&amp;B95&amp;"&lt;/td&gt;&lt;/tr&gt;")&amp;"&lt;tr&gt;&lt;td bgcolor=""lightgrey""&gt;Requirement&lt;/td&gt;&lt;td&gt;"&amp;D95&amp;"&lt;br/&gt;&lt;i&gt;"&amp;E95&amp;"&lt;/i&gt;&lt;/td&gt;&lt;/tr&gt;"</f>
        <v>&lt;tr&gt;&lt;td bgcolor="lightgrey"&gt;Requirement&lt;/td&gt;&lt;td&gt;http://www.opengis.net/spec/GeoTIFF/0.0/GTModelTypeGeoKey.projected&lt;br/&gt;&lt;i&gt;A value of 1 for the GTModelTypeGeoKey SHALL indicate a projected coordinate system &lt;/i&gt;&lt;/td&gt;&lt;/tr&gt;</v>
      </c>
    </row>
    <row r="96" spans="1:6" ht="30">
      <c r="A96" s="9" t="s">
        <v>56</v>
      </c>
      <c r="B96" s="9" t="s">
        <v>1889</v>
      </c>
      <c r="C96" s="9" t="s">
        <v>1882</v>
      </c>
      <c r="D96" s="9" t="str">
        <f>Base_identifier&amp;B96&amp;"."&amp;C96</f>
        <v>http://www.opengis.net/spec/GeoTIFF/0.0/GTModelTypeGeoKey.reserved</v>
      </c>
      <c r="E96" s="9" t="s">
        <v>59</v>
      </c>
      <c r="F96" s="12" t="str">
        <f>IF(B96=B95,"","&lt;/table&gt;&lt;h3 id="""&amp;B96&amp;"""&gt;Requirements Class "&amp;B96&amp;"&lt;/h3&gt;&lt;table border=""1"" cellpadding=""2""&gt;&lt;tr&gt;&lt;td colspan=""2"" bgcolor=""lightgrey""&gt;&lt;b&gt;Requirements Class&lt;/b&gt;&lt;/td&gt;&lt;/tr&gt;&lt;tr&gt;&lt;td colspan=""2""&gt;"&amp;Base_identifier&amp;B96&amp;"&lt;/td&gt;&lt;/tr&gt;")&amp;"&lt;tr&gt;&lt;td bgcolor=""lightgrey""&gt;Requirement&lt;/td&gt;&lt;td&gt;"&amp;D96&amp;"&lt;br/&gt;&lt;i&gt;"&amp;E96&amp;"&lt;/i&gt;&lt;/td&gt;&lt;/tr&gt;"</f>
        <v>&lt;tr&gt;&lt;td bgcolor="lightgrey"&gt;Requirement&lt;/td&gt;&lt;td&gt;http://www.opengis.net/spec/GeoTIFF/0.0/GTModelTypeGeoKey.reserved&lt;br/&gt;&lt;i&gt;GTModelTypeGeoKey values in the range 1-32766 SHALL be reserved&lt;/i&gt;&lt;/td&gt;&lt;/tr&gt;</v>
      </c>
    </row>
    <row r="97" spans="1:6" ht="30">
      <c r="A97" s="9" t="s">
        <v>51</v>
      </c>
      <c r="B97" s="9" t="s">
        <v>1889</v>
      </c>
      <c r="C97" s="9" t="s">
        <v>1852</v>
      </c>
      <c r="D97" s="9" t="str">
        <f>Base_identifier&amp;B97&amp;"."&amp;C97</f>
        <v>http://www.opengis.net/spec/GeoTIFF/0.0/GTModelTypeGeoKey.type</v>
      </c>
      <c r="E97" s="9" t="s">
        <v>53</v>
      </c>
      <c r="F97" s="12" t="str">
        <f>IF(B97=B96,"","&lt;/table&gt;&lt;h3 id="""&amp;B97&amp;"""&gt;Requirements Class "&amp;B97&amp;"&lt;/h3&gt;&lt;table border=""1"" cellpadding=""2""&gt;&lt;tr&gt;&lt;td colspan=""2"" bgcolor=""lightgrey""&gt;&lt;b&gt;Requirements Class&lt;/b&gt;&lt;/td&gt;&lt;/tr&gt;&lt;tr&gt;&lt;td colspan=""2""&gt;"&amp;Base_identifier&amp;B97&amp;"&lt;/td&gt;&lt;/tr&gt;")&amp;"&lt;tr&gt;&lt;td bgcolor=""lightgrey""&gt;Requirement&lt;/td&gt;&lt;td&gt;"&amp;D97&amp;"&lt;br/&gt;&lt;i&gt;"&amp;E97&amp;"&lt;/i&gt;&lt;/td&gt;&lt;/tr&gt;"</f>
        <v>&lt;tr&gt;&lt;td bgcolor="lightgrey"&gt;Requirement&lt;/td&gt;&lt;td&gt;http://www.opengis.net/spec/GeoTIFF/0.0/GTModelTypeGeoKey.type&lt;br/&gt;&lt;i&gt;The GTModelTypeGeoKey SHALL have type = SHORT&lt;/i&gt;&lt;/td&gt;&lt;/tr&gt;</v>
      </c>
    </row>
    <row r="98" spans="1:6" ht="30">
      <c r="A98" s="9" t="s">
        <v>51</v>
      </c>
      <c r="B98" s="9" t="s">
        <v>1892</v>
      </c>
      <c r="C98" s="9" t="s">
        <v>1851</v>
      </c>
      <c r="D98" s="9" t="str">
        <f>Base_identifier&amp;B98&amp;"."&amp;C98</f>
        <v>http://www.opengis.net/spec/GeoTIFF/0.0/GTRasterTypeGeoKey.ID</v>
      </c>
      <c r="E98" s="9" t="s">
        <v>57</v>
      </c>
      <c r="F98" s="12" t="str">
        <f>IF(B98=B97,"","&lt;/table&gt;&lt;h3 id="""&amp;B98&amp;"""&gt;Requirements Class "&amp;B98&amp;"&lt;/h3&gt;&lt;table border=""1"" cellpadding=""2""&gt;&lt;tr&gt;&lt;td colspan=""2"" bgcolor=""lightgrey""&gt;&lt;b&gt;Requirements Class&lt;/b&gt;&lt;/td&gt;&lt;/tr&gt;&lt;tr&gt;&lt;td colspan=""2""&gt;"&amp;Base_identifier&amp;B98&amp;"&lt;/td&gt;&lt;/tr&gt;")&amp;"&lt;tr&gt;&lt;td bgcolor=""lightgrey""&gt;Requirement&lt;/td&gt;&lt;td&gt;"&amp;D98&amp;"&lt;br/&gt;&lt;i&gt;"&amp;E98&amp;"&lt;/i&gt;&lt;/td&gt;&lt;/tr&gt;"</f>
        <v>&lt;/table&gt;&lt;h3 id="GTRasterTypeGeoKey"&gt;Requirements Class GTRasterTypeGeoKey&lt;/h3&gt;&lt;table border="1" cellpadding="2"&gt;&lt;tr&gt;&lt;td colspan="2" bgcolor="lightgrey"&gt;&lt;b&gt;Requirements Class&lt;/b&gt;&lt;/td&gt;&lt;/tr&gt;&lt;tr&gt;&lt;td colspan="2"&gt;http://www.opengis.net/spec/GeoTIFF/0.0/GTRasterTypeGeoKey&lt;/td&gt;&lt;/tr&gt;&lt;tr&gt;&lt;td bgcolor="lightgrey"&gt;Requirement&lt;/td&gt;&lt;td&gt;http://www.opengis.net/spec/GeoTIFF/0.0/GTRasterTypeGeoKey.ID&lt;br/&gt;&lt;i&gt;The GTModelTypeGeoKey SHALL have ID = 1025&lt;/i&gt;&lt;/td&gt;&lt;/tr&gt;</v>
      </c>
    </row>
    <row r="99" spans="1:6" ht="30">
      <c r="A99" s="9" t="s">
        <v>56</v>
      </c>
      <c r="B99" s="9" t="s">
        <v>1892</v>
      </c>
      <c r="C99" s="9" t="s">
        <v>1890</v>
      </c>
      <c r="D99" s="9" t="str">
        <f>Base_identifier&amp;B99&amp;"."&amp;C99</f>
        <v>http://www.opengis.net/spec/GeoTIFF/0.0/GTRasterTypeGeoKey.private</v>
      </c>
      <c r="E99" s="9" t="s">
        <v>62</v>
      </c>
      <c r="F99" s="12" t="str">
        <f>IF(B99=B98,"","&lt;/table&gt;&lt;h3 id="""&amp;B99&amp;"""&gt;Requirements Class "&amp;B99&amp;"&lt;/h3&gt;&lt;table border=""1"" cellpadding=""2""&gt;&lt;tr&gt;&lt;td colspan=""2"" bgcolor=""lightgrey""&gt;&lt;b&gt;Requirements Class&lt;/b&gt;&lt;/td&gt;&lt;/tr&gt;&lt;tr&gt;&lt;td colspan=""2""&gt;"&amp;Base_identifier&amp;B99&amp;"&lt;/td&gt;&lt;/tr&gt;")&amp;"&lt;tr&gt;&lt;td bgcolor=""lightgrey""&gt;Requirement&lt;/td&gt;&lt;td&gt;"&amp;D99&amp;"&lt;br/&gt;&lt;i&gt;"&amp;E99&amp;"&lt;/i&gt;&lt;/td&gt;&lt;/tr&gt;"</f>
        <v>&lt;tr&gt;&lt;td bgcolor="lightgrey"&gt;Requirement&lt;/td&gt;&lt;td&gt;http://www.opengis.net/spec/GeoTIFF/0.0/GTRasterTypeGeoKey.private&lt;br/&gt;&lt;i&gt;GTRasterTypeGeoKey values in the range 32768-65535 SHALL be private&lt;/i&gt;&lt;/td&gt;&lt;/tr&gt;</v>
      </c>
    </row>
    <row r="100" spans="1:6" ht="30">
      <c r="A100" s="9" t="s">
        <v>58</v>
      </c>
      <c r="B100" s="9" t="s">
        <v>1892</v>
      </c>
      <c r="C100" s="9" t="s">
        <v>1893</v>
      </c>
      <c r="D100" s="9" t="str">
        <f>Base_identifier&amp;B100&amp;"."&amp;C100</f>
        <v>http://www.opengis.net/spec/GeoTIFF/0.0/GTRasterTypeGeoKey.rasterPixelIsArea</v>
      </c>
      <c r="E100" s="9" t="s">
        <v>2027</v>
      </c>
      <c r="F100" s="12" t="str">
        <f>IF(B100=B99,"","&lt;/table&gt;&lt;h3 id="""&amp;B100&amp;"""&gt;Requirements Class "&amp;B100&amp;"&lt;/h3&gt;&lt;table border=""1"" cellpadding=""2""&gt;&lt;tr&gt;&lt;td colspan=""2"" bgcolor=""lightgrey""&gt;&lt;b&gt;Requirements Class&lt;/b&gt;&lt;/td&gt;&lt;/tr&gt;&lt;tr&gt;&lt;td colspan=""2""&gt;"&amp;Base_identifier&amp;B100&amp;"&lt;/td&gt;&lt;/tr&gt;")&amp;"&lt;tr&gt;&lt;td bgcolor=""lightgrey""&gt;Requirement&lt;/td&gt;&lt;td&gt;"&amp;D100&amp;"&lt;br/&gt;&lt;i&gt;"&amp;E100&amp;"&lt;/i&gt;&lt;/td&gt;&lt;/tr&gt;"</f>
        <v>&lt;tr&gt;&lt;td bgcolor="lightgrey"&gt;Requirement&lt;/td&gt;&lt;td&gt;http://www.opengis.net/spec/GeoTIFF/0.0/GTRasterTypeGeoKey.rasterPixelIsArea&lt;br/&gt;&lt;i&gt;A value of 1 for the GTRasterTypeGeoKey SHALL indicate that  this raster pixel is an area (for DGIWG profile, this is used by imagery products).&lt;/i&gt;&lt;/td&gt;&lt;/tr&gt;</v>
      </c>
    </row>
    <row r="101" spans="1:6" ht="30">
      <c r="A101" s="9" t="s">
        <v>58</v>
      </c>
      <c r="B101" s="9" t="s">
        <v>1892</v>
      </c>
      <c r="C101" s="9" t="s">
        <v>1894</v>
      </c>
      <c r="D101" s="9" t="str">
        <f>Base_identifier&amp;B101&amp;"."&amp;C101</f>
        <v>http://www.opengis.net/spec/GeoTIFF/0.0/GTRasterTypeGeoKey.rasterPixelIsPoint</v>
      </c>
      <c r="E101" s="9" t="s">
        <v>2028</v>
      </c>
      <c r="F101" s="12" t="str">
        <f>IF(B101=B100,"","&lt;/table&gt;&lt;h3 id="""&amp;B101&amp;"""&gt;Requirements Class "&amp;B101&amp;"&lt;/h3&gt;&lt;table border=""1"" cellpadding=""2""&gt;&lt;tr&gt;&lt;td colspan=""2"" bgcolor=""lightgrey""&gt;&lt;b&gt;Requirements Class&lt;/b&gt;&lt;/td&gt;&lt;/tr&gt;&lt;tr&gt;&lt;td colspan=""2""&gt;"&amp;Base_identifier&amp;B101&amp;"&lt;/td&gt;&lt;/tr&gt;")&amp;"&lt;tr&gt;&lt;td bgcolor=""lightgrey""&gt;Requirement&lt;/td&gt;&lt;td&gt;"&amp;D101&amp;"&lt;br/&gt;&lt;i&gt;"&amp;E101&amp;"&lt;/i&gt;&lt;/td&gt;&lt;/tr&gt;"</f>
        <v>&lt;tr&gt;&lt;td bgcolor="lightgrey"&gt;Requirement&lt;/td&gt;&lt;td&gt;http://www.opengis.net/spec/GeoTIFF/0.0/GTRasterTypeGeoKey.rasterPixelIsPoint&lt;br/&gt;&lt;i&gt;A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v>
      </c>
    </row>
    <row r="102" spans="1:6" ht="30">
      <c r="A102" s="9" t="s">
        <v>56</v>
      </c>
      <c r="B102" s="9" t="s">
        <v>1892</v>
      </c>
      <c r="C102" s="9" t="s">
        <v>1882</v>
      </c>
      <c r="D102" s="9" t="str">
        <f>Base_identifier&amp;B102&amp;"."&amp;C102</f>
        <v>http://www.opengis.net/spec/GeoTIFF/0.0/GTRasterTypeGeoKey.reserved</v>
      </c>
      <c r="E102" s="9" t="s">
        <v>61</v>
      </c>
      <c r="F102" s="12" t="str">
        <f>IF(B102=B101,"","&lt;/table&gt;&lt;h3 id="""&amp;B102&amp;"""&gt;Requirements Class "&amp;B102&amp;"&lt;/h3&gt;&lt;table border=""1"" cellpadding=""2""&gt;&lt;tr&gt;&lt;td colspan=""2"" bgcolor=""lightgrey""&gt;&lt;b&gt;Requirements Class&lt;/b&gt;&lt;/td&gt;&lt;/tr&gt;&lt;tr&gt;&lt;td colspan=""2""&gt;"&amp;Base_identifier&amp;B102&amp;"&lt;/td&gt;&lt;/tr&gt;")&amp;"&lt;tr&gt;&lt;td bgcolor=""lightgrey""&gt;Requirement&lt;/td&gt;&lt;td&gt;"&amp;D102&amp;"&lt;br/&gt;&lt;i&gt;"&amp;E102&amp;"&lt;/i&gt;&lt;/td&gt;&lt;/tr&gt;"</f>
        <v>&lt;tr&gt;&lt;td bgcolor="lightgrey"&gt;Requirement&lt;/td&gt;&lt;td&gt;http://www.opengis.net/spec/GeoTIFF/0.0/GTRasterTypeGeoKey.reserved&lt;br/&gt;&lt;i&gt;GTRasterTypeGeoKey values in the range 1-32766 SHALL be reserved&lt;/i&gt;&lt;/td&gt;&lt;/tr&gt;</v>
      </c>
    </row>
    <row r="103" spans="1:6" ht="30">
      <c r="A103" s="9" t="s">
        <v>51</v>
      </c>
      <c r="B103" s="9" t="s">
        <v>1892</v>
      </c>
      <c r="C103" s="9" t="s">
        <v>1852</v>
      </c>
      <c r="D103" s="9" t="str">
        <f>Base_identifier&amp;B103&amp;"."&amp;C103</f>
        <v>http://www.opengis.net/spec/GeoTIFF/0.0/GTRasterTypeGeoKey.type</v>
      </c>
      <c r="E103" s="9" t="s">
        <v>53</v>
      </c>
      <c r="F103" s="12" t="str">
        <f>IF(B103=B102,"","&lt;/table&gt;&lt;h3 id="""&amp;B103&amp;"""&gt;Requirements Class "&amp;B103&amp;"&lt;/h3&gt;&lt;table border=""1"" cellpadding=""2""&gt;&lt;tr&gt;&lt;td colspan=""2"" bgcolor=""lightgrey""&gt;&lt;b&gt;Requirements Class&lt;/b&gt;&lt;/td&gt;&lt;/tr&gt;&lt;tr&gt;&lt;td colspan=""2""&gt;"&amp;Base_identifier&amp;B103&amp;"&lt;/td&gt;&lt;/tr&gt;")&amp;"&lt;tr&gt;&lt;td bgcolor=""lightgrey""&gt;Requirement&lt;/td&gt;&lt;td&gt;"&amp;D103&amp;"&lt;br/&gt;&lt;i&gt;"&amp;E103&amp;"&lt;/i&gt;&lt;/td&gt;&lt;/tr&gt;"</f>
        <v>&lt;tr&gt;&lt;td bgcolor="lightgrey"&gt;Requirement&lt;/td&gt;&lt;td&gt;http://www.opengis.net/spec/GeoTIFF/0.0/GTRasterTypeGeoKey.type&lt;br/&gt;&lt;i&gt;The GTModelTypeGeoKey SHALL have type = SHORT&lt;/i&gt;&lt;/td&gt;&lt;/tr&gt;</v>
      </c>
    </row>
    <row r="104" spans="1:6" ht="30">
      <c r="A104" s="9" t="s">
        <v>24</v>
      </c>
      <c r="B104" s="9" t="s">
        <v>1879</v>
      </c>
      <c r="C104" s="9" t="s">
        <v>1853</v>
      </c>
      <c r="D104" s="9" t="str">
        <f>Base_identifier&amp;B104&amp;"."&amp;C104</f>
        <v>http://www.opengis.net/spec/GeoTIFF/0.0/IntergraphMatrixTag.count</v>
      </c>
      <c r="E104" s="9" t="s">
        <v>41</v>
      </c>
      <c r="F104" s="12" t="str">
        <f>IF(B104=B103,"","&lt;/table&gt;&lt;h3 id="""&amp;B104&amp;"""&gt;Requirements Class "&amp;B104&amp;"&lt;/h3&gt;&lt;table border=""1"" cellpadding=""2""&gt;&lt;tr&gt;&lt;td colspan=""2"" bgcolor=""lightgrey""&gt;&lt;b&gt;Requirements Class&lt;/b&gt;&lt;/td&gt;&lt;/tr&gt;&lt;tr&gt;&lt;td colspan=""2""&gt;"&amp;Base_identifier&amp;B104&amp;"&lt;/td&gt;&lt;/tr&gt;")&amp;"&lt;tr&gt;&lt;td bgcolor=""lightgrey""&gt;Requirement&lt;/td&gt;&lt;td&gt;"&amp;D104&amp;"&lt;br/&gt;&lt;i&gt;"&amp;E104&amp;"&lt;/i&gt;&lt;/td&gt;&lt;/tr&gt;"</f>
        <v>&lt;/table&gt;&lt;h3 id="IntergraphMatrixTag"&gt;Requirements Class IntergraphMatrixTag&lt;/h3&gt;&lt;table border="1" cellpadding="2"&gt;&lt;tr&gt;&lt;td colspan="2" bgcolor="lightgrey"&gt;&lt;b&gt;Requirements Class&lt;/b&gt;&lt;/td&gt;&lt;/tr&gt;&lt;tr&gt;&lt;td colspan="2"&gt;http://www.opengis.net/spec/GeoTIFF/0.0/IntergraphMatrixTag&lt;/td&gt;&lt;/tr&gt;&lt;tr&gt;&lt;td bgcolor="lightgrey"&gt;Requirement&lt;/td&gt;&lt;td&gt;http://www.opengis.net/spec/GeoTIFF/0.0/IntergraphMatrixTag.count&lt;br/&gt;&lt;i&gt;The IntergraphMatrixTag SHALL hold sixteen or seventeen values &lt;/i&gt;&lt;/td&gt;&lt;/tr&gt;</v>
      </c>
    </row>
    <row r="105" spans="1:6" ht="30">
      <c r="A105" s="9" t="s">
        <v>24</v>
      </c>
      <c r="B105" s="9" t="s">
        <v>1879</v>
      </c>
      <c r="C105" s="9" t="s">
        <v>1880</v>
      </c>
      <c r="D105" s="9" t="str">
        <f>Base_identifier&amp;B105&amp;"."&amp;C105</f>
        <v>http://www.opengis.net/spec/GeoTIFF/0.0/IntergraphMatrixTag.deprecated</v>
      </c>
      <c r="E105" s="9" t="s">
        <v>42</v>
      </c>
      <c r="F105" s="12" t="str">
        <f>IF(B105=B104,"","&lt;/table&gt;&lt;h3 id="""&amp;B105&amp;"""&gt;Requirements Class "&amp;B105&amp;"&lt;/h3&gt;&lt;table border=""1"" cellpadding=""2""&gt;&lt;tr&gt;&lt;td colspan=""2"" bgcolor=""lightgrey""&gt;&lt;b&gt;Requirements Class&lt;/b&gt;&lt;/td&gt;&lt;/tr&gt;&lt;tr&gt;&lt;td colspan=""2""&gt;"&amp;Base_identifier&amp;B105&amp;"&lt;/td&gt;&lt;/tr&gt;")&amp;"&lt;tr&gt;&lt;td bgcolor=""lightgrey""&gt;Requirement&lt;/td&gt;&lt;td&gt;"&amp;D105&amp;"&lt;br/&gt;&lt;i&gt;"&amp;E105&amp;"&lt;/i&gt;&lt;/td&gt;&lt;/tr&gt;"</f>
        <v>&lt;tr&gt;&lt;td bgcolor="lightgrey"&gt;Requirement&lt;/td&gt;&lt;td&gt;http://www.opengis.net/spec/GeoTIFF/0.0/IntergraphMatrixTag.deprecated&lt;br/&gt;&lt;i&gt;The IntergraphMatrixTag SHALL not be used&lt;/i&gt;&lt;/td&gt;&lt;/tr&gt;</v>
      </c>
    </row>
    <row r="106" spans="1:6" ht="30">
      <c r="A106" s="9" t="s">
        <v>24</v>
      </c>
      <c r="B106" s="9" t="s">
        <v>1879</v>
      </c>
      <c r="C106" s="9" t="s">
        <v>1851</v>
      </c>
      <c r="D106" s="9" t="str">
        <f>Base_identifier&amp;B106&amp;"."&amp;C106</f>
        <v>http://www.opengis.net/spec/GeoTIFF/0.0/IntergraphMatrixTag.ID</v>
      </c>
      <c r="E106" s="9" t="s">
        <v>40</v>
      </c>
      <c r="F106" s="12" t="str">
        <f>IF(B106=B105,"","&lt;/table&gt;&lt;h3 id="""&amp;B106&amp;"""&gt;Requirements Class "&amp;B106&amp;"&lt;/h3&gt;&lt;table border=""1"" cellpadding=""2""&gt;&lt;tr&gt;&lt;td colspan=""2"" bgcolor=""lightgrey""&gt;&lt;b&gt;Requirements Class&lt;/b&gt;&lt;/td&gt;&lt;/tr&gt;&lt;tr&gt;&lt;td colspan=""2""&gt;"&amp;Base_identifier&amp;B106&amp;"&lt;/td&gt;&lt;/tr&gt;")&amp;"&lt;tr&gt;&lt;td bgcolor=""lightgrey""&gt;Requirement&lt;/td&gt;&lt;td&gt;"&amp;D106&amp;"&lt;br/&gt;&lt;i&gt;"&amp;E106&amp;"&lt;/i&gt;&lt;/td&gt;&lt;/tr&gt;"</f>
        <v>&lt;tr&gt;&lt;td bgcolor="lightgrey"&gt;Requirement&lt;/td&gt;&lt;td&gt;http://www.opengis.net/spec/GeoTIFF/0.0/IntergraphMatrixTag.ID&lt;br/&gt;&lt;i&gt;The IntergraphMatrixTag SHALL have ID = 33920&lt;/i&gt;&lt;/td&gt;&lt;/tr&gt;</v>
      </c>
    </row>
    <row r="107" spans="1:6" ht="30">
      <c r="A107" s="9" t="s">
        <v>24</v>
      </c>
      <c r="B107" s="9" t="s">
        <v>1879</v>
      </c>
      <c r="C107" s="9" t="s">
        <v>1852</v>
      </c>
      <c r="D107" s="9" t="str">
        <f>Base_identifier&amp;B107&amp;"."&amp;C107</f>
        <v>http://www.opengis.net/spec/GeoTIFF/0.0/IntergraphMatrixTag.type</v>
      </c>
      <c r="E107" s="9" t="s">
        <v>39</v>
      </c>
      <c r="F107" s="12" t="str">
        <f>IF(B107=B106,"","&lt;/table&gt;&lt;h3 id="""&amp;B107&amp;"""&gt;Requirements Class "&amp;B107&amp;"&lt;/h3&gt;&lt;table border=""1"" cellpadding=""2""&gt;&lt;tr&gt;&lt;td colspan=""2"" bgcolor=""lightgrey""&gt;&lt;b&gt;Requirements Class&lt;/b&gt;&lt;/td&gt;&lt;/tr&gt;&lt;tr&gt;&lt;td colspan=""2""&gt;"&amp;Base_identifier&amp;B107&amp;"&lt;/td&gt;&lt;/tr&gt;")&amp;"&lt;tr&gt;&lt;td bgcolor=""lightgrey""&gt;Requirement&lt;/td&gt;&lt;td&gt;"&amp;D107&amp;"&lt;br/&gt;&lt;i&gt;"&amp;E107&amp;"&lt;/i&gt;&lt;/td&gt;&lt;/tr&gt;"</f>
        <v>&lt;tr&gt;&lt;td bgcolor="lightgrey"&gt;Requirement&lt;/td&gt;&lt;td&gt;http://www.opengis.net/spec/GeoTIFF/0.0/IntergraphMatrixTag.type&lt;br/&gt;&lt;i&gt;The IntergraphMatrixTag SHALL have type = DOUBLE&lt;/i&gt;&lt;/td&gt;&lt;/tr&gt;</v>
      </c>
    </row>
    <row r="108" spans="1:6" ht="30">
      <c r="A108" s="9" t="s">
        <v>4</v>
      </c>
      <c r="B108" s="10" t="s">
        <v>1859</v>
      </c>
      <c r="C108" s="9" t="s">
        <v>1853</v>
      </c>
      <c r="D108" s="9" t="str">
        <f>Base_identifier&amp;B108&amp;"."&amp;C108</f>
        <v>http://www.opengis.net/spec/GeoTIFF/0.0/KeyEntrySet.count</v>
      </c>
      <c r="E108" s="10" t="s">
        <v>2029</v>
      </c>
      <c r="F108" s="12" t="str">
        <f>IF(B108=B107,"","&lt;/table&gt;&lt;h3 id="""&amp;B108&amp;"""&gt;Requirements Class "&amp;B108&amp;"&lt;/h3&gt;&lt;table border=""1"" cellpadding=""2""&gt;&lt;tr&gt;&lt;td colspan=""2"" bgcolor=""lightgrey""&gt;&lt;b&gt;Requirements Class&lt;/b&gt;&lt;/td&gt;&lt;/tr&gt;&lt;tr&gt;&lt;td colspan=""2""&gt;"&amp;Base_identifier&amp;B108&amp;"&lt;/td&gt;&lt;/tr&gt;")&amp;"&lt;tr&gt;&lt;td bgcolor=""lightgrey""&gt;Requirement&lt;/td&gt;&lt;td&gt;"&amp;D108&amp;"&lt;br/&gt;&lt;i&gt;"&amp;E108&amp;"&lt;/i&gt;&lt;/td&gt;&lt;/tr&gt;"</f>
        <v>&lt;/table&gt;&lt;h3 id="KeyEntrySet"&gt;Requirements Class KeyEntrySet&lt;/h3&gt;&lt;table border="1" cellpadding="2"&gt;&lt;tr&gt;&lt;td colspan="2" bgcolor="lightgrey"&gt;&lt;b&gt;Requirements Class&lt;/b&gt;&lt;/td&gt;&lt;/tr&gt;&lt;tr&gt;&lt;td colspan="2"&gt;http://www.opengis.net/spec/GeoTIFF/0.0/KeyEntrySet&lt;/td&gt;&lt;/tr&gt;&lt;tr&gt;&lt;td bgcolor="lightgrey"&gt;Requirement&lt;/td&gt;&lt;td&gt;http://www.opengis.net/spec/GeoTIFF/0.0/KeyEntrySet.count&lt;br/&gt;&lt;i&gt;The third unsigned short integer in each Key Entry Set SHALL hold the number of values in the key (the Count). If TIFFTagLocation=0,  Count=1 is implied.&lt;/i&gt;&lt;/td&gt;&lt;/tr&gt;</v>
      </c>
    </row>
    <row r="109" spans="1:6" ht="30">
      <c r="A109" s="9" t="s">
        <v>4</v>
      </c>
      <c r="B109" s="10" t="s">
        <v>1859</v>
      </c>
      <c r="C109" s="9" t="s">
        <v>1861</v>
      </c>
      <c r="D109" s="9" t="str">
        <f>Base_identifier&amp;B109&amp;"."&amp;C109</f>
        <v>http://www.opengis.net/spec/GeoTIFF/0.0/KeyEntrySet.keyID</v>
      </c>
      <c r="E109" s="9" t="s">
        <v>1943</v>
      </c>
      <c r="F109" s="12" t="str">
        <f>IF(B109=B108,"","&lt;/table&gt;&lt;h3 id="""&amp;B109&amp;"""&gt;Requirements Class "&amp;B109&amp;"&lt;/h3&gt;&lt;table border=""1"" cellpadding=""2""&gt;&lt;tr&gt;&lt;td colspan=""2"" bgcolor=""lightgrey""&gt;&lt;b&gt;Requirements Class&lt;/b&gt;&lt;/td&gt;&lt;/tr&gt;&lt;tr&gt;&lt;td colspan=""2""&gt;"&amp;Base_identifier&amp;B109&amp;"&lt;/td&gt;&lt;/tr&gt;")&amp;"&lt;tr&gt;&lt;td bgcolor=""lightgrey""&gt;Requirement&lt;/td&gt;&lt;td&gt;"&amp;D109&amp;"&lt;br/&gt;&lt;i&gt;"&amp;E109&amp;"&lt;/i&gt;&lt;/td&gt;&lt;/tr&gt;"</f>
        <v>&lt;tr&gt;&lt;td bgcolor="lightgrey"&gt;Requirement&lt;/td&gt;&lt;td&gt;http://www.opengis.net/spec/GeoTIFF/0.0/KeyEntrySet.keyID&lt;br/&gt;&lt;i&gt;The first unsigned short integer in each Key Entry Set SHALL hold the KeyID.&lt;/i&gt;&lt;/td&gt;&lt;/tr&gt;</v>
      </c>
    </row>
    <row r="110" spans="1:6" ht="45">
      <c r="A110" s="9" t="s">
        <v>4</v>
      </c>
      <c r="B110" s="10" t="s">
        <v>1859</v>
      </c>
      <c r="C110" s="9" t="s">
        <v>1864</v>
      </c>
      <c r="D110" s="9" t="str">
        <f>Base_identifier&amp;B110&amp;"."&amp;C110</f>
        <v>http://www.opengis.net/spec/GeoTIFF/0.0/KeyEntrySet.shortKeyValues</v>
      </c>
      <c r="E110" s="9" t="s">
        <v>2030</v>
      </c>
      <c r="F110" s="12" t="str">
        <f>IF(B110=B109,"","&lt;/table&gt;&lt;h3 id="""&amp;B110&amp;"""&gt;Requirements Class "&amp;B110&amp;"&lt;/h3&gt;&lt;table border=""1"" cellpadding=""2""&gt;&lt;tr&gt;&lt;td colspan=""2"" bgcolor=""lightgrey""&gt;&lt;b&gt;Requirements Class&lt;/b&gt;&lt;/td&gt;&lt;/tr&gt;&lt;tr&gt;&lt;td colspan=""2""&gt;"&amp;Base_identifier&amp;B110&amp;"&lt;/td&gt;&lt;/tr&gt;")&amp;"&lt;tr&gt;&lt;td bgcolor=""lightgrey""&gt;Requirement&lt;/td&gt;&lt;td&gt;"&amp;D110&amp;"&lt;br/&gt;&lt;i&gt;"&amp;E110&amp;"&lt;/i&gt;&lt;/td&gt;&lt;/tr&gt;"</f>
        <v>&lt;tr&gt;&lt;td bgcolor="lightgrey"&gt;Requirement&lt;/td&gt;&lt;td&gt;http://www.opengis.net/spec/GeoTIFF/0.0/KeyEntrySet.shortKeyValues&lt;br/&gt;&lt;i&gt;Following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v>
      </c>
    </row>
    <row r="111" spans="1:6" ht="30">
      <c r="A111" s="9" t="s">
        <v>4</v>
      </c>
      <c r="B111" s="10" t="s">
        <v>1859</v>
      </c>
      <c r="C111" s="9" t="s">
        <v>1860</v>
      </c>
      <c r="D111" s="9" t="str">
        <f>Base_identifier&amp;B111&amp;"."&amp;C111</f>
        <v>http://www.opengis.net/spec/GeoTIFF/0.0/KeyEntrySet.size</v>
      </c>
      <c r="E111" s="9" t="s">
        <v>1944</v>
      </c>
      <c r="F111" s="12" t="str">
        <f>IF(B111=B110,"","&lt;/table&gt;&lt;h3 id="""&amp;B111&amp;"""&gt;Requirements Class "&amp;B111&amp;"&lt;/h3&gt;&lt;table border=""1"" cellpadding=""2""&gt;&lt;tr&gt;&lt;td colspan=""2"" bgcolor=""lightgrey""&gt;&lt;b&gt;Requirements Class&lt;/b&gt;&lt;/td&gt;&lt;/tr&gt;&lt;tr&gt;&lt;td colspan=""2""&gt;"&amp;Base_identifier&amp;B111&amp;"&lt;/td&gt;&lt;/tr&gt;")&amp;"&lt;tr&gt;&lt;td bgcolor=""lightgrey""&gt;Requirement&lt;/td&gt;&lt;td&gt;"&amp;D111&amp;"&lt;br/&gt;&lt;i&gt;"&amp;E111&amp;"&lt;/i&gt;&lt;/td&gt;&lt;/tr&gt;"</f>
        <v>&lt;tr&gt;&lt;td bgcolor="lightgrey"&gt;Requirement&lt;/td&gt;&lt;td&gt;http://www.opengis.net/spec/GeoTIFF/0.0/KeyEntrySet.size&lt;br/&gt;&lt;i&gt;Each Key Entry Set SHALL hold four unsigned short integers&lt;/i&gt;&lt;/td&gt;&lt;/tr&gt;</v>
      </c>
    </row>
    <row r="112" spans="1:6" ht="45">
      <c r="A112" s="9" t="s">
        <v>4</v>
      </c>
      <c r="B112" s="10" t="s">
        <v>1859</v>
      </c>
      <c r="C112" s="9" t="s">
        <v>1862</v>
      </c>
      <c r="D112" s="9" t="str">
        <f>Base_identifier&amp;B112&amp;"."&amp;C112</f>
        <v>http://www.opengis.net/spec/GeoTIFF/0.0/KeyEntrySet.TIFFTagLocation</v>
      </c>
      <c r="E112" s="9" t="s">
        <v>1945</v>
      </c>
      <c r="F112" s="12" t="str">
        <f>IF(B112=B111,"","&lt;/table&gt;&lt;h3 id="""&amp;B112&amp;"""&gt;Requirements Class "&amp;B112&amp;"&lt;/h3&gt;&lt;table border=""1"" cellpadding=""2""&gt;&lt;tr&gt;&lt;td colspan=""2"" bgcolor=""lightgrey""&gt;&lt;b&gt;Requirements Class&lt;/b&gt;&lt;/td&gt;&lt;/tr&gt;&lt;tr&gt;&lt;td colspan=""2""&gt;"&amp;Base_identifier&amp;B112&amp;"&lt;/td&gt;&lt;/tr&gt;")&amp;"&lt;tr&gt;&lt;td bgcolor=""lightgrey""&gt;Requirement&lt;/td&gt;&lt;td&gt;"&amp;D112&amp;"&lt;br/&gt;&lt;i&gt;"&amp;E112&amp;"&lt;/i&gt;&lt;/td&gt;&lt;/tr&gt;"</f>
        <v>&lt;tr&gt;&lt;td bgcolor="lightgrey"&gt;Requirement&lt;/td&gt;&lt;td&gt;http://www.opengis.net/spec/GeoTIFF/0.0/KeyEntrySet.TIFFTagLocation&lt;br/&gt;&lt;i&gt;The second unsigned short integer in each Key Entry Set SHALL hold the TIFFTagLocation. If TIFFTagLocation is 0, then the value is SHORT, and is contained in the "Value_Offset" entry. Otherwise, the type of the value is implied by the TIFF-Type of the tag containing the value.&lt;/i&gt;&lt;/td&gt;&lt;/tr&gt;</v>
      </c>
    </row>
    <row r="113" spans="1:6" ht="75">
      <c r="A113" s="9" t="s">
        <v>4</v>
      </c>
      <c r="B113" s="10" t="s">
        <v>1859</v>
      </c>
      <c r="C113" s="9" t="s">
        <v>1863</v>
      </c>
      <c r="D113" s="9" t="str">
        <f>Base_identifier&amp;B113&amp;"."&amp;C113</f>
        <v>http://www.opengis.net/spec/GeoTIFF/0.0/KeyEntrySet.valueOffset</v>
      </c>
      <c r="E113" s="9" t="s">
        <v>2202</v>
      </c>
      <c r="F113" s="12" t="str">
        <f>IF(B113=B112,"","&lt;/table&gt;&lt;h3 id="""&amp;B113&amp;"""&gt;Requirements Class "&amp;B113&amp;"&lt;/h3&gt;&lt;table border=""1"" cellpadding=""2""&gt;&lt;tr&gt;&lt;td colspan=""2"" bgcolor=""lightgrey""&gt;&lt;b&gt;Requirements Class&lt;/b&gt;&lt;/td&gt;&lt;/tr&gt;&lt;tr&gt;&lt;td colspan=""2""&gt;"&amp;Base_identifier&amp;B113&amp;"&lt;/td&gt;&lt;/tr&gt;")&amp;"&lt;tr&gt;&lt;td bgcolor=""lightgrey""&gt;Requirement&lt;/td&gt;&lt;td&gt;"&amp;D113&amp;"&lt;br/&gt;&lt;i&gt;"&amp;E113&amp;"&lt;/i&gt;&lt;/td&gt;&lt;/tr&gt;"</f>
        <v>&lt;tr&gt;&lt;td bgcolor="lightgrey"&gt;Requirement&lt;/td&gt;&lt;td&gt;http://www.opengis.net/spec/GeoTIFF/0.0/KeyEntrySet.valueOffset&lt;br/&gt;&lt;i&gt;The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v>
      </c>
    </row>
    <row r="114" spans="1:6" ht="45">
      <c r="A114" s="9" t="s">
        <v>1835</v>
      </c>
      <c r="B114" s="9" t="s">
        <v>1869</v>
      </c>
      <c r="C114" s="9" t="s">
        <v>1871</v>
      </c>
      <c r="D114" s="9" t="str">
        <f>Base_identifier&amp;B114&amp;"."&amp;C114</f>
        <v>http://www.opengis.net/spec/GeoTIFF/0.0/MetadataTag.cardinality</v>
      </c>
      <c r="E114" s="9" t="s">
        <v>21</v>
      </c>
      <c r="F114" s="12" t="str">
        <f>IF(B114=B113,"","&lt;/table&gt;&lt;h3 id="""&amp;B114&amp;"""&gt;Requirements Class "&amp;B114&amp;"&lt;/h3&gt;&lt;table border=""1"" cellpadding=""2""&gt;&lt;tr&gt;&lt;td colspan=""2"" bgcolor=""lightgrey""&gt;&lt;b&gt;Requirements Class&lt;/b&gt;&lt;/td&gt;&lt;/tr&gt;&lt;tr&gt;&lt;td colspan=""2""&gt;"&amp;Base_identifier&amp;B114&amp;"&lt;/td&gt;&lt;/tr&gt;")&amp;"&lt;tr&gt;&lt;td bgcolor=""lightgrey""&gt;Requirement&lt;/td&gt;&lt;td&gt;"&amp;D114&amp;"&lt;br/&gt;&lt;i&gt;"&amp;E114&amp;"&lt;/i&gt;&lt;/td&gt;&lt;/tr&gt;"</f>
        <v>&lt;/table&gt;&lt;h3 id="MetadataTag"&gt;Requirements Class MetadataTag&lt;/h3&gt;&lt;table border="1" cellpadding="2"&gt;&lt;tr&gt;&lt;td colspan="2" bgcolor="lightgrey"&gt;&lt;b&gt;Requirements Class&lt;/b&gt;&lt;/td&gt;&lt;/tr&gt;&lt;tr&gt;&lt;td colspan="2"&gt;http://www.opengis.net/spec/GeoTIFF/0.0/MetadataTag&lt;/td&gt;&lt;/tr&gt;&lt;tr&gt;&lt;td bgcolor="lightgrey"&gt;Requirement&lt;/td&gt;&lt;td&gt;http://www.opengis.net/spec/GeoTIFF/0.0/MetadataTag.cardinality&lt;br/&gt;&lt;i&gt;The private TIFF tag for holding XML metadata MAY be used more than once in a single GeoTIFF file.&lt;/i&gt;&lt;/td&gt;&lt;/tr&gt;</v>
      </c>
    </row>
    <row r="115" spans="1:6" ht="45">
      <c r="A115" s="9" t="s">
        <v>1835</v>
      </c>
      <c r="B115" s="9" t="s">
        <v>1869</v>
      </c>
      <c r="C115" s="9" t="s">
        <v>1851</v>
      </c>
      <c r="D115" s="9" t="str">
        <f>Base_identifier&amp;B115&amp;"."&amp;C115</f>
        <v>http://www.opengis.net/spec/GeoTIFF/0.0/MetadataTag.ID</v>
      </c>
      <c r="E115" s="9" t="s">
        <v>20</v>
      </c>
      <c r="F115" s="12" t="str">
        <f>IF(B115=B114,"","&lt;/table&gt;&lt;h3 id="""&amp;B115&amp;"""&gt;Requirements Class "&amp;B115&amp;"&lt;/h3&gt;&lt;table border=""1"" cellpadding=""2""&gt;&lt;tr&gt;&lt;td colspan=""2"" bgcolor=""lightgrey""&gt;&lt;b&gt;Requirements Class&lt;/b&gt;&lt;/td&gt;&lt;/tr&gt;&lt;tr&gt;&lt;td colspan=""2""&gt;"&amp;Base_identifier&amp;B115&amp;"&lt;/td&gt;&lt;/tr&gt;")&amp;"&lt;tr&gt;&lt;td bgcolor=""lightgrey""&gt;Requirement&lt;/td&gt;&lt;td&gt;"&amp;D115&amp;"&lt;br/&gt;&lt;i&gt;"&amp;E115&amp;"&lt;/i&gt;&lt;/td&gt;&lt;/tr&gt;"</f>
        <v>&lt;tr&gt;&lt;td bgcolor="lightgrey"&gt;Requirement&lt;/td&gt;&lt;td&gt;http://www.opengis.net/spec/GeoTIFF/0.0/MetadataTag.ID&lt;br/&gt;&lt;i&gt;The private TIFF tag for holding XML metadata SHALL have ID=50909&lt;/i&gt;&lt;/td&gt;&lt;/tr&gt;</v>
      </c>
    </row>
    <row r="116" spans="1:6" ht="45">
      <c r="A116" s="9" t="s">
        <v>1835</v>
      </c>
      <c r="B116" s="9" t="s">
        <v>1869</v>
      </c>
      <c r="C116" s="9" t="s">
        <v>1870</v>
      </c>
      <c r="D116" s="9" t="str">
        <f>Base_identifier&amp;B116&amp;"."&amp;C116</f>
        <v>http://www.opengis.net/spec/GeoTIFF/0.0/MetadataTag.Name</v>
      </c>
      <c r="E116" s="9" t="s">
        <v>19</v>
      </c>
      <c r="F116" s="12" t="str">
        <f>IF(B116=B115,"","&lt;/table&gt;&lt;h3 id="""&amp;B116&amp;"""&gt;Requirements Class "&amp;B116&amp;"&lt;/h3&gt;&lt;table border=""1"" cellpadding=""2""&gt;&lt;tr&gt;&lt;td colspan=""2"" bgcolor=""lightgrey""&gt;&lt;b&gt;Requirements Class&lt;/b&gt;&lt;/td&gt;&lt;/tr&gt;&lt;tr&gt;&lt;td colspan=""2""&gt;"&amp;Base_identifier&amp;B116&amp;"&lt;/td&gt;&lt;/tr&gt;")&amp;"&lt;tr&gt;&lt;td bgcolor=""lightgrey""&gt;Requirement&lt;/td&gt;&lt;td&gt;"&amp;D116&amp;"&lt;br/&gt;&lt;i&gt;"&amp;E116&amp;"&lt;/i&gt;&lt;/td&gt;&lt;/tr&gt;"</f>
        <v>&lt;tr&gt;&lt;td bgcolor="lightgrey"&gt;Requirement&lt;/td&gt;&lt;td&gt;http://www.opengis.net/spec/GeoTIFF/0.0/MetadataTag.Name&lt;br/&gt;&lt;i&gt;The private TIFF tag for holding XML metadata SHALL be named GEO_METADATA&lt;/i&gt;&lt;/td&gt;&lt;/tr&gt;</v>
      </c>
    </row>
    <row r="117" spans="1:6" ht="30">
      <c r="A117" s="9" t="s">
        <v>24</v>
      </c>
      <c r="B117" s="9" t="s">
        <v>1875</v>
      </c>
      <c r="C117" s="9" t="s">
        <v>1853</v>
      </c>
      <c r="D117" s="9" t="str">
        <f>Base_identifier&amp;B117&amp;"."&amp;C117</f>
        <v>http://www.opengis.net/spec/GeoTIFF/0.0/ModelPixelScaleTag.count</v>
      </c>
      <c r="E117" s="9" t="s">
        <v>31</v>
      </c>
      <c r="F117" s="12" t="str">
        <f>IF(B117=B116,"","&lt;/table&gt;&lt;h3 id="""&amp;B117&amp;"""&gt;Requirements Class "&amp;B117&amp;"&lt;/h3&gt;&lt;table border=""1"" cellpadding=""2""&gt;&lt;tr&gt;&lt;td colspan=""2"" bgcolor=""lightgrey""&gt;&lt;b&gt;Requirements Class&lt;/b&gt;&lt;/td&gt;&lt;/tr&gt;&lt;tr&gt;&lt;td colspan=""2""&gt;"&amp;Base_identifier&amp;B117&amp;"&lt;/td&gt;&lt;/tr&gt;")&amp;"&lt;tr&gt;&lt;td bgcolor=""lightgrey""&gt;Requirement&lt;/td&gt;&lt;td&gt;"&amp;D117&amp;"&lt;br/&gt;&lt;i&gt;"&amp;E117&amp;"&lt;/i&gt;&lt;/td&gt;&lt;/tr&gt;"</f>
        <v>&lt;/table&gt;&lt;h3 id="ModelPixelScaleTag"&gt;Requirements Class ModelPixelScaleTag&lt;/h3&gt;&lt;table border="1" cellpadding="2"&gt;&lt;tr&gt;&lt;td colspan="2" bgcolor="lightgrey"&gt;&lt;b&gt;Requirements Class&lt;/b&gt;&lt;/td&gt;&lt;/tr&gt;&lt;tr&gt;&lt;td colspan="2"&gt;http://www.opengis.net/spec/GeoTIFF/0.0/ModelPixelScaleTag&lt;/td&gt;&lt;/tr&gt;&lt;tr&gt;&lt;td bgcolor="lightgrey"&gt;Requirement&lt;/td&gt;&lt;td&gt;http://www.opengis.net/spec/GeoTIFF/0.0/ModelPixelScaleTag.count&lt;br/&gt;&lt;i&gt;The ModelPixelScaleTag SHALL hold three values (ScaleX, ScaleY, ScaleZ)&lt;/i&gt;&lt;/td&gt;&lt;/tr&gt;</v>
      </c>
    </row>
    <row r="118" spans="1:6" ht="30">
      <c r="A118" s="9" t="s">
        <v>24</v>
      </c>
      <c r="B118" s="9" t="s">
        <v>1875</v>
      </c>
      <c r="C118" s="9" t="s">
        <v>1853</v>
      </c>
      <c r="D118" s="9" t="str">
        <f>Base_identifier&amp;B118&amp;"."&amp;C118</f>
        <v>http://www.opengis.net/spec/GeoTIFF/0.0/ModelPixelScaleTag.count</v>
      </c>
      <c r="E118" s="9" t="s">
        <v>31</v>
      </c>
      <c r="F118" s="12" t="str">
        <f>IF(B118=B117,"","&lt;/table&gt;&lt;h3 id="""&amp;B118&amp;"""&gt;Requirements Class "&amp;B118&amp;"&lt;/h3&gt;&lt;table border=""1"" cellpadding=""2""&gt;&lt;tr&gt;&lt;td colspan=""2"" bgcolor=""lightgrey""&gt;&lt;b&gt;Requirements Class&lt;/b&gt;&lt;/td&gt;&lt;/tr&gt;&lt;tr&gt;&lt;td colspan=""2""&gt;"&amp;Base_identifier&amp;B118&amp;"&lt;/td&gt;&lt;/tr&gt;")&amp;"&lt;tr&gt;&lt;td bgcolor=""lightgrey""&gt;Requirement&lt;/td&gt;&lt;td&gt;"&amp;D118&amp;"&lt;br/&gt;&lt;i&gt;"&amp;E118&amp;"&lt;/i&gt;&lt;/td&gt;&lt;/tr&gt;"</f>
        <v>&lt;tr&gt;&lt;td bgcolor="lightgrey"&gt;Requirement&lt;/td&gt;&lt;td&gt;http://www.opengis.net/spec/GeoTIFF/0.0/ModelPixelScaleTag.count&lt;br/&gt;&lt;i&gt;The ModelPixelScaleTag SHALL hold three values (ScaleX, ScaleY, ScaleZ)&lt;/i&gt;&lt;/td&gt;&lt;/tr&gt;</v>
      </c>
    </row>
    <row r="119" spans="1:6" ht="30">
      <c r="A119" s="9" t="s">
        <v>24</v>
      </c>
      <c r="B119" s="9" t="s">
        <v>1875</v>
      </c>
      <c r="C119" s="9" t="s">
        <v>1851</v>
      </c>
      <c r="D119" s="9" t="str">
        <f>Base_identifier&amp;B119&amp;"."&amp;C119</f>
        <v>http://www.opengis.net/spec/GeoTIFF/0.0/ModelPixelScaleTag.ID</v>
      </c>
      <c r="E119" s="9" t="s">
        <v>30</v>
      </c>
      <c r="F119" s="12" t="str">
        <f>IF(B119=B118,"","&lt;/table&gt;&lt;h3 id="""&amp;B119&amp;"""&gt;Requirements Class "&amp;B119&amp;"&lt;/h3&gt;&lt;table border=""1"" cellpadding=""2""&gt;&lt;tr&gt;&lt;td colspan=""2"" bgcolor=""lightgrey""&gt;&lt;b&gt;Requirements Class&lt;/b&gt;&lt;/td&gt;&lt;/tr&gt;&lt;tr&gt;&lt;td colspan=""2""&gt;"&amp;Base_identifier&amp;B119&amp;"&lt;/td&gt;&lt;/tr&gt;")&amp;"&lt;tr&gt;&lt;td bgcolor=""lightgrey""&gt;Requirement&lt;/td&gt;&lt;td&gt;"&amp;D119&amp;"&lt;br/&gt;&lt;i&gt;"&amp;E119&amp;"&lt;/i&gt;&lt;/td&gt;&lt;/tr&gt;"</f>
        <v>&lt;tr&gt;&lt;td bgcolor="lightgrey"&gt;Requirement&lt;/td&gt;&lt;td&gt;http://www.opengis.net/spec/GeoTIFF/0.0/ModelPixelScaleTag.ID&lt;br/&gt;&lt;i&gt;The ModelPixelScaleTag SHALL have ID = 33550&lt;/i&gt;&lt;/td&gt;&lt;/tr&gt;</v>
      </c>
    </row>
    <row r="120" spans="1:6" ht="30">
      <c r="A120" s="9" t="s">
        <v>24</v>
      </c>
      <c r="B120" s="9" t="s">
        <v>1875</v>
      </c>
      <c r="C120" s="9" t="s">
        <v>1874</v>
      </c>
      <c r="D120" s="9" t="str">
        <f>Base_identifier&amp;B120&amp;"."&amp;C120</f>
        <v>http://www.opengis.net/spec/GeoTIFF/0.0/ModelPixelScaleTag.independent</v>
      </c>
      <c r="E120" s="9" t="s">
        <v>33</v>
      </c>
      <c r="F120" s="12" t="str">
        <f>IF(B120=B119,"","&lt;/table&gt;&lt;h3 id="""&amp;B120&amp;"""&gt;Requirements Class "&amp;B120&amp;"&lt;/h3&gt;&lt;table border=""1"" cellpadding=""2""&gt;&lt;tr&gt;&lt;td colspan=""2"" bgcolor=""lightgrey""&gt;&lt;b&gt;Requirements Class&lt;/b&gt;&lt;/td&gt;&lt;/tr&gt;&lt;tr&gt;&lt;td colspan=""2""&gt;"&amp;Base_identifier&amp;B120&amp;"&lt;/td&gt;&lt;/tr&gt;")&amp;"&lt;tr&gt;&lt;td bgcolor=""lightgrey""&gt;Requirement&lt;/td&gt;&lt;td&gt;"&amp;D120&amp;"&lt;br/&gt;&lt;i&gt;"&amp;E120&amp;"&lt;/i&gt;&lt;/td&gt;&lt;/tr&gt;"</f>
        <v>&lt;tr&gt;&lt;td bgcolor="lightgrey"&gt;Requirement&lt;/td&gt;&lt;td&gt;http://www.opengis.net/spec/GeoTIFF/0.0/ModelPixelScaleTag.independent&lt;br/&gt;&lt;i&gt;The ModelPixelScaleTag SHALL be independent of the Xposition, Yposition, and Orientation TIFF tags&lt;/i&gt;&lt;/td&gt;&lt;/tr&gt;</v>
      </c>
    </row>
    <row r="121" spans="1:6" ht="30">
      <c r="A121" s="9" t="s">
        <v>24</v>
      </c>
      <c r="B121" s="9" t="s">
        <v>1875</v>
      </c>
      <c r="C121" s="9" t="s">
        <v>1876</v>
      </c>
      <c r="D121" s="9" t="str">
        <f>Base_identifier&amp;B121&amp;"."&amp;C121</f>
        <v>http://www.opengis.net/spec/GeoTIFF/0.0/ModelPixelScaleTag.reversal</v>
      </c>
      <c r="E121" s="9" t="s">
        <v>34</v>
      </c>
      <c r="F121" s="12" t="str">
        <f>IF(B121=B120,"","&lt;/table&gt;&lt;h3 id="""&amp;B121&amp;"""&gt;Requirements Class "&amp;B121&amp;"&lt;/h3&gt;&lt;table border=""1"" cellpadding=""2""&gt;&lt;tr&gt;&lt;td colspan=""2"" bgcolor=""lightgrey""&gt;&lt;b&gt;Requirements Class&lt;/b&gt;&lt;/td&gt;&lt;/tr&gt;&lt;tr&gt;&lt;td colspan=""2""&gt;"&amp;Base_identifier&amp;B121&amp;"&lt;/td&gt;&lt;/tr&gt;")&amp;"&lt;tr&gt;&lt;td bgcolor=""lightgrey""&gt;Requirement&lt;/td&gt;&lt;td&gt;"&amp;D121&amp;"&lt;br/&gt;&lt;i&gt;"&amp;E121&amp;"&lt;/i&gt;&lt;/td&gt;&lt;/tr&gt;"</f>
        <v>&lt;tr&gt;&lt;td bgcolor="lightgrey"&gt;Requirement&lt;/td&gt;&lt;td&gt;http://www.opengis.net/spec/GeoTIFF/0.0/ModelPixelScaleTag.reversal&lt;br/&gt;&lt;i&gt;Negative values of the ModelPixelScaleTag components SHALL indicate simple reversals of orientation between raster and model space (e.g. horizontal or vertical flips)&lt;/i&gt;&lt;/td&gt;&lt;/tr&gt;</v>
      </c>
    </row>
    <row r="122" spans="1:6" ht="30">
      <c r="A122" s="9" t="s">
        <v>24</v>
      </c>
      <c r="B122" s="9" t="s">
        <v>1875</v>
      </c>
      <c r="C122" s="9" t="s">
        <v>1852</v>
      </c>
      <c r="D122" s="9" t="str">
        <f>Base_identifier&amp;B122&amp;"."&amp;C122</f>
        <v>http://www.opengis.net/spec/GeoTIFF/0.0/ModelPixelScaleTag.type</v>
      </c>
      <c r="E122" s="9" t="s">
        <v>29</v>
      </c>
      <c r="F122" s="12" t="str">
        <f>IF(B122=B121,"","&lt;/table&gt;&lt;h3 id="""&amp;B122&amp;"""&gt;Requirements Class "&amp;B122&amp;"&lt;/h3&gt;&lt;table border=""1"" cellpadding=""2""&gt;&lt;tr&gt;&lt;td colspan=""2"" bgcolor=""lightgrey""&gt;&lt;b&gt;Requirements Class&lt;/b&gt;&lt;/td&gt;&lt;/tr&gt;&lt;tr&gt;&lt;td colspan=""2""&gt;"&amp;Base_identifier&amp;B122&amp;"&lt;/td&gt;&lt;/tr&gt;")&amp;"&lt;tr&gt;&lt;td bgcolor=""lightgrey""&gt;Requirement&lt;/td&gt;&lt;td&gt;"&amp;D122&amp;"&lt;br/&gt;&lt;i&gt;"&amp;E122&amp;"&lt;/i&gt;&lt;/td&gt;&lt;/tr&gt;"</f>
        <v>&lt;tr&gt;&lt;td bgcolor="lightgrey"&gt;Requirement&lt;/td&gt;&lt;td&gt;http://www.opengis.net/spec/GeoTIFF/0.0/ModelPixelScaleTag.type&lt;br/&gt;&lt;i&gt;The ModelPixelScaleTag SHALL have type = DOUBLE&lt;/i&gt;&lt;/td&gt;&lt;/tr&gt;</v>
      </c>
    </row>
    <row r="123" spans="1:6" ht="30">
      <c r="A123" s="9" t="s">
        <v>24</v>
      </c>
      <c r="B123" s="9" t="s">
        <v>1878</v>
      </c>
      <c r="C123" s="9" t="s">
        <v>1853</v>
      </c>
      <c r="D123" s="9" t="str">
        <f>Base_identifier&amp;B123&amp;"."&amp;C123</f>
        <v>http://www.opengis.net/spec/GeoTIFF/0.0/ModelTag.count</v>
      </c>
      <c r="E123" s="9" t="s">
        <v>38</v>
      </c>
      <c r="F123" s="12" t="str">
        <f>IF(B123=B122,"","&lt;/table&gt;&lt;h3 id="""&amp;B123&amp;"""&gt;Requirements Class "&amp;B123&amp;"&lt;/h3&gt;&lt;table border=""1"" cellpadding=""2""&gt;&lt;tr&gt;&lt;td colspan=""2"" bgcolor=""lightgrey""&gt;&lt;b&gt;Requirements Class&lt;/b&gt;&lt;/td&gt;&lt;/tr&gt;&lt;tr&gt;&lt;td colspan=""2""&gt;"&amp;Base_identifier&amp;B123&amp;"&lt;/td&gt;&lt;/tr&gt;")&amp;"&lt;tr&gt;&lt;td bgcolor=""lightgrey""&gt;Requirement&lt;/td&gt;&lt;td&gt;"&amp;D123&amp;"&lt;br/&gt;&lt;i&gt;"&amp;E123&amp;"&lt;/i&gt;&lt;/td&gt;&lt;/tr&gt;"</f>
        <v>&lt;/table&gt;&lt;h3 id="ModelTag"&gt;Requirements Class ModelTag&lt;/h3&gt;&lt;table border="1" cellpadding="2"&gt;&lt;tr&gt;&lt;td colspan="2" bgcolor="lightgrey"&gt;&lt;b&gt;Requirements Class&lt;/b&gt;&lt;/td&gt;&lt;/tr&gt;&lt;tr&gt;&lt;td colspan="2"&gt;http://www.opengis.net/spec/GeoTIFF/0.0/ModelTag&lt;/td&gt;&lt;/tr&gt;&lt;tr&gt;&lt;td bgcolor="lightgrey"&gt;Requirement&lt;/td&gt;&lt;td&gt;http://www.opengis.net/spec/GeoTIFF/0.0/ModelTag.count&lt;br/&gt;&lt;i&gt;If the ModelTiePointTag and ModelPixelScaleTags are defined the ModelTransformationTag SHALL not be used &lt;/i&gt;&lt;/td&gt;&lt;/tr&gt;</v>
      </c>
    </row>
    <row r="124" spans="1:6" ht="30">
      <c r="A124" s="9" t="s">
        <v>24</v>
      </c>
      <c r="B124" s="9" t="s">
        <v>1873</v>
      </c>
      <c r="C124" s="9" t="s">
        <v>1853</v>
      </c>
      <c r="D124" s="9" t="str">
        <f>Base_identifier&amp;B124&amp;"."&amp;C124</f>
        <v>http://www.opengis.net/spec/GeoTIFF/0.0/ModelTiePointTag.count</v>
      </c>
      <c r="E124" s="9" t="s">
        <v>28</v>
      </c>
      <c r="F124" s="12" t="str">
        <f>IF(B124=B123,"","&lt;/table&gt;&lt;h3 id="""&amp;B124&amp;"""&gt;Requirements Class "&amp;B124&amp;"&lt;/h3&gt;&lt;table border=""1"" cellpadding=""2""&gt;&lt;tr&gt;&lt;td colspan=""2"" bgcolor=""lightgrey""&gt;&lt;b&gt;Requirements Class&lt;/b&gt;&lt;/td&gt;&lt;/tr&gt;&lt;tr&gt;&lt;td colspan=""2""&gt;"&amp;Base_identifier&amp;B124&amp;"&lt;/td&gt;&lt;/tr&gt;")&amp;"&lt;tr&gt;&lt;td bgcolor=""lightgrey""&gt;Requirement&lt;/td&gt;&lt;td&gt;"&amp;D124&amp;"&lt;br/&gt;&lt;i&gt;"&amp;E124&amp;"&lt;/i&gt;&lt;/td&gt;&lt;/tr&gt;"</f>
        <v>&lt;/table&gt;&lt;h3 id="ModelTiePointTag"&gt;Requirements Class ModelTiePointTag&lt;/h3&gt;&lt;table border="1" cellpadding="2"&gt;&lt;tr&gt;&lt;td colspan="2" bgcolor="lightgrey"&gt;&lt;b&gt;Requirements Class&lt;/b&gt;&lt;/td&gt;&lt;/tr&gt;&lt;tr&gt;&lt;td colspan="2"&gt;http://www.opengis.net/spec/GeoTIFF/0.0/ModelTiePointTag&lt;/td&gt;&lt;/tr&gt;&lt;tr&gt;&lt;td bgcolor="lightgrey"&gt;Requirement&lt;/td&gt;&lt;td&gt;http://www.opengis.net/spec/GeoTIFF/0.0/ModelTiePointTag.count&lt;br/&gt;&lt;i&gt;The ModelTiePointTag MAY hold any number of tiepoints&lt;/i&gt;&lt;/td&gt;&lt;/tr&gt;</v>
      </c>
    </row>
    <row r="125" spans="1:6" ht="45">
      <c r="A125" s="9" t="s">
        <v>1837</v>
      </c>
      <c r="B125" s="9" t="s">
        <v>1873</v>
      </c>
      <c r="C125" s="9" t="s">
        <v>1853</v>
      </c>
      <c r="D125" s="9" t="str">
        <f>Base_identifier&amp;B125&amp;"."&amp;C125</f>
        <v>http://www.opengis.net/spec/GeoTIFF/0.0/ModelTiePointTag.count</v>
      </c>
      <c r="E125" s="9" t="s">
        <v>1832</v>
      </c>
      <c r="F125" s="12" t="str">
        <f>IF(B125=B124,"","&lt;/table&gt;&lt;h3 id="""&amp;B125&amp;"""&gt;Requirements Class "&amp;B125&amp;"&lt;/h3&gt;&lt;table border=""1"" cellpadding=""2""&gt;&lt;tr&gt;&lt;td colspan=""2"" bgcolor=""lightgrey""&gt;&lt;b&gt;Requirements Class&lt;/b&gt;&lt;/td&gt;&lt;/tr&gt;&lt;tr&gt;&lt;td colspan=""2""&gt;"&amp;Base_identifier&amp;B125&amp;"&lt;/td&gt;&lt;/tr&gt;")&amp;"&lt;tr&gt;&lt;td bgcolor=""lightgrey""&gt;Requirement&lt;/td&gt;&lt;td&gt;"&amp;D125&amp;"&lt;br/&gt;&lt;i&gt;"&amp;E125&amp;"&lt;/i&gt;&lt;/td&gt;&lt;/tr&gt;"</f>
        <v>&lt;tr&gt;&lt;td bgcolor="lightgrey"&gt;Requirement&lt;/td&gt;&lt;td&gt;http://www.opengis.net/spec/GeoTIFF/0.0/ModelTiePointTag.count&lt;br/&gt;&lt;i&gt;The ModelTiePointTag SHALL only hold one tiepoint that corresponds to the upper left corner of the image.&lt;/i&gt;&lt;/td&gt;&lt;/tr&gt;</v>
      </c>
    </row>
    <row r="126" spans="1:6" ht="30">
      <c r="A126" s="9" t="s">
        <v>24</v>
      </c>
      <c r="B126" s="9" t="s">
        <v>1873</v>
      </c>
      <c r="C126" s="9" t="s">
        <v>1851</v>
      </c>
      <c r="D126" s="9" t="str">
        <f>Base_identifier&amp;B126&amp;"."&amp;C126</f>
        <v>http://www.opengis.net/spec/GeoTIFF/0.0/ModelTiePointTag.ID</v>
      </c>
      <c r="E126" s="9" t="s">
        <v>25</v>
      </c>
      <c r="F126" s="12" t="str">
        <f>IF(B126=B125,"","&lt;/table&gt;&lt;h3 id="""&amp;B126&amp;"""&gt;Requirements Class "&amp;B126&amp;"&lt;/h3&gt;&lt;table border=""1"" cellpadding=""2""&gt;&lt;tr&gt;&lt;td colspan=""2"" bgcolor=""lightgrey""&gt;&lt;b&gt;Requirements Class&lt;/b&gt;&lt;/td&gt;&lt;/tr&gt;&lt;tr&gt;&lt;td colspan=""2""&gt;"&amp;Base_identifier&amp;B126&amp;"&lt;/td&gt;&lt;/tr&gt;")&amp;"&lt;tr&gt;&lt;td bgcolor=""lightgrey""&gt;Requirement&lt;/td&gt;&lt;td&gt;"&amp;D126&amp;"&lt;br/&gt;&lt;i&gt;"&amp;E126&amp;"&lt;/i&gt;&lt;/td&gt;&lt;/tr&gt;"</f>
        <v>&lt;tr&gt;&lt;td bgcolor="lightgrey"&gt;Requirement&lt;/td&gt;&lt;td&gt;http://www.opengis.net/spec/GeoTIFF/0.0/ModelTiePointTag.ID&lt;br/&gt;&lt;i&gt;The ModelTiePointTag SHALL have ID = 33922&lt;/i&gt;&lt;/td&gt;&lt;/tr&gt;</v>
      </c>
    </row>
    <row r="127" spans="1:6" ht="30">
      <c r="A127" s="9" t="s">
        <v>24</v>
      </c>
      <c r="B127" s="9" t="s">
        <v>1873</v>
      </c>
      <c r="C127" s="9" t="s">
        <v>1874</v>
      </c>
      <c r="D127" s="9" t="str">
        <f>Base_identifier&amp;B127&amp;"."&amp;C127</f>
        <v>http://www.opengis.net/spec/GeoTIFF/0.0/ModelTiePointTag.independent</v>
      </c>
      <c r="E127" s="9" t="s">
        <v>32</v>
      </c>
      <c r="F127" s="12" t="str">
        <f>IF(B127=B126,"","&lt;/table&gt;&lt;h3 id="""&amp;B127&amp;"""&gt;Requirements Class "&amp;B127&amp;"&lt;/h3&gt;&lt;table border=""1"" cellpadding=""2""&gt;&lt;tr&gt;&lt;td colspan=""2"" bgcolor=""lightgrey""&gt;&lt;b&gt;Requirements Class&lt;/b&gt;&lt;/td&gt;&lt;/tr&gt;&lt;tr&gt;&lt;td colspan=""2""&gt;"&amp;Base_identifier&amp;B127&amp;"&lt;/td&gt;&lt;/tr&gt;")&amp;"&lt;tr&gt;&lt;td bgcolor=""lightgrey""&gt;Requirement&lt;/td&gt;&lt;td&gt;"&amp;D127&amp;"&lt;br/&gt;&lt;i&gt;"&amp;E127&amp;"&lt;/i&gt;&lt;/td&gt;&lt;/tr&gt;"</f>
        <v>&lt;tr&gt;&lt;td bgcolor="lightgrey"&gt;Requirement&lt;/td&gt;&lt;td&gt;http://www.opengis.net/spec/GeoTIFF/0.0/ModelTiePointTag.independent&lt;br/&gt;&lt;i&gt;The ModelTiePointTag SHALL be independent of the Xposition, Yposition, and Orientation TIFF tags&lt;/i&gt;&lt;/td&gt;&lt;/tr&gt;</v>
      </c>
    </row>
    <row r="128" spans="1:6" ht="30">
      <c r="A128" s="9" t="s">
        <v>24</v>
      </c>
      <c r="B128" s="9" t="s">
        <v>1873</v>
      </c>
      <c r="C128" s="9" t="s">
        <v>1860</v>
      </c>
      <c r="D128" s="9" t="str">
        <f>Base_identifier&amp;B128&amp;"."&amp;C128</f>
        <v>http://www.opengis.net/spec/GeoTIFF/0.0/ModelTiePointTag.size</v>
      </c>
      <c r="E128" s="9" t="s">
        <v>27</v>
      </c>
      <c r="F128" s="12" t="str">
        <f>IF(B128=B127,"","&lt;/table&gt;&lt;h3 id="""&amp;B128&amp;"""&gt;Requirements Class "&amp;B128&amp;"&lt;/h3&gt;&lt;table border=""1"" cellpadding=""2""&gt;&lt;tr&gt;&lt;td colspan=""2"" bgcolor=""lightgrey""&gt;&lt;b&gt;Requirements Class&lt;/b&gt;&lt;/td&gt;&lt;/tr&gt;&lt;tr&gt;&lt;td colspan=""2""&gt;"&amp;Base_identifier&amp;B128&amp;"&lt;/td&gt;&lt;/tr&gt;")&amp;"&lt;tr&gt;&lt;td bgcolor=""lightgrey""&gt;Requirement&lt;/td&gt;&lt;td&gt;"&amp;D128&amp;"&lt;br/&gt;&lt;i&gt;"&amp;E128&amp;"&lt;/i&gt;&lt;/td&gt;&lt;/tr&gt;"</f>
        <v>&lt;tr&gt;&lt;td bgcolor="lightgrey"&gt;Requirement&lt;/td&gt;&lt;td&gt;http://www.opengis.net/spec/GeoTIFF/0.0/ModelTiePointTag.size&lt;br/&gt;&lt;i&gt;The ModelTiePointTag SHALL include six values for each tiepoint&lt;/i&gt;&lt;/td&gt;&lt;/tr&gt;</v>
      </c>
    </row>
    <row r="129" spans="1:6" ht="30">
      <c r="A129" s="9" t="s">
        <v>24</v>
      </c>
      <c r="B129" s="9" t="s">
        <v>1873</v>
      </c>
      <c r="C129" s="9" t="s">
        <v>1852</v>
      </c>
      <c r="D129" s="9" t="str">
        <f>Base_identifier&amp;B129&amp;"."&amp;C129</f>
        <v>http://www.opengis.net/spec/GeoTIFF/0.0/ModelTiePointTag.type</v>
      </c>
      <c r="E129" s="9" t="s">
        <v>26</v>
      </c>
      <c r="F129" s="12" t="str">
        <f>IF(B129=B128,"","&lt;/table&gt;&lt;h3 id="""&amp;B129&amp;"""&gt;Requirements Class "&amp;B129&amp;"&lt;/h3&gt;&lt;table border=""1"" cellpadding=""2""&gt;&lt;tr&gt;&lt;td colspan=""2"" bgcolor=""lightgrey""&gt;&lt;b&gt;Requirements Class&lt;/b&gt;&lt;/td&gt;&lt;/tr&gt;&lt;tr&gt;&lt;td colspan=""2""&gt;"&amp;Base_identifier&amp;B129&amp;"&lt;/td&gt;&lt;/tr&gt;")&amp;"&lt;tr&gt;&lt;td bgcolor=""lightgrey""&gt;Requirement&lt;/td&gt;&lt;td&gt;"&amp;D129&amp;"&lt;br/&gt;&lt;i&gt;"&amp;E129&amp;"&lt;/i&gt;&lt;/td&gt;&lt;/tr&gt;"</f>
        <v>&lt;tr&gt;&lt;td bgcolor="lightgrey"&gt;Requirement&lt;/td&gt;&lt;td&gt;http://www.opengis.net/spec/GeoTIFF/0.0/ModelTiePointTag.type&lt;br/&gt;&lt;i&gt;The ModelTiePointTag SHALL have type = DOUBLE&lt;/i&gt;&lt;/td&gt;&lt;/tr&gt;</v>
      </c>
    </row>
    <row r="130" spans="1:6" ht="30">
      <c r="A130" s="9" t="s">
        <v>24</v>
      </c>
      <c r="B130" s="9" t="s">
        <v>1877</v>
      </c>
      <c r="C130" s="9" t="s">
        <v>1853</v>
      </c>
      <c r="D130" s="9" t="str">
        <f>Base_identifier&amp;B130&amp;"."&amp;C130</f>
        <v>http://www.opengis.net/spec/GeoTIFF/0.0/ModelTransformationTag.count</v>
      </c>
      <c r="E130" s="9" t="s">
        <v>37</v>
      </c>
      <c r="F130" s="12" t="str">
        <f>IF(B130=B129,"","&lt;/table&gt;&lt;h3 id="""&amp;B130&amp;"""&gt;Requirements Class "&amp;B130&amp;"&lt;/h3&gt;&lt;table border=""1"" cellpadding=""2""&gt;&lt;tr&gt;&lt;td colspan=""2"" bgcolor=""lightgrey""&gt;&lt;b&gt;Requirements Class&lt;/b&gt;&lt;/td&gt;&lt;/tr&gt;&lt;tr&gt;&lt;td colspan=""2""&gt;"&amp;Base_identifier&amp;B130&amp;"&lt;/td&gt;&lt;/tr&gt;")&amp;"&lt;tr&gt;&lt;td bgcolor=""lightgrey""&gt;Requirement&lt;/td&gt;&lt;td&gt;"&amp;D130&amp;"&lt;br/&gt;&lt;i&gt;"&amp;E130&amp;"&lt;/i&gt;&lt;/td&gt;&lt;/tr&gt;"</f>
        <v>&lt;/table&gt;&lt;h3 id="ModelTransformationTag"&gt;Requirements Class ModelTransformationTag&lt;/h3&gt;&lt;table border="1" cellpadding="2"&gt;&lt;tr&gt;&lt;td colspan="2" bgcolor="lightgrey"&gt;&lt;b&gt;Requirements Class&lt;/b&gt;&lt;/td&gt;&lt;/tr&gt;&lt;tr&gt;&lt;td colspan="2"&gt;http://www.opengis.net/spec/GeoTIFF/0.0/ModelTransformationTag&lt;/td&gt;&lt;/tr&gt;&lt;tr&gt;&lt;td bgcolor="lightgrey"&gt;Requirement&lt;/td&gt;&lt;td&gt;http://www.opengis.net/spec/GeoTIFF/0.0/ModelTransformationTag.count&lt;br/&gt;&lt;i&gt;The ModelTransformationTag SHALL hold sixteen values &lt;/i&gt;&lt;/td&gt;&lt;/tr&gt;</v>
      </c>
    </row>
    <row r="131" spans="1:6" ht="30">
      <c r="A131" s="9" t="s">
        <v>24</v>
      </c>
      <c r="B131" s="9" t="s">
        <v>1877</v>
      </c>
      <c r="C131" s="9" t="s">
        <v>1851</v>
      </c>
      <c r="D131" s="9" t="str">
        <f>Base_identifier&amp;B131&amp;"."&amp;C131</f>
        <v>http://www.opengis.net/spec/GeoTIFF/0.0/ModelTransformationTag.ID</v>
      </c>
      <c r="E131" s="9" t="s">
        <v>36</v>
      </c>
      <c r="F131" s="12" t="str">
        <f>IF(B131=B130,"","&lt;/table&gt;&lt;h3 id="""&amp;B131&amp;"""&gt;Requirements Class "&amp;B131&amp;"&lt;/h3&gt;&lt;table border=""1"" cellpadding=""2""&gt;&lt;tr&gt;&lt;td colspan=""2"" bgcolor=""lightgrey""&gt;&lt;b&gt;Requirements Class&lt;/b&gt;&lt;/td&gt;&lt;/tr&gt;&lt;tr&gt;&lt;td colspan=""2""&gt;"&amp;Base_identifier&amp;B131&amp;"&lt;/td&gt;&lt;/tr&gt;")&amp;"&lt;tr&gt;&lt;td bgcolor=""lightgrey""&gt;Requirement&lt;/td&gt;&lt;td&gt;"&amp;D131&amp;"&lt;br/&gt;&lt;i&gt;"&amp;E131&amp;"&lt;/i&gt;&lt;/td&gt;&lt;/tr&gt;"</f>
        <v>&lt;tr&gt;&lt;td bgcolor="lightgrey"&gt;Requirement&lt;/td&gt;&lt;td&gt;http://www.opengis.net/spec/GeoTIFF/0.0/ModelTransformationTag.ID&lt;br/&gt;&lt;i&gt;The ModelTransformationTag SHALL have ID = 34264&lt;/i&gt;&lt;/td&gt;&lt;/tr&gt;</v>
      </c>
    </row>
    <row r="132" spans="1:6" ht="45">
      <c r="A132" s="9" t="s">
        <v>1837</v>
      </c>
      <c r="B132" s="9" t="s">
        <v>1877</v>
      </c>
      <c r="C132" s="9" t="s">
        <v>1947</v>
      </c>
      <c r="D132" s="9" t="str">
        <f>Base_identifier&amp;B132&amp;"."&amp;C132</f>
        <v>http://www.opengis.net/spec/GeoTIFF/0.0/ModelTransformationTag.notAllowed</v>
      </c>
      <c r="E132" s="9" t="s">
        <v>1946</v>
      </c>
      <c r="F132" s="12" t="str">
        <f>IF(B132=B131,"","&lt;/table&gt;&lt;h3 id="""&amp;B132&amp;"""&gt;Requirements Class "&amp;B132&amp;"&lt;/h3&gt;&lt;table border=""1"" cellpadding=""2""&gt;&lt;tr&gt;&lt;td colspan=""2"" bgcolor=""lightgrey""&gt;&lt;b&gt;Requirements Class&lt;/b&gt;&lt;/td&gt;&lt;/tr&gt;&lt;tr&gt;&lt;td colspan=""2""&gt;"&amp;Base_identifier&amp;B132&amp;"&lt;/td&gt;&lt;/tr&gt;")&amp;"&lt;tr&gt;&lt;td bgcolor=""lightgrey""&gt;Requirement&lt;/td&gt;&lt;td&gt;"&amp;D132&amp;"&lt;br/&gt;&lt;i&gt;"&amp;E132&amp;"&lt;/i&gt;&lt;/td&gt;&lt;/tr&gt;"</f>
        <v>&lt;tr&gt;&lt;td bgcolor="lightgrey"&gt;Requirement&lt;/td&gt;&lt;td&gt;http://www.opengis.net/spec/GeoTIFF/0.0/ModelTransformationTag.notAllowed&lt;br/&gt;&lt;i&gt;The ModelTransformationTag SHALL not be used.&lt;/i&gt;&lt;/td&gt;&lt;/tr&gt;</v>
      </c>
    </row>
    <row r="133" spans="1:6" ht="30">
      <c r="A133" s="9" t="s">
        <v>24</v>
      </c>
      <c r="B133" s="9" t="s">
        <v>1877</v>
      </c>
      <c r="C133" s="9" t="s">
        <v>1852</v>
      </c>
      <c r="D133" s="9" t="str">
        <f>Base_identifier&amp;B133&amp;"."&amp;C133</f>
        <v>http://www.opengis.net/spec/GeoTIFF/0.0/ModelTransformationTag.type</v>
      </c>
      <c r="E133" s="9" t="s">
        <v>35</v>
      </c>
      <c r="F133" s="12" t="str">
        <f>IF(B133=B132,"","&lt;/table&gt;&lt;h3 id="""&amp;B133&amp;"""&gt;Requirements Class "&amp;B133&amp;"&lt;/h3&gt;&lt;table border=""1"" cellpadding=""2""&gt;&lt;tr&gt;&lt;td colspan=""2"" bgcolor=""lightgrey""&gt;&lt;b&gt;Requirements Class&lt;/b&gt;&lt;/td&gt;&lt;/tr&gt;&lt;tr&gt;&lt;td colspan=""2""&gt;"&amp;Base_identifier&amp;B133&amp;"&lt;/td&gt;&lt;/tr&gt;")&amp;"&lt;tr&gt;&lt;td bgcolor=""lightgrey""&gt;Requirement&lt;/td&gt;&lt;td&gt;"&amp;D133&amp;"&lt;br/&gt;&lt;i&gt;"&amp;E133&amp;"&lt;/i&gt;&lt;/td&gt;&lt;/tr&gt;"</f>
        <v>&lt;tr&gt;&lt;td bgcolor="lightgrey"&gt;Requirement&lt;/td&gt;&lt;td&gt;http://www.opengis.net/spec/GeoTIFF/0.0/ModelTransformationTag.type&lt;br/&gt;&lt;i&gt;The ModelTransformationTag SHALL have type = DOUBLE&lt;/i&gt;&lt;/td&gt;&lt;/tr&gt;</v>
      </c>
    </row>
    <row r="134" spans="1:6" ht="30">
      <c r="A134" s="9" t="s">
        <v>1953</v>
      </c>
      <c r="B134" s="9" t="s">
        <v>2016</v>
      </c>
      <c r="C134" s="9" t="s">
        <v>1851</v>
      </c>
      <c r="D134" s="9" t="str">
        <f>Base_identifier&amp;B134&amp;"."&amp;C134</f>
        <v>http://www.opengis.net/spec/GeoTIFF/0.0/PCSCitationGeoKey.ID</v>
      </c>
      <c r="E134" s="9" t="s">
        <v>1980</v>
      </c>
      <c r="F134" s="12" t="str">
        <f>IF(B134=B133,"","&lt;/table&gt;&lt;h3 id="""&amp;B134&amp;"""&gt;Requirements Class "&amp;B134&amp;"&lt;/h3&gt;&lt;table border=""1"" cellpadding=""2""&gt;&lt;tr&gt;&lt;td colspan=""2"" bgcolor=""lightgrey""&gt;&lt;b&gt;Requirements Class&lt;/b&gt;&lt;/td&gt;&lt;/tr&gt;&lt;tr&gt;&lt;td colspan=""2""&gt;"&amp;Base_identifier&amp;B134&amp;"&lt;/td&gt;&lt;/tr&gt;")&amp;"&lt;tr&gt;&lt;td bgcolor=""lightgrey""&gt;Requirement&lt;/td&gt;&lt;td&gt;"&amp;D134&amp;"&lt;br/&gt;&lt;i&gt;"&amp;E134&amp;"&lt;/i&gt;&lt;/td&gt;&lt;/tr&gt;"</f>
        <v>&lt;/table&gt;&lt;h3 id="PCSCitationGeoKey"&gt;Requirements Class PCSCitationGeoKey&lt;/h3&gt;&lt;table border="1" cellpadding="2"&gt;&lt;tr&gt;&lt;td colspan="2" bgcolor="lightgrey"&gt;&lt;b&gt;Requirements Class&lt;/b&gt;&lt;/td&gt;&lt;/tr&gt;&lt;tr&gt;&lt;td colspan="2"&gt;http://www.opengis.net/spec/GeoTIFF/0.0/PCSCitationGeoKey&lt;/td&gt;&lt;/tr&gt;&lt;tr&gt;&lt;td bgcolor="lightgrey"&gt;Requirement&lt;/td&gt;&lt;td&gt;http://www.opengis.net/spec/GeoTIFF/0.0/PCSCitationGeoKey.ID&lt;br/&gt;&lt;i&gt;The PCSCitationGeoKey SHALL have ID = 3073&lt;/i&gt;&lt;/td&gt;&lt;/tr&gt;</v>
      </c>
    </row>
    <row r="135" spans="1:6" ht="30">
      <c r="A135" s="9" t="s">
        <v>1953</v>
      </c>
      <c r="B135" s="9" t="s">
        <v>2016</v>
      </c>
      <c r="C135" s="9" t="s">
        <v>1852</v>
      </c>
      <c r="D135" s="9" t="str">
        <f>Base_identifier&amp;B135&amp;"."&amp;C135</f>
        <v>http://www.opengis.net/spec/GeoTIFF/0.0/PCSCitationGeoKey.type</v>
      </c>
      <c r="E135" s="9" t="s">
        <v>1981</v>
      </c>
      <c r="F135" s="12" t="str">
        <f>IF(B135=B134,"","&lt;/table&gt;&lt;h3 id="""&amp;B135&amp;"""&gt;Requirements Class "&amp;B135&amp;"&lt;/h3&gt;&lt;table border=""1"" cellpadding=""2""&gt;&lt;tr&gt;&lt;td colspan=""2"" bgcolor=""lightgrey""&gt;&lt;b&gt;Requirements Class&lt;/b&gt;&lt;/td&gt;&lt;/tr&gt;&lt;tr&gt;&lt;td colspan=""2""&gt;"&amp;Base_identifier&amp;B135&amp;"&lt;/td&gt;&lt;/tr&gt;")&amp;"&lt;tr&gt;&lt;td bgcolor=""lightgrey""&gt;Requirement&lt;/td&gt;&lt;td&gt;"&amp;D135&amp;"&lt;br/&gt;&lt;i&gt;"&amp;E135&amp;"&lt;/i&gt;&lt;/td&gt;&lt;/tr&gt;"</f>
        <v>&lt;tr&gt;&lt;td bgcolor="lightgrey"&gt;Requirement&lt;/td&gt;&lt;td&gt;http://www.opengis.net/spec/GeoTIFF/0.0/PCSCitationGeoKey.type&lt;br/&gt;&lt;i&gt;The PCSCitationGeoKey SHALL have type = ASCII&lt;/i&gt;&lt;/td&gt;&lt;/tr&gt;</v>
      </c>
    </row>
    <row r="136" spans="1:6" ht="30">
      <c r="A136" s="9" t="s">
        <v>1976</v>
      </c>
      <c r="B136" s="9" t="s">
        <v>2013</v>
      </c>
      <c r="C136" s="9" t="s">
        <v>2014</v>
      </c>
      <c r="D136" s="9" t="str">
        <f>Base_identifier&amp;B136&amp;"."&amp;C136</f>
        <v>http://www.opengis.net/spec/GeoTIFF/0.0/ProjectedCSTypeGeoKey.EPSGProjection</v>
      </c>
      <c r="E136" s="9" t="s">
        <v>1978</v>
      </c>
      <c r="F136" s="12" t="str">
        <f>IF(B136=B135,"","&lt;/table&gt;&lt;h3 id="""&amp;B136&amp;"""&gt;Requirements Class "&amp;B136&amp;"&lt;/h3&gt;&lt;table border=""1"" cellpadding=""2""&gt;&lt;tr&gt;&lt;td colspan=""2"" bgcolor=""lightgrey""&gt;&lt;b&gt;Requirements Class&lt;/b&gt;&lt;/td&gt;&lt;/tr&gt;&lt;tr&gt;&lt;td colspan=""2""&gt;"&amp;Base_identifier&amp;B136&amp;"&lt;/td&gt;&lt;/tr&gt;")&amp;"&lt;tr&gt;&lt;td bgcolor=""lightgrey""&gt;Requirement&lt;/td&gt;&lt;td&gt;"&amp;D136&amp;"&lt;br/&gt;&lt;i&gt;"&amp;E136&amp;"&lt;/i&gt;&lt;/td&gt;&lt;/tr&gt;"</f>
        <v>&lt;/table&gt;&lt;h3 id="ProjectedCSTypeGeoKey"&gt;Requirements Class ProjectedCSTypeGeoKey&lt;/h3&gt;&lt;table border="1" cellpadding="2"&gt;&lt;tr&gt;&lt;td colspan="2" bgcolor="lightgrey"&gt;&lt;b&gt;Requirements Class&lt;/b&gt;&lt;/td&gt;&lt;/tr&gt;&lt;tr&gt;&lt;td colspan="2"&gt;http://www.opengis.net/spec/GeoTIFF/0.0/ProjectedCSTypeGeoKey&lt;/td&gt;&lt;/tr&gt;&lt;tr&gt;&lt;td bgcolor="lightgrey"&gt;Requirement&lt;/td&gt;&lt;td&gt;http://www.opengis.net/spec/GeoTIFF/0.0/ProjectedCSTypeGeoKey.EPSGProjection&lt;br/&gt;&lt;i&gt;ProjectedCSTypeGeoKey  values in the range 20000-32760 SHALL be EPSG Projection System Codes&lt;/i&gt;&lt;/td&gt;&lt;/tr&gt;</v>
      </c>
    </row>
    <row r="137" spans="1:6" ht="30">
      <c r="A137" s="9" t="s">
        <v>1953</v>
      </c>
      <c r="B137" s="9" t="s">
        <v>2013</v>
      </c>
      <c r="C137" s="9" t="s">
        <v>1851</v>
      </c>
      <c r="D137" s="9" t="str">
        <f>Base_identifier&amp;B137&amp;"."&amp;C137</f>
        <v>http://www.opengis.net/spec/GeoTIFF/0.0/ProjectedCSTypeGeoKey.ID</v>
      </c>
      <c r="E137" s="9" t="s">
        <v>1974</v>
      </c>
      <c r="F137" s="12" t="str">
        <f>IF(B137=B136,"","&lt;/table&gt;&lt;h3 id="""&amp;B137&amp;"""&gt;Requirements Class "&amp;B137&amp;"&lt;/h3&gt;&lt;table border=""1"" cellpadding=""2""&gt;&lt;tr&gt;&lt;td colspan=""2"" bgcolor=""lightgrey""&gt;&lt;b&gt;Requirements Class&lt;/b&gt;&lt;/td&gt;&lt;/tr&gt;&lt;tr&gt;&lt;td colspan=""2""&gt;"&amp;Base_identifier&amp;B137&amp;"&lt;/td&gt;&lt;/tr&gt;")&amp;"&lt;tr&gt;&lt;td bgcolor=""lightgrey""&gt;Requirement&lt;/td&gt;&lt;td&gt;"&amp;D137&amp;"&lt;br/&gt;&lt;i&gt;"&amp;E137&amp;"&lt;/i&gt;&lt;/td&gt;&lt;/tr&gt;"</f>
        <v>&lt;tr&gt;&lt;td bgcolor="lightgrey"&gt;Requirement&lt;/td&gt;&lt;td&gt;http://www.opengis.net/spec/GeoTIFF/0.0/ProjectedCSTypeGeoKey.ID&lt;br/&gt;&lt;i&gt;The ProjectedCSTypeGeoKey SHALL have ID = 3072&lt;/i&gt;&lt;/td&gt;&lt;/tr&gt;</v>
      </c>
    </row>
    <row r="138" spans="1:6" ht="60">
      <c r="A138" s="9" t="s">
        <v>1948</v>
      </c>
      <c r="B138" s="9" t="s">
        <v>2013</v>
      </c>
      <c r="C138" s="9" t="s">
        <v>2015</v>
      </c>
      <c r="D138" s="9" t="str">
        <f>Base_identifier&amp;B138&amp;"."&amp;C138</f>
        <v>http://www.opengis.net/spec/GeoTIFF/0.0/ProjectedCSTypeGeoKey.KeyValues</v>
      </c>
      <c r="E138" s="9" t="s">
        <v>2203</v>
      </c>
      <c r="F138" s="12" t="str">
        <f>IF(B138=B137,"","&lt;/table&gt;&lt;h3 id="""&amp;B138&amp;"""&gt;Requirements Class "&amp;B138&amp;"&lt;/h3&gt;&lt;table border=""1"" cellpadding=""2""&gt;&lt;tr&gt;&lt;td colspan=""2"" bgcolor=""lightgrey""&gt;&lt;b&gt;Requirements Class&lt;/b&gt;&lt;/td&gt;&lt;/tr&gt;&lt;tr&gt;&lt;td colspan=""2""&gt;"&amp;Base_identifier&amp;B138&amp;"&lt;/td&gt;&lt;/tr&gt;")&amp;"&lt;tr&gt;&lt;td bgcolor=""lightgrey""&gt;Requirement&lt;/td&gt;&lt;td&gt;"&amp;D138&amp;"&lt;br/&gt;&lt;i&gt;"&amp;E138&amp;"&lt;/i&gt;&lt;/td&gt;&lt;/tr&gt;"</f>
        <v>&lt;tr&gt;&lt;td bgcolor="lightgrey"&gt;Requirement&lt;/td&gt;&lt;td&gt;http://www.opengis.net/spec/GeoTIFF/0.0/ProjectedCSTypeGeoKey.KeyValues&lt;br/&gt;&lt;i&gt;326zz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v>
      </c>
    </row>
    <row r="139" spans="1:6" ht="30">
      <c r="A139" s="9" t="s">
        <v>1976</v>
      </c>
      <c r="B139" s="9" t="s">
        <v>2013</v>
      </c>
      <c r="C139" s="9" t="s">
        <v>1897</v>
      </c>
      <c r="D139" s="9" t="str">
        <f>Base_identifier&amp;B139&amp;"."&amp;C139</f>
        <v>http://www.opengis.net/spec/GeoTIFF/0.0/ProjectedCSTypeGeoKey.obsolete</v>
      </c>
      <c r="E139" s="9" t="s">
        <v>1977</v>
      </c>
      <c r="F139" s="12" t="str">
        <f>IF(B139=B138,"","&lt;/table&gt;&lt;h3 id="""&amp;B139&amp;"""&gt;Requirements Class "&amp;B139&amp;"&lt;/h3&gt;&lt;table border=""1"" cellpadding=""2""&gt;&lt;tr&gt;&lt;td colspan=""2"" bgcolor=""lightgrey""&gt;&lt;b&gt;Requirements Class&lt;/b&gt;&lt;/td&gt;&lt;/tr&gt;&lt;tr&gt;&lt;td colspan=""2""&gt;"&amp;Base_identifier&amp;B139&amp;"&lt;/td&gt;&lt;/tr&gt;")&amp;"&lt;tr&gt;&lt;td bgcolor=""lightgrey""&gt;Requirement&lt;/td&gt;&lt;td&gt;"&amp;D139&amp;"&lt;br/&gt;&lt;i&gt;"&amp;E139&amp;"&lt;/i&gt;&lt;/td&gt;&lt;/tr&gt;"</f>
        <v>&lt;tr&gt;&lt;td bgcolor="lightgrey"&gt;Requirement&lt;/td&gt;&lt;td&gt;http://www.opengis.net/spec/GeoTIFF/0.0/ProjectedCSTypeGeoKey.obsolete&lt;br/&gt;&lt;i&gt;ProjectedCSTypeGeoKey  values in the range 1-1000 SHALL be obsolete EPSG/POSC Datum Codes&lt;/i&gt;&lt;/td&gt;&lt;/tr&gt;</v>
      </c>
    </row>
    <row r="140" spans="1:6" ht="30">
      <c r="A140" s="9" t="s">
        <v>1976</v>
      </c>
      <c r="B140" s="9" t="s">
        <v>2013</v>
      </c>
      <c r="C140" s="9" t="s">
        <v>1890</v>
      </c>
      <c r="D140" s="9" t="str">
        <f>Base_identifier&amp;B140&amp;"."&amp;C140</f>
        <v>http://www.opengis.net/spec/GeoTIFF/0.0/ProjectedCSTypeGeoKey.private</v>
      </c>
      <c r="E140" s="9" t="s">
        <v>1979</v>
      </c>
      <c r="F140" s="12" t="str">
        <f>IF(B140=B139,"","&lt;/table&gt;&lt;h3 id="""&amp;B140&amp;"""&gt;Requirements Class "&amp;B140&amp;"&lt;/h3&gt;&lt;table border=""1"" cellpadding=""2""&gt;&lt;tr&gt;&lt;td colspan=""2"" bgcolor=""lightgrey""&gt;&lt;b&gt;Requirements Class&lt;/b&gt;&lt;/td&gt;&lt;/tr&gt;&lt;tr&gt;&lt;td colspan=""2""&gt;"&amp;Base_identifier&amp;B140&amp;"&lt;/td&gt;&lt;/tr&gt;")&amp;"&lt;tr&gt;&lt;td bgcolor=""lightgrey""&gt;Requirement&lt;/td&gt;&lt;td&gt;"&amp;D140&amp;"&lt;br/&gt;&lt;i&gt;"&amp;E140&amp;"&lt;/i&gt;&lt;/td&gt;&lt;/tr&gt;"</f>
        <v>&lt;tr&gt;&lt;td bgcolor="lightgrey"&gt;Requirement&lt;/td&gt;&lt;td&gt;http://www.opengis.net/spec/GeoTIFF/0.0/ProjectedCSTypeGeoKey.private&lt;br/&gt;&lt;i&gt;ProjectedCSTypeGeoKey  values in the range 32768-65535 SHALL be private&lt;/i&gt;&lt;/td&gt;&lt;/tr&gt;</v>
      </c>
    </row>
    <row r="141" spans="1:6" ht="30">
      <c r="A141" s="9" t="s">
        <v>1953</v>
      </c>
      <c r="B141" s="9" t="s">
        <v>2013</v>
      </c>
      <c r="C141" s="9" t="s">
        <v>1852</v>
      </c>
      <c r="D141" s="9" t="str">
        <f>Base_identifier&amp;B141&amp;"."&amp;C141</f>
        <v>http://www.opengis.net/spec/GeoTIFF/0.0/ProjectedCSTypeGeoKey.type</v>
      </c>
      <c r="E141" s="9" t="s">
        <v>1975</v>
      </c>
      <c r="F141" s="12" t="str">
        <f>IF(B141=B140,"","&lt;/table&gt;&lt;h3 id="""&amp;B141&amp;"""&gt;Requirements Class "&amp;B141&amp;"&lt;/h3&gt;&lt;table border=""1"" cellpadding=""2""&gt;&lt;tr&gt;&lt;td colspan=""2"" bgcolor=""lightgrey""&gt;&lt;b&gt;Requirements Class&lt;/b&gt;&lt;/td&gt;&lt;/tr&gt;&lt;tr&gt;&lt;td colspan=""2""&gt;"&amp;Base_identifier&amp;B141&amp;"&lt;/td&gt;&lt;/tr&gt;")&amp;"&lt;tr&gt;&lt;td bgcolor=""lightgrey""&gt;Requirement&lt;/td&gt;&lt;td&gt;"&amp;D141&amp;"&lt;br/&gt;&lt;i&gt;"&amp;E141&amp;"&lt;/i&gt;&lt;/td&gt;&lt;/tr&gt;"</f>
        <v>&lt;tr&gt;&lt;td bgcolor="lightgrey"&gt;Requirement&lt;/td&gt;&lt;td&gt;http://www.opengis.net/spec/GeoTIFF/0.0/ProjectedCSTypeGeoKey.type&lt;br/&gt;&lt;i&gt;The ProjectedCSTypeGeoKey SHALL have type = SHORT&lt;/i&gt;&lt;/td&gt;&lt;/tr&gt;</v>
      </c>
    </row>
    <row r="142" spans="1:6" ht="45">
      <c r="A142" s="9" t="s">
        <v>1837</v>
      </c>
      <c r="B142" s="9" t="s">
        <v>1839</v>
      </c>
      <c r="C142" s="9" t="s">
        <v>1843</v>
      </c>
      <c r="D142" s="9" t="str">
        <f>Base_identifier&amp;B142&amp;"."&amp;C142</f>
        <v>http://www.opengis.net/spec/GeoTIFF/0.0/TIFF.bitsPerSample</v>
      </c>
      <c r="E142" s="9" t="s">
        <v>1831</v>
      </c>
      <c r="F142" s="12" t="str">
        <f>IF(B142=B141,"","&lt;/table&gt;&lt;h3 id="""&amp;B142&amp;"""&gt;Requirements Class "&amp;B142&amp;"&lt;/h3&gt;&lt;table border=""1"" cellpadding=""2""&gt;&lt;tr&gt;&lt;td colspan=""2"" bgcolor=""lightgrey""&gt;&lt;b&gt;Requirements Class&lt;/b&gt;&lt;/td&gt;&lt;/tr&gt;&lt;tr&gt;&lt;td colspan=""2""&gt;"&amp;Base_identifier&amp;B142&amp;"&lt;/td&gt;&lt;/tr&gt;")&amp;"&lt;tr&gt;&lt;td bgcolor=""lightgrey""&gt;Requirement&lt;/td&gt;&lt;td&gt;"&amp;D142&amp;"&lt;br/&gt;&lt;i&gt;"&amp;E142&amp;"&lt;/i&gt;&lt;/td&gt;&lt;/tr&gt;"</f>
        <v>&lt;/table&gt;&lt;h3 id="TIFF"&gt;Requirements Class TIFF&lt;/h3&gt;&lt;table border="1" cellpadding="2"&gt;&lt;tr&gt;&lt;td colspan="2" bgcolor="lightgrey"&gt;&lt;b&gt;Requirements Class&lt;/b&gt;&lt;/td&gt;&lt;/tr&gt;&lt;tr&gt;&lt;td colspan="2"&gt;http://www.opengis.net/spec/GeoTIFF/0.0/TIFF&lt;/td&gt;&lt;/tr&gt;&lt;tr&gt;&lt;td bgcolor="lightgrey"&gt;Requirement&lt;/td&gt;&lt;td&gt;http://www.opengis.net/spec/GeoTIFF/0.0/TIFF.bitsPerSample&lt;br/&gt;&lt;i&gt;The BitsPerSample field in the TIFF Image File Directory defines the number of bits per component&lt;/i&gt;&lt;/td&gt;&lt;/tr&gt;</v>
      </c>
    </row>
    <row r="143" spans="1:6" ht="45">
      <c r="A143" s="9" t="s">
        <v>1837</v>
      </c>
      <c r="B143" s="9" t="s">
        <v>1839</v>
      </c>
      <c r="C143" s="9" t="s">
        <v>1840</v>
      </c>
      <c r="D143" s="9" t="str">
        <f>Base_identifier&amp;B143&amp;"."&amp;C143</f>
        <v>http://www.opengis.net/spec/GeoTIFF/0.0/TIFF.byteOrder</v>
      </c>
      <c r="E143" s="9" t="s">
        <v>22</v>
      </c>
      <c r="F143" s="12" t="str">
        <f>IF(B143=B142,"","&lt;/table&gt;&lt;h3 id="""&amp;B143&amp;"""&gt;Requirements Class "&amp;B143&amp;"&lt;/h3&gt;&lt;table border=""1"" cellpadding=""2""&gt;&lt;tr&gt;&lt;td colspan=""2"" bgcolor=""lightgrey""&gt;&lt;b&gt;Requirements Class&lt;/b&gt;&lt;/td&gt;&lt;/tr&gt;&lt;tr&gt;&lt;td colspan=""2""&gt;"&amp;Base_identifier&amp;B143&amp;"&lt;/td&gt;&lt;/tr&gt;")&amp;"&lt;tr&gt;&lt;td bgcolor=""lightgrey""&gt;Requirement&lt;/td&gt;&lt;td&gt;"&amp;D143&amp;"&lt;br/&gt;&lt;i&gt;"&amp;E143&amp;"&lt;/i&gt;&lt;/td&gt;&lt;/tr&gt;"</f>
        <v>&lt;tr&gt;&lt;td bgcolor="lightgrey"&gt;Requirement&lt;/td&gt;&lt;td&gt;http://www.opengis.net/spec/GeoTIFF/0.0/TIFF.byteOrder&lt;br/&gt;&lt;i&gt;The first two bytes of the GeoTIFF file SHALL be equal to "I" (ASCII) (49 in hexadecimal) for TIFF files encoded using ‘Little-Endian’ and SHALL be equal to "M" (ASCII) (4D in hexadecimal) for TIFF files encoded using ‘Big-Endian’&lt;/i&gt;&lt;/td&gt;&lt;/tr&gt;</v>
      </c>
    </row>
    <row r="144" spans="1:6" ht="60">
      <c r="A144" s="9" t="s">
        <v>1935</v>
      </c>
      <c r="B144" s="9" t="s">
        <v>1839</v>
      </c>
      <c r="C144" s="9" t="s">
        <v>1937</v>
      </c>
      <c r="D144" s="9" t="str">
        <f>Base_identifier&amp;B144&amp;"."&amp;C144</f>
        <v>http://www.opengis.net/spec/GeoTIFF/0.0/TIFF.DateTime</v>
      </c>
      <c r="E144" s="9" t="s">
        <v>1936</v>
      </c>
      <c r="F144" s="12" t="str">
        <f>IF(B144=B143,"","&lt;/table&gt;&lt;h3 id="""&amp;B144&amp;"""&gt;Requirements Class "&amp;B144&amp;"&lt;/h3&gt;&lt;table border=""1"" cellpadding=""2""&gt;&lt;tr&gt;&lt;td colspan=""2"" bgcolor=""lightgrey""&gt;&lt;b&gt;Requirements Class&lt;/b&gt;&lt;/td&gt;&lt;/tr&gt;&lt;tr&gt;&lt;td colspan=""2""&gt;"&amp;Base_identifier&amp;B144&amp;"&lt;/td&gt;&lt;/tr&gt;")&amp;"&lt;tr&gt;&lt;td bgcolor=""lightgrey""&gt;Requirement&lt;/td&gt;&lt;td&gt;"&amp;D144&amp;"&lt;br/&gt;&lt;i&gt;"&amp;E144&amp;"&lt;/i&gt;&lt;/td&gt;&lt;/tr&gt;"</f>
        <v>&lt;tr&gt;&lt;td bgcolor="lightgrey"&gt;Requirement&lt;/td&gt;&lt;td&gt;http://www.opengis.net/spec/GeoTIFF/0.0/TIFF.DateTime&lt;br/&gt;&lt;i&gt;The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v>
      </c>
    </row>
    <row r="145" spans="1:6" ht="30">
      <c r="A145" s="9" t="s">
        <v>2</v>
      </c>
      <c r="B145" s="9" t="s">
        <v>1839</v>
      </c>
      <c r="C145" s="9" t="s">
        <v>1846</v>
      </c>
      <c r="D145" s="9" t="str">
        <f>Base_identifier&amp;B145&amp;"."&amp;C145</f>
        <v>http://www.opengis.net/spec/GeoTIFF/0.0/TIFF.double</v>
      </c>
      <c r="E145" s="9" t="s">
        <v>3</v>
      </c>
      <c r="F145" s="12" t="str">
        <f>IF(B145=B144,"","&lt;/table&gt;&lt;h3 id="""&amp;B145&amp;"""&gt;Requirements Class "&amp;B145&amp;"&lt;/h3&gt;&lt;table border=""1"" cellpadding=""2""&gt;&lt;tr&gt;&lt;td colspan=""2"" bgcolor=""lightgrey""&gt;&lt;b&gt;Requirements Class&lt;/b&gt;&lt;/td&gt;&lt;/tr&gt;&lt;tr&gt;&lt;td colspan=""2""&gt;"&amp;Base_identifier&amp;B145&amp;"&lt;/td&gt;&lt;/tr&gt;")&amp;"&lt;tr&gt;&lt;td bgcolor=""lightgrey""&gt;Requirement&lt;/td&gt;&lt;td&gt;"&amp;D145&amp;"&lt;br/&gt;&lt;i&gt;"&amp;E145&amp;"&lt;/i&gt;&lt;/td&gt;&lt;/tr&gt;"</f>
        <v>&lt;tr&gt;&lt;td bgcolor="lightgrey"&gt;Requirement&lt;/td&gt;&lt;td&gt;http://www.opengis.net/spec/GeoTIFF/0.0/TIFF.double&lt;br/&gt;&lt;i&gt;GeoTIFF requires support for all documented TIFF 6.0 tag data-types, and in particular requires the IEEE double-precision floating point "DOUBLE" type tag.&lt;/i&gt;&lt;/td&gt;&lt;/tr&gt;</v>
      </c>
    </row>
    <row r="146" spans="1:6" ht="30">
      <c r="A146" s="9" t="s">
        <v>4</v>
      </c>
      <c r="B146" s="9" t="s">
        <v>1839</v>
      </c>
      <c r="C146" s="9" t="s">
        <v>1847</v>
      </c>
      <c r="D146" s="9" t="str">
        <f>Base_identifier&amp;B146&amp;"."&amp;C146</f>
        <v>http://www.opengis.net/spec/GeoTIFF/0.0/TIFF.fileStructure</v>
      </c>
      <c r="E146" s="9" t="s">
        <v>5</v>
      </c>
      <c r="F146" s="12" t="str">
        <f>IF(B146=B145,"","&lt;/table&gt;&lt;h3 id="""&amp;B146&amp;"""&gt;Requirements Class "&amp;B146&amp;"&lt;/h3&gt;&lt;table border=""1"" cellpadding=""2""&gt;&lt;tr&gt;&lt;td colspan=""2"" bgcolor=""lightgrey""&gt;&lt;b&gt;Requirements Class&lt;/b&gt;&lt;/td&gt;&lt;/tr&gt;&lt;tr&gt;&lt;td colspan=""2""&gt;"&amp;Base_identifier&amp;B146&amp;"&lt;/td&gt;&lt;/tr&gt;")&amp;"&lt;tr&gt;&lt;td bgcolor=""lightgrey""&gt;Requirement&lt;/td&gt;&lt;td&gt;"&amp;D146&amp;"&lt;br/&gt;&lt;i&gt;"&amp;E146&amp;"&lt;/i&gt;&lt;/td&gt;&lt;/tr&gt;"</f>
        <v>&lt;tr&gt;&lt;td bgcolor="lightgrey"&gt;Requirement&lt;/td&gt;&lt;td&gt;http://www.opengis.net/spec/GeoTIFF/0.0/TIFF.fileStructure&lt;br/&gt;&lt;i&gt;A GeoTIFF file is a TIFF 6.0 file, and inherits the file structure as described in the corresponding portion of the TIFF spec.&lt;/i&gt;&lt;/td&gt;&lt;/tr&gt;</v>
      </c>
    </row>
    <row r="147" spans="1:6" ht="45">
      <c r="A147" s="9" t="s">
        <v>1837</v>
      </c>
      <c r="B147" s="9" t="s">
        <v>1839</v>
      </c>
      <c r="C147" s="9" t="s">
        <v>1845</v>
      </c>
      <c r="D147" s="9" t="str">
        <f>Base_identifier&amp;B147&amp;"."&amp;C147</f>
        <v>http://www.opengis.net/spec/GeoTIFF/0.0/TIFF.griddedValueDataTypes</v>
      </c>
      <c r="E147" s="9" t="s">
        <v>1833</v>
      </c>
      <c r="F147" s="12" t="str">
        <f>IF(B147=B146,"","&lt;/table&gt;&lt;h3 id="""&amp;B147&amp;"""&gt;Requirements Class "&amp;B147&amp;"&lt;/h3&gt;&lt;table border=""1"" cellpadding=""2""&gt;&lt;tr&gt;&lt;td colspan=""2"" bgcolor=""lightgrey""&gt;&lt;b&gt;Requirements Class&lt;/b&gt;&lt;/td&gt;&lt;/tr&gt;&lt;tr&gt;&lt;td colspan=""2""&gt;"&amp;Base_identifier&amp;B147&amp;"&lt;/td&gt;&lt;/tr&gt;")&amp;"&lt;tr&gt;&lt;td bgcolor=""lightgrey""&gt;Requirement&lt;/td&gt;&lt;td&gt;"&amp;D147&amp;"&lt;br/&gt;&lt;i&gt;"&amp;E147&amp;"&lt;/i&gt;&lt;/td&gt;&lt;/tr&gt;"</f>
        <v>&lt;tr&gt;&lt;td bgcolor="lightgrey"&gt;Requirement&lt;/td&gt;&lt;td&gt;http://www.opengis.net/spec/GeoTIFF/0.0/TIFF.griddedValueDataTypes&lt;br/&gt;&lt;i&gt;For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v>
      </c>
    </row>
    <row r="148" spans="1:6" ht="45">
      <c r="A148" s="9" t="s">
        <v>1837</v>
      </c>
      <c r="B148" s="9" t="s">
        <v>1839</v>
      </c>
      <c r="C148" s="9" t="s">
        <v>1841</v>
      </c>
      <c r="D148" s="9" t="str">
        <f>Base_identifier&amp;B148&amp;"."&amp;C148</f>
        <v>http://www.opengis.net/spec/GeoTIFF/0.0/TIFF.IFD</v>
      </c>
      <c r="E148" s="9" t="s">
        <v>1829</v>
      </c>
      <c r="F148" s="12" t="str">
        <f>IF(B148=B147,"","&lt;/table&gt;&lt;h3 id="""&amp;B148&amp;"""&gt;Requirements Class "&amp;B148&amp;"&lt;/h3&gt;&lt;table border=""1"" cellpadding=""2""&gt;&lt;tr&gt;&lt;td colspan=""2"" bgcolor=""lightgrey""&gt;&lt;b&gt;Requirements Class&lt;/b&gt;&lt;/td&gt;&lt;/tr&gt;&lt;tr&gt;&lt;td colspan=""2""&gt;"&amp;Base_identifier&amp;B148&amp;"&lt;/td&gt;&lt;/tr&gt;")&amp;"&lt;tr&gt;&lt;td bgcolor=""lightgrey""&gt;Requirement&lt;/td&gt;&lt;td&gt;"&amp;D148&amp;"&lt;br/&gt;&lt;i&gt;"&amp;E148&amp;"&lt;/i&gt;&lt;/td&gt;&lt;/tr&gt;"</f>
        <v>&lt;tr&gt;&lt;td bgcolor="lightgrey"&gt;Requirement&lt;/td&gt;&lt;td&gt;http://www.opengis.net/spec/GeoTIFF/0.0/TIFF.IFD&lt;br/&gt;&lt;i&gt;There must be at least 1 IFD in a TIFF file and each IFD must have at least one entry.&lt;/i&gt;&lt;/td&gt;&lt;/tr&gt;</v>
      </c>
    </row>
    <row r="149" spans="1:6" ht="45">
      <c r="A149" s="9" t="s">
        <v>1837</v>
      </c>
      <c r="B149" s="9" t="s">
        <v>1839</v>
      </c>
      <c r="C149" s="9" t="s">
        <v>1842</v>
      </c>
      <c r="D149" s="9" t="str">
        <f>Base_identifier&amp;B149&amp;"."&amp;C149</f>
        <v>http://www.opengis.net/spec/GeoTIFF/0.0/TIFF.IFDCount</v>
      </c>
      <c r="E149" s="9" t="s">
        <v>1830</v>
      </c>
      <c r="F149" s="12" t="str">
        <f>IF(B149=B148,"","&lt;/table&gt;&lt;h3 id="""&amp;B149&amp;"""&gt;Requirements Class "&amp;B149&amp;"&lt;/h3&gt;&lt;table border=""1"" cellpadding=""2""&gt;&lt;tr&gt;&lt;td colspan=""2"" bgcolor=""lightgrey""&gt;&lt;b&gt;Requirements Class&lt;/b&gt;&lt;/td&gt;&lt;/tr&gt;&lt;tr&gt;&lt;td colspan=""2""&gt;"&amp;Base_identifier&amp;B149&amp;"&lt;/td&gt;&lt;/tr&gt;")&amp;"&lt;tr&gt;&lt;td bgcolor=""lightgrey""&gt;Requirement&lt;/td&gt;&lt;td&gt;"&amp;D149&amp;"&lt;br/&gt;&lt;i&gt;"&amp;E149&amp;"&lt;/i&gt;&lt;/td&gt;&lt;/tr&gt;"</f>
        <v>&lt;tr&gt;&lt;td bgcolor="lightgrey"&gt;Requirement&lt;/td&gt;&lt;td&gt;http://www.opengis.net/spec/GeoTIFF/0.0/TIFF.IFDCount&lt;br/&gt;&lt;i&gt;The maximum nuber of IFDs in a GeoTIFF is two, with the second IFD only used to support a transparency mask.&lt;/i&gt;&lt;/td&gt;&lt;/tr&gt;</v>
      </c>
    </row>
    <row r="150" spans="1:6" ht="45">
      <c r="A150" s="9" t="s">
        <v>1837</v>
      </c>
      <c r="B150" s="9" t="s">
        <v>1839</v>
      </c>
      <c r="C150" s="9" t="s">
        <v>1844</v>
      </c>
      <c r="D150" s="9" t="str">
        <f>Base_identifier&amp;B150&amp;"."&amp;C150</f>
        <v>http://www.opengis.net/spec/GeoTIFF/0.0/TIFF.imageryValueDataTypes</v>
      </c>
      <c r="E150" s="9" t="s">
        <v>1834</v>
      </c>
      <c r="F150" s="12" t="str">
        <f>IF(B150=B149,"","&lt;/table&gt;&lt;h3 id="""&amp;B150&amp;"""&gt;Requirements Class "&amp;B150&amp;"&lt;/h3&gt;&lt;table border=""1"" cellpadding=""2""&gt;&lt;tr&gt;&lt;td colspan=""2"" bgcolor=""lightgrey""&gt;&lt;b&gt;Requirements Class&lt;/b&gt;&lt;/td&gt;&lt;/tr&gt;&lt;tr&gt;&lt;td colspan=""2""&gt;"&amp;Base_identifier&amp;B150&amp;"&lt;/td&gt;&lt;/tr&gt;")&amp;"&lt;tr&gt;&lt;td bgcolor=""lightgrey""&gt;Requirement&lt;/td&gt;&lt;td&gt;"&amp;D150&amp;"&lt;br/&gt;&lt;i&gt;"&amp;E150&amp;"&lt;/i&gt;&lt;/td&gt;&lt;/tr&gt;"</f>
        <v>&lt;tr&gt;&lt;td bgcolor="lightgrey"&gt;Requirement&lt;/td&gt;&lt;td&gt;http://www.opengis.net/spec/GeoTIFF/0.0/TIFF.imageryValueDataTypes&lt;br/&gt;&lt;i&gt;For imagery, the range (data) values SHALL be unsigned integer data, 8 or 16-bits-per-band.&lt;/i&gt;&lt;/td&gt;&lt;/tr&gt;</v>
      </c>
    </row>
    <row r="151" spans="1:6" ht="45">
      <c r="A151" s="9" t="s">
        <v>4</v>
      </c>
      <c r="B151" s="9" t="s">
        <v>1839</v>
      </c>
      <c r="C151" s="9" t="s">
        <v>1848</v>
      </c>
      <c r="D151" s="9" t="str">
        <f>Base_identifier&amp;B151&amp;"."&amp;C151</f>
        <v>http://www.opengis.net/spec/GeoTIFF/0.0/TIFF.noPrivateInformation</v>
      </c>
      <c r="E151" s="9" t="s">
        <v>6</v>
      </c>
      <c r="F151" s="12" t="str">
        <f>IF(B151=B150,"","&lt;/table&gt;&lt;h3 id="""&amp;B151&amp;"""&gt;Requirements Class "&amp;B151&amp;"&lt;/h3&gt;&lt;table border=""1"" cellpadding=""2""&gt;&lt;tr&gt;&lt;td colspan=""2"" bgcolor=""lightgrey""&gt;&lt;b&gt;Requirements Class&lt;/b&gt;&lt;/td&gt;&lt;/tr&gt;&lt;tr&gt;&lt;td colspan=""2""&gt;"&amp;Base_identifier&amp;B151&amp;"&lt;/td&gt;&lt;/tr&gt;")&amp;"&lt;tr&gt;&lt;td bgcolor=""lightgrey""&gt;Requirement&lt;/td&gt;&lt;td&gt;"&amp;D151&amp;"&lt;br/&gt;&lt;i&gt;"&amp;E151&amp;"&lt;/i&gt;&lt;/td&gt;&lt;/tr&gt;"</f>
        <v>&lt;tr&gt;&lt;td bgcolor="lightgrey"&gt;Requirement&lt;/td&gt;&lt;td&gt;http://www.opengis.net/spec/GeoTIFF/0.0/TIFF.noPrivateInformation&lt;br/&gt;&lt;i&gt;All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v>
      </c>
    </row>
    <row r="152" spans="1:6" ht="30">
      <c r="A152" s="9" t="s">
        <v>4</v>
      </c>
      <c r="B152" s="9" t="s">
        <v>1839</v>
      </c>
      <c r="C152" s="9" t="s">
        <v>1849</v>
      </c>
      <c r="D152" s="9" t="str">
        <f>Base_identifier&amp;B152&amp;"."&amp;C152</f>
        <v>http://www.opengis.net/spec/GeoTIFF/0.0/TIFF.tagOrder</v>
      </c>
      <c r="E152" s="9" t="s">
        <v>16</v>
      </c>
      <c r="F152" s="12" t="str">
        <f>IF(B152=B151,"","&lt;/table&gt;&lt;h3 id="""&amp;B152&amp;"""&gt;Requirements Class "&amp;B152&amp;"&lt;/h3&gt;&lt;table border=""1"" cellpadding=""2""&gt;&lt;tr&gt;&lt;td colspan=""2"" bgcolor=""lightgrey""&gt;&lt;b&gt;Requirements Class&lt;/b&gt;&lt;/td&gt;&lt;/tr&gt;&lt;tr&gt;&lt;td colspan=""2""&gt;"&amp;Base_identifier&amp;B152&amp;"&lt;/td&gt;&lt;/tr&gt;")&amp;"&lt;tr&gt;&lt;td bgcolor=""lightgrey""&gt;Requirement&lt;/td&gt;&lt;td&gt;"&amp;D152&amp;"&lt;br/&gt;&lt;i&gt;"&amp;E152&amp;"&lt;/i&gt;&lt;/td&gt;&lt;/tr&gt;"</f>
        <v>&lt;tr&gt;&lt;td bgcolor="lightgrey"&gt;Requirement&lt;/td&gt;&lt;td&gt;http://www.opengis.net/spec/GeoTIFF/0.0/TIFF.tagOrder&lt;br/&gt;&lt;i&gt;GeoKey entries SHALL be written within the CoordSystemInfoTag in tag-ID sorted order.&lt;/i&gt;&lt;/td&gt;&lt;/tr&gt;</v>
      </c>
    </row>
    <row r="153" spans="1:6" ht="30">
      <c r="A153" s="9" t="s">
        <v>1953</v>
      </c>
      <c r="B153" s="9" t="s">
        <v>2020</v>
      </c>
      <c r="C153" s="9" t="s">
        <v>1851</v>
      </c>
      <c r="D153" s="9" t="str">
        <f>Base_identifier&amp;B153&amp;"."&amp;C153</f>
        <v>http://www.opengis.net/spec/GeoTIFF/0.0/VerticalCitationGeoKey.ID</v>
      </c>
      <c r="E153" s="9" t="s">
        <v>1990</v>
      </c>
      <c r="F153" s="12" t="str">
        <f>IF(B153=B152,"","&lt;/table&gt;&lt;h3 id="""&amp;B153&amp;"""&gt;Requirements Class "&amp;B153&amp;"&lt;/h3&gt;&lt;table border=""1"" cellpadding=""2""&gt;&lt;tr&gt;&lt;td colspan=""2"" bgcolor=""lightgrey""&gt;&lt;b&gt;Requirements Class&lt;/b&gt;&lt;/td&gt;&lt;/tr&gt;&lt;tr&gt;&lt;td colspan=""2""&gt;"&amp;Base_identifier&amp;B153&amp;"&lt;/td&gt;&lt;/tr&gt;")&amp;"&lt;tr&gt;&lt;td bgcolor=""lightgrey""&gt;Requirement&lt;/td&gt;&lt;td&gt;"&amp;D153&amp;"&lt;br/&gt;&lt;i&gt;"&amp;E153&amp;"&lt;/i&gt;&lt;/td&gt;&lt;/tr&gt;"</f>
        <v>&lt;/table&gt;&lt;h3 id="VerticalCitationGeoKey"&gt;Requirements Class VerticalCitationGeoKey&lt;/h3&gt;&lt;table border="1" cellpadding="2"&gt;&lt;tr&gt;&lt;td colspan="2" bgcolor="lightgrey"&gt;&lt;b&gt;Requirements Class&lt;/b&gt;&lt;/td&gt;&lt;/tr&gt;&lt;tr&gt;&lt;td colspan="2"&gt;http://www.opengis.net/spec/GeoTIFF/0.0/VerticalCitationGeoKey&lt;/td&gt;&lt;/tr&gt;&lt;tr&gt;&lt;td bgcolor="lightgrey"&gt;Requirement&lt;/td&gt;&lt;td&gt;http://www.opengis.net/spec/GeoTIFF/0.0/VerticalCitationGeoKey.ID&lt;br/&gt;&lt;i&gt;The VerticalCitationGeoKey SHALL have ID = 4097&lt;/i&gt;&lt;/td&gt;&lt;/tr&gt;</v>
      </c>
    </row>
    <row r="154" spans="1:6" ht="45">
      <c r="A154" s="9" t="s">
        <v>1948</v>
      </c>
      <c r="B154" s="9" t="s">
        <v>2020</v>
      </c>
      <c r="C154" s="9" t="s">
        <v>2015</v>
      </c>
      <c r="D154" s="9" t="str">
        <f>Base_identifier&amp;B154&amp;"."&amp;C154</f>
        <v>http://www.opengis.net/spec/GeoTIFF/0.0/VerticalCitationGeoKey.KeyValues</v>
      </c>
      <c r="E154" s="9" t="s">
        <v>1992</v>
      </c>
      <c r="F154" s="12" t="str">
        <f>IF(B154=B153,"","&lt;/table&gt;&lt;h3 id="""&amp;B154&amp;"""&gt;Requirements Class "&amp;B154&amp;"&lt;/h3&gt;&lt;table border=""1"" cellpadding=""2""&gt;&lt;tr&gt;&lt;td colspan=""2"" bgcolor=""lightgrey""&gt;&lt;b&gt;Requirements Class&lt;/b&gt;&lt;/td&gt;&lt;/tr&gt;&lt;tr&gt;&lt;td colspan=""2""&gt;"&amp;Base_identifier&amp;B154&amp;"&lt;/td&gt;&lt;/tr&gt;")&amp;"&lt;tr&gt;&lt;td bgcolor=""lightgrey""&gt;Requirement&lt;/td&gt;&lt;td&gt;"&amp;D154&amp;"&lt;br/&gt;&lt;i&gt;"&amp;E154&amp;"&lt;/i&gt;&lt;/td&gt;&lt;/tr&gt;"</f>
        <v>&lt;tr&gt;&lt;td bgcolor="lightgrey"&gt;Requirement&lt;/td&gt;&lt;td&gt;http://www.opengis.net/spec/GeoTIFF/0.0/VerticalCitationGeoKey.KeyValues&lt;br/&gt;&lt;i&gt;WGS84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v>
      </c>
    </row>
    <row r="155" spans="1:6" ht="30">
      <c r="A155" s="9" t="s">
        <v>1953</v>
      </c>
      <c r="B155" s="9" t="s">
        <v>2020</v>
      </c>
      <c r="C155" s="9" t="s">
        <v>1852</v>
      </c>
      <c r="D155" s="9" t="str">
        <f>Base_identifier&amp;B155&amp;"."&amp;C155</f>
        <v>http://www.opengis.net/spec/GeoTIFF/0.0/VerticalCitationGeoKey.type</v>
      </c>
      <c r="E155" s="9" t="s">
        <v>1991</v>
      </c>
      <c r="F155" s="12" t="str">
        <f>IF(B155=B154,"","&lt;/table&gt;&lt;h3 id="""&amp;B155&amp;"""&gt;Requirements Class "&amp;B155&amp;"&lt;/h3&gt;&lt;table border=""1"" cellpadding=""2""&gt;&lt;tr&gt;&lt;td colspan=""2"" bgcolor=""lightgrey""&gt;&lt;b&gt;Requirements Class&lt;/b&gt;&lt;/td&gt;&lt;/tr&gt;&lt;tr&gt;&lt;td colspan=""2""&gt;"&amp;Base_identifier&amp;B155&amp;"&lt;/td&gt;&lt;/tr&gt;")&amp;"&lt;tr&gt;&lt;td bgcolor=""lightgrey""&gt;Requirement&lt;/td&gt;&lt;td&gt;"&amp;D155&amp;"&lt;br/&gt;&lt;i&gt;"&amp;E155&amp;"&lt;/i&gt;&lt;/td&gt;&lt;/tr&gt;"</f>
        <v>&lt;tr&gt;&lt;td bgcolor="lightgrey"&gt;Requirement&lt;/td&gt;&lt;td&gt;http://www.opengis.net/spec/GeoTIFF/0.0/VerticalCitationGeoKey.type&lt;br/&gt;&lt;i&gt;The VerticalCitationGeoKey SHALL have type = ASCII&lt;/i&gt;&lt;/td&gt;&lt;/tr&gt;</v>
      </c>
    </row>
    <row r="156" spans="1:6" ht="30">
      <c r="A156" s="9" t="s">
        <v>1984</v>
      </c>
      <c r="B156" s="9" t="s">
        <v>2017</v>
      </c>
      <c r="C156" s="9" t="s">
        <v>1898</v>
      </c>
      <c r="D156" s="9" t="str">
        <f>Base_identifier&amp;B156&amp;"."&amp;C156</f>
        <v>http://www.opengis.net/spec/GeoTIFF/0.0/VerticalCSTypeGeoKey.EPSGEllipsoid</v>
      </c>
      <c r="E156" s="9" t="s">
        <v>1987</v>
      </c>
      <c r="F156" s="12" t="str">
        <f>IF(B156=B155,"","&lt;/table&gt;&lt;h3 id="""&amp;B156&amp;"""&gt;Requirements Class "&amp;B156&amp;"&lt;/h3&gt;&lt;table border=""1"" cellpadding=""2""&gt;&lt;tr&gt;&lt;td colspan=""2"" bgcolor=""lightgrey""&gt;&lt;b&gt;Requirements Class&lt;/b&gt;&lt;/td&gt;&lt;/tr&gt;&lt;tr&gt;&lt;td colspan=""2""&gt;"&amp;Base_identifier&amp;B156&amp;"&lt;/td&gt;&lt;/tr&gt;")&amp;"&lt;tr&gt;&lt;td bgcolor=""lightgrey""&gt;Requirement&lt;/td&gt;&lt;td&gt;"&amp;D156&amp;"&lt;br/&gt;&lt;i&gt;"&amp;E156&amp;"&lt;/i&gt;&lt;/td&gt;&lt;/tr&gt;"</f>
        <v>&lt;/table&gt;&lt;h3 id="VerticalCSTypeGeoKey"&gt;Requirements Class VerticalCSTypeGeoKey&lt;/h3&gt;&lt;table border="1" cellpadding="2"&gt;&lt;tr&gt;&lt;td colspan="2" bgcolor="lightgrey"&gt;&lt;b&gt;Requirements Class&lt;/b&gt;&lt;/td&gt;&lt;/tr&gt;&lt;tr&gt;&lt;td colspan="2"&gt;http://www.opengis.net/spec/GeoTIFF/0.0/VerticalCSTypeGeoKey&lt;/td&gt;&lt;/tr&gt;&lt;tr&gt;&lt;td bgcolor="lightgrey"&gt;Requirement&lt;/td&gt;&lt;td&gt;http://www.opengis.net/spec/GeoTIFF/0.0/VerticalCSTypeGeoKey.EPSGEllipsoid&lt;br/&gt;&lt;i&gt;VerticalCSTypeGeoKey  values in the range 5000-5099 SHALL be EPSG Ellipsoid Vertical CS Codes&lt;/i&gt;&lt;/td&gt;&lt;/tr&gt;</v>
      </c>
    </row>
    <row r="157" spans="1:6" ht="30">
      <c r="A157" s="9" t="s">
        <v>1984</v>
      </c>
      <c r="B157" s="9" t="s">
        <v>2017</v>
      </c>
      <c r="C157" s="9" t="s">
        <v>2019</v>
      </c>
      <c r="D157" s="9" t="str">
        <f>Base_identifier&amp;B157&amp;"."&amp;C157</f>
        <v>http://www.opengis.net/spec/GeoTIFF/0.0/VerticalCSTypeGeoKey.EPSGOrthometric</v>
      </c>
      <c r="E157" s="9" t="s">
        <v>1988</v>
      </c>
      <c r="F157" s="12" t="str">
        <f>IF(B157=B156,"","&lt;/table&gt;&lt;h3 id="""&amp;B157&amp;"""&gt;Requirements Class "&amp;B157&amp;"&lt;/h3&gt;&lt;table border=""1"" cellpadding=""2""&gt;&lt;tr&gt;&lt;td colspan=""2"" bgcolor=""lightgrey""&gt;&lt;b&gt;Requirements Class&lt;/b&gt;&lt;/td&gt;&lt;/tr&gt;&lt;tr&gt;&lt;td colspan=""2""&gt;"&amp;Base_identifier&amp;B157&amp;"&lt;/td&gt;&lt;/tr&gt;")&amp;"&lt;tr&gt;&lt;td bgcolor=""lightgrey""&gt;Requirement&lt;/td&gt;&lt;td&gt;"&amp;D157&amp;"&lt;br/&gt;&lt;i&gt;"&amp;E157&amp;"&lt;/i&gt;&lt;/td&gt;&lt;/tr&gt;"</f>
        <v>&lt;tr&gt;&lt;td bgcolor="lightgrey"&gt;Requirement&lt;/td&gt;&lt;td&gt;http://www.opengis.net/spec/GeoTIFF/0.0/VerticalCSTypeGeoKey.EPSGOrthometric&lt;br/&gt;&lt;i&gt;VerticalCSTypeGeoKey  values in the range 5100-5199 SHALL be EPSG Orthometric Vertical CS Codes&lt;/i&gt;&lt;/td&gt;&lt;/tr&gt;</v>
      </c>
    </row>
    <row r="158" spans="1:6" ht="30">
      <c r="A158" s="9" t="s">
        <v>1953</v>
      </c>
      <c r="B158" s="9" t="s">
        <v>2017</v>
      </c>
      <c r="C158" s="9" t="s">
        <v>1851</v>
      </c>
      <c r="D158" s="9" t="str">
        <f>Base_identifier&amp;B158&amp;"."&amp;C158</f>
        <v>http://www.opengis.net/spec/GeoTIFF/0.0/VerticalCSTypeGeoKey.ID</v>
      </c>
      <c r="E158" s="9" t="s">
        <v>1982</v>
      </c>
      <c r="F158" s="12" t="str">
        <f>IF(B158=B157,"","&lt;/table&gt;&lt;h3 id="""&amp;B158&amp;"""&gt;Requirements Class "&amp;B158&amp;"&lt;/h3&gt;&lt;table border=""1"" cellpadding=""2""&gt;&lt;tr&gt;&lt;td colspan=""2"" bgcolor=""lightgrey""&gt;&lt;b&gt;Requirements Class&lt;/b&gt;&lt;/td&gt;&lt;/tr&gt;&lt;tr&gt;&lt;td colspan=""2""&gt;"&amp;Base_identifier&amp;B158&amp;"&lt;/td&gt;&lt;/tr&gt;")&amp;"&lt;tr&gt;&lt;td bgcolor=""lightgrey""&gt;Requirement&lt;/td&gt;&lt;td&gt;"&amp;D158&amp;"&lt;br/&gt;&lt;i&gt;"&amp;E158&amp;"&lt;/i&gt;&lt;/td&gt;&lt;/tr&gt;"</f>
        <v>&lt;tr&gt;&lt;td bgcolor="lightgrey"&gt;Requirement&lt;/td&gt;&lt;td&gt;http://www.opengis.net/spec/GeoTIFF/0.0/VerticalCSTypeGeoKey.ID&lt;br/&gt;&lt;i&gt;The VerticalCSTypeGeoKey SHALL have ID = 4096&lt;/i&gt;&lt;/td&gt;&lt;/tr&gt;</v>
      </c>
    </row>
    <row r="159" spans="1:6" ht="45">
      <c r="A159" s="9" t="s">
        <v>1948</v>
      </c>
      <c r="B159" s="9" t="s">
        <v>2017</v>
      </c>
      <c r="C159" s="9" t="s">
        <v>2015</v>
      </c>
      <c r="D159" s="9" t="str">
        <f>Base_identifier&amp;B159&amp;"."&amp;C159</f>
        <v>http://www.opengis.net/spec/GeoTIFF/0.0/VerticalCSTypeGeoKey.KeyValues</v>
      </c>
      <c r="E159" s="9" t="s">
        <v>2204</v>
      </c>
      <c r="F159" s="12" t="str">
        <f>IF(B159=B158,"","&lt;/table&gt;&lt;h3 id="""&amp;B159&amp;"""&gt;Requirements Class "&amp;B159&amp;"&lt;/h3&gt;&lt;table border=""1"" cellpadding=""2""&gt;&lt;tr&gt;&lt;td colspan=""2"" bgcolor=""lightgrey""&gt;&lt;b&gt;Requirements Class&lt;/b&gt;&lt;/td&gt;&lt;/tr&gt;&lt;tr&gt;&lt;td colspan=""2""&gt;"&amp;Base_identifier&amp;B159&amp;"&lt;/td&gt;&lt;/tr&gt;")&amp;"&lt;tr&gt;&lt;td bgcolor=""lightgrey""&gt;Requirement&lt;/td&gt;&lt;td&gt;"&amp;D159&amp;"&lt;br/&gt;&lt;i&gt;"&amp;E159&amp;"&lt;/i&gt;&lt;/td&gt;&lt;/tr&gt;"</f>
        <v>&lt;tr&gt;&lt;td bgcolor="lightgrey"&gt;Requirement&lt;/td&gt;&lt;td&gt;http://www.opengis.net/spec/GeoTIFF/0.0/VerticalCSTypeGeoKey.KeyValues&lt;br/&gt;&lt;i&gt;4979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v>
      </c>
    </row>
    <row r="160" spans="1:6" ht="30">
      <c r="A160" s="9" t="s">
        <v>1984</v>
      </c>
      <c r="B160" s="9" t="s">
        <v>2017</v>
      </c>
      <c r="C160" s="9" t="s">
        <v>1890</v>
      </c>
      <c r="D160" s="9" t="str">
        <f>Base_identifier&amp;B160&amp;"."&amp;C160</f>
        <v>http://www.opengis.net/spec/GeoTIFF/0.0/VerticalCSTypeGeoKey.private</v>
      </c>
      <c r="E160" s="9" t="s">
        <v>1989</v>
      </c>
      <c r="F160" s="12" t="str">
        <f>IF(B160=B159,"","&lt;/table&gt;&lt;h3 id="""&amp;B160&amp;"""&gt;Requirements Class "&amp;B160&amp;"&lt;/h3&gt;&lt;table border=""1"" cellpadding=""2""&gt;&lt;tr&gt;&lt;td colspan=""2"" bgcolor=""lightgrey""&gt;&lt;b&gt;Requirements Class&lt;/b&gt;&lt;/td&gt;&lt;/tr&gt;&lt;tr&gt;&lt;td colspan=""2""&gt;"&amp;Base_identifier&amp;B160&amp;"&lt;/td&gt;&lt;/tr&gt;")&amp;"&lt;tr&gt;&lt;td bgcolor=""lightgrey""&gt;Requirement&lt;/td&gt;&lt;td&gt;"&amp;D160&amp;"&lt;br/&gt;&lt;i&gt;"&amp;E160&amp;"&lt;/i&gt;&lt;/td&gt;&lt;/tr&gt;"</f>
        <v>&lt;tr&gt;&lt;td bgcolor="lightgrey"&gt;Requirement&lt;/td&gt;&lt;td&gt;http://www.opengis.net/spec/GeoTIFF/0.0/VerticalCSTypeGeoKey.private&lt;br/&gt;&lt;i&gt;VerticalCSTypeGeoKey  values in the range 32768-65535 SHALL be private&lt;/i&gt;&lt;/td&gt;&lt;/tr&gt;</v>
      </c>
    </row>
    <row r="161" spans="1:6" ht="30">
      <c r="A161" s="9" t="s">
        <v>1984</v>
      </c>
      <c r="B161" s="9" t="s">
        <v>2017</v>
      </c>
      <c r="C161" s="9" t="s">
        <v>1882</v>
      </c>
      <c r="D161" s="9" t="str">
        <f>Base_identifier&amp;B161&amp;"."&amp;C161</f>
        <v>http://www.opengis.net/spec/GeoTIFF/0.0/VerticalCSTypeGeoKey.reserved</v>
      </c>
      <c r="E161" s="9" t="s">
        <v>1985</v>
      </c>
      <c r="F161" s="12" t="str">
        <f>IF(B161=B160,"","&lt;/table&gt;&lt;h3 id="""&amp;B161&amp;"""&gt;Requirements Class "&amp;B161&amp;"&lt;/h3&gt;&lt;table border=""1"" cellpadding=""2""&gt;&lt;tr&gt;&lt;td colspan=""2"" bgcolor=""lightgrey""&gt;&lt;b&gt;Requirements Class&lt;/b&gt;&lt;/td&gt;&lt;/tr&gt;&lt;tr&gt;&lt;td colspan=""2""&gt;"&amp;Base_identifier&amp;B161&amp;"&lt;/td&gt;&lt;/tr&gt;")&amp;"&lt;tr&gt;&lt;td bgcolor=""lightgrey""&gt;Requirement&lt;/td&gt;&lt;td&gt;"&amp;D161&amp;"&lt;br/&gt;&lt;i&gt;"&amp;E161&amp;"&lt;/i&gt;&lt;/td&gt;&lt;/tr&gt;"</f>
        <v>&lt;tr&gt;&lt;td bgcolor="lightgrey"&gt;Requirement&lt;/td&gt;&lt;td&gt;http://www.opengis.net/spec/GeoTIFF/0.0/VerticalCSTypeGeoKey.reserved&lt;br/&gt;&lt;i&gt;VerticalCSTypeGeoKey  values in the range 1-4999 and 6000-32766 SHALL be reserved&lt;/i&gt;&lt;/td&gt;&lt;/tr&gt;</v>
      </c>
    </row>
    <row r="162" spans="1:6" ht="30">
      <c r="A162" s="9" t="s">
        <v>1984</v>
      </c>
      <c r="B162" s="9" t="s">
        <v>2017</v>
      </c>
      <c r="C162" s="9" t="s">
        <v>2018</v>
      </c>
      <c r="D162" s="9" t="str">
        <f>Base_identifier&amp;B162&amp;"."&amp;C162</f>
        <v>http://www.opengis.net/spec/GeoTIFF/0.0/VerticalCSTypeGeoKey.reservedEPSG</v>
      </c>
      <c r="E162" s="9" t="s">
        <v>1986</v>
      </c>
      <c r="F162" s="12" t="str">
        <f>IF(B162=B161,"","&lt;/table&gt;&lt;h3 id="""&amp;B162&amp;"""&gt;Requirements Class "&amp;B162&amp;"&lt;/h3&gt;&lt;table border=""1"" cellpadding=""2""&gt;&lt;tr&gt;&lt;td colspan=""2"" bgcolor=""lightgrey""&gt;&lt;b&gt;Requirements Class&lt;/b&gt;&lt;/td&gt;&lt;/tr&gt;&lt;tr&gt;&lt;td colspan=""2""&gt;"&amp;Base_identifier&amp;B162&amp;"&lt;/td&gt;&lt;/tr&gt;")&amp;"&lt;tr&gt;&lt;td bgcolor=""lightgrey""&gt;Requirement&lt;/td&gt;&lt;td&gt;"&amp;D162&amp;"&lt;br/&gt;&lt;i&gt;"&amp;E162&amp;"&lt;/i&gt;&lt;/td&gt;&lt;/tr&gt;"</f>
        <v>&lt;tr&gt;&lt;td bgcolor="lightgrey"&gt;Requirement&lt;/td&gt;&lt;td&gt;http://www.opengis.net/spec/GeoTIFF/0.0/VerticalCSTypeGeoKey.reservedEPSG&lt;br/&gt;&lt;i&gt;VerticalCSTypeGeoKey  values in the range 5200-5999 SHALL be reserved EPSG&lt;/i&gt;&lt;/td&gt;&lt;/tr&gt;</v>
      </c>
    </row>
    <row r="163" spans="1:6" ht="30">
      <c r="A163" s="9" t="s">
        <v>1953</v>
      </c>
      <c r="B163" s="9" t="s">
        <v>2017</v>
      </c>
      <c r="C163" s="9" t="s">
        <v>1852</v>
      </c>
      <c r="D163" s="9" t="str">
        <f>Base_identifier&amp;B163&amp;"."&amp;C163</f>
        <v>http://www.opengis.net/spec/GeoTIFF/0.0/VerticalCSTypeGeoKey.type</v>
      </c>
      <c r="E163" s="9" t="s">
        <v>1983</v>
      </c>
      <c r="F163" s="12" t="str">
        <f>IF(B163=B162,"","&lt;/table&gt;&lt;h3 id="""&amp;B163&amp;"""&gt;Requirements Class "&amp;B163&amp;"&lt;/h3&gt;&lt;table border=""1"" cellpadding=""2""&gt;&lt;tr&gt;&lt;td colspan=""2"" bgcolor=""lightgrey""&gt;&lt;b&gt;Requirements Class&lt;/b&gt;&lt;/td&gt;&lt;/tr&gt;&lt;tr&gt;&lt;td colspan=""2""&gt;"&amp;Base_identifier&amp;B163&amp;"&lt;/td&gt;&lt;/tr&gt;")&amp;"&lt;tr&gt;&lt;td bgcolor=""lightgrey""&gt;Requirement&lt;/td&gt;&lt;td&gt;"&amp;D163&amp;"&lt;br/&gt;&lt;i&gt;"&amp;E163&amp;"&lt;/i&gt;&lt;/td&gt;&lt;/tr&gt;"</f>
        <v>&lt;tr&gt;&lt;td bgcolor="lightgrey"&gt;Requirement&lt;/td&gt;&lt;td&gt;http://www.opengis.net/spec/GeoTIFF/0.0/VerticalCSTypeGeoKey.type&lt;br/&gt;&lt;i&gt;The VerticalCSTypeGeoKey SHALL have type = SHORT&lt;/i&gt;&lt;/td&gt;&lt;/tr&gt;</v>
      </c>
    </row>
    <row r="164" spans="1:6" ht="30">
      <c r="A164" s="9" t="s">
        <v>1953</v>
      </c>
      <c r="B164" s="9" t="s">
        <v>2021</v>
      </c>
      <c r="C164" s="9" t="s">
        <v>1851</v>
      </c>
      <c r="D164" s="9" t="str">
        <f>Base_identifier&amp;B164&amp;"."&amp;C164</f>
        <v>http://www.opengis.net/spec/GeoTIFF/0.0/VerticalDatumGeoKey.ID</v>
      </c>
      <c r="E164" s="9" t="s">
        <v>1993</v>
      </c>
      <c r="F164" s="12" t="str">
        <f>IF(B164=B163,"","&lt;/table&gt;&lt;h3 id="""&amp;B164&amp;"""&gt;Requirements Class "&amp;B164&amp;"&lt;/h3&gt;&lt;table border=""1"" cellpadding=""2""&gt;&lt;tr&gt;&lt;td colspan=""2"" bgcolor=""lightgrey""&gt;&lt;b&gt;Requirements Class&lt;/b&gt;&lt;/td&gt;&lt;/tr&gt;&lt;tr&gt;&lt;td colspan=""2""&gt;"&amp;Base_identifier&amp;B164&amp;"&lt;/td&gt;&lt;/tr&gt;")&amp;"&lt;tr&gt;&lt;td bgcolor=""lightgrey""&gt;Requirement&lt;/td&gt;&lt;td&gt;"&amp;D164&amp;"&lt;br/&gt;&lt;i&gt;"&amp;E164&amp;"&lt;/i&gt;&lt;/td&gt;&lt;/tr&gt;"</f>
        <v>&lt;/table&gt;&lt;h3 id="VerticalDatumGeoKey"&gt;Requirements Class VerticalDatumGeoKey&lt;/h3&gt;&lt;table border="1" cellpadding="2"&gt;&lt;tr&gt;&lt;td colspan="2" bgcolor="lightgrey"&gt;&lt;b&gt;Requirements Class&lt;/b&gt;&lt;/td&gt;&lt;/tr&gt;&lt;tr&gt;&lt;td colspan="2"&gt;http://www.opengis.net/spec/GeoTIFF/0.0/VerticalDatumGeoKey&lt;/td&gt;&lt;/tr&gt;&lt;tr&gt;&lt;td bgcolor="lightgrey"&gt;Requirement&lt;/td&gt;&lt;td&gt;http://www.opengis.net/spec/GeoTIFF/0.0/VerticalDatumGeoKey.ID&lt;br/&gt;&lt;i&gt;The VerticalDatumGeoKey SHALL have ID = 4098&lt;/i&gt;&lt;/td&gt;&lt;/tr&gt;</v>
      </c>
    </row>
    <row r="165" spans="1:6" ht="30">
      <c r="A165" s="9" t="s">
        <v>1995</v>
      </c>
      <c r="B165" s="9" t="s">
        <v>2021</v>
      </c>
      <c r="C165" s="9" t="s">
        <v>1890</v>
      </c>
      <c r="D165" s="9" t="str">
        <f>Base_identifier&amp;B165&amp;"."&amp;C165</f>
        <v>http://www.opengis.net/spec/GeoTIFF/0.0/VerticalDatumGeoKey.private</v>
      </c>
      <c r="E165" s="9" t="s">
        <v>1998</v>
      </c>
      <c r="F165" s="12" t="str">
        <f>IF(B165=B164,"","&lt;/table&gt;&lt;h3 id="""&amp;B165&amp;"""&gt;Requirements Class "&amp;B165&amp;"&lt;/h3&gt;&lt;table border=""1"" cellpadding=""2""&gt;&lt;tr&gt;&lt;td colspan=""2"" bgcolor=""lightgrey""&gt;&lt;b&gt;Requirements Class&lt;/b&gt;&lt;/td&gt;&lt;/tr&gt;&lt;tr&gt;&lt;td colspan=""2""&gt;"&amp;Base_identifier&amp;B165&amp;"&lt;/td&gt;&lt;/tr&gt;")&amp;"&lt;tr&gt;&lt;td bgcolor=""lightgrey""&gt;Requirement&lt;/td&gt;&lt;td&gt;"&amp;D165&amp;"&lt;br/&gt;&lt;i&gt;"&amp;E165&amp;"&lt;/i&gt;&lt;/td&gt;&lt;/tr&gt;"</f>
        <v>&lt;tr&gt;&lt;td bgcolor="lightgrey"&gt;Requirement&lt;/td&gt;&lt;td&gt;http://www.opengis.net/spec/GeoTIFF/0.0/VerticalDatumGeoKey.private&lt;br/&gt;&lt;i&gt;VerticalDatumGeoKey  values in the range 32768-65535 SHALL be private&lt;/i&gt;&lt;/td&gt;&lt;/tr&gt;</v>
      </c>
    </row>
    <row r="166" spans="1:6" ht="30">
      <c r="A166" s="9" t="s">
        <v>1995</v>
      </c>
      <c r="B166" s="9" t="s">
        <v>2021</v>
      </c>
      <c r="C166" s="9" t="s">
        <v>1882</v>
      </c>
      <c r="D166" s="9" t="str">
        <f>Base_identifier&amp;B166&amp;"."&amp;C166</f>
        <v>http://www.opengis.net/spec/GeoTIFF/0.0/VerticalDatumGeoKey.reserved</v>
      </c>
      <c r="E166" s="9" t="s">
        <v>1997</v>
      </c>
      <c r="F166" s="12" t="str">
        <f>IF(B166=B165,"","&lt;/table&gt;&lt;h3 id="""&amp;B166&amp;"""&gt;Requirements Class "&amp;B166&amp;"&lt;/h3&gt;&lt;table border=""1"" cellpadding=""2""&gt;&lt;tr&gt;&lt;td colspan=""2"" bgcolor=""lightgrey""&gt;&lt;b&gt;Requirements Class&lt;/b&gt;&lt;/td&gt;&lt;/tr&gt;&lt;tr&gt;&lt;td colspan=""2""&gt;"&amp;Base_identifier&amp;B166&amp;"&lt;/td&gt;&lt;/tr&gt;")&amp;"&lt;tr&gt;&lt;td bgcolor=""lightgrey""&gt;Requirement&lt;/td&gt;&lt;td&gt;"&amp;D166&amp;"&lt;br/&gt;&lt;i&gt;"&amp;E166&amp;"&lt;/i&gt;&lt;/td&gt;&lt;/tr&gt;"</f>
        <v>&lt;tr&gt;&lt;td bgcolor="lightgrey"&gt;Requirement&lt;/td&gt;&lt;td&gt;http://www.opengis.net/spec/GeoTIFF/0.0/VerticalDatumGeoKey.reserved&lt;br/&gt;&lt;i&gt;VerticalDatumGeoKey  values in the range 16384-32766 SHALL be reserved&lt;/i&gt;&lt;/td&gt;&lt;/tr&gt;</v>
      </c>
    </row>
    <row r="167" spans="1:6" ht="30">
      <c r="A167" s="9" t="s">
        <v>1953</v>
      </c>
      <c r="B167" s="9" t="s">
        <v>2021</v>
      </c>
      <c r="C167" s="9" t="s">
        <v>1852</v>
      </c>
      <c r="D167" s="9" t="str">
        <f>Base_identifier&amp;B167&amp;"."&amp;C167</f>
        <v>http://www.opengis.net/spec/GeoTIFF/0.0/VerticalDatumGeoKey.type</v>
      </c>
      <c r="E167" s="9" t="s">
        <v>1994</v>
      </c>
      <c r="F167" s="12" t="str">
        <f>IF(B167=B166,"","&lt;/table&gt;&lt;h3 id="""&amp;B167&amp;"""&gt;Requirements Class "&amp;B167&amp;"&lt;/h3&gt;&lt;table border=""1"" cellpadding=""2""&gt;&lt;tr&gt;&lt;td colspan=""2"" bgcolor=""lightgrey""&gt;&lt;b&gt;Requirements Class&lt;/b&gt;&lt;/td&gt;&lt;/tr&gt;&lt;tr&gt;&lt;td colspan=""2""&gt;"&amp;Base_identifier&amp;B167&amp;"&lt;/td&gt;&lt;/tr&gt;")&amp;"&lt;tr&gt;&lt;td bgcolor=""lightgrey""&gt;Requirement&lt;/td&gt;&lt;td&gt;"&amp;D167&amp;"&lt;br/&gt;&lt;i&gt;"&amp;E167&amp;"&lt;/i&gt;&lt;/td&gt;&lt;/tr&gt;"</f>
        <v>&lt;tr&gt;&lt;td bgcolor="lightgrey"&gt;Requirement&lt;/td&gt;&lt;td&gt;http://www.opengis.net/spec/GeoTIFF/0.0/VerticalDatumGeoKey.type&lt;br/&gt;&lt;i&gt;The VerticalDatumGeoKey SHALL have type = SHORT&lt;/i&gt;&lt;/td&gt;&lt;/tr&gt;</v>
      </c>
    </row>
    <row r="168" spans="1:6" ht="30">
      <c r="A168" s="9" t="s">
        <v>1995</v>
      </c>
      <c r="B168" s="9" t="s">
        <v>2021</v>
      </c>
      <c r="C168" s="9" t="s">
        <v>2022</v>
      </c>
      <c r="D168" s="9" t="str">
        <f>Base_identifier&amp;B168&amp;"."&amp;C168</f>
        <v>http://www.opengis.net/spec/GeoTIFF/0.0/VerticalDatumGeoKey.VertDatum</v>
      </c>
      <c r="E168" s="9" t="s">
        <v>1996</v>
      </c>
      <c r="F168" s="12" t="str">
        <f>IF(B168=B167,"","&lt;/table&gt;&lt;h3 id="""&amp;B168&amp;"""&gt;Requirements Class "&amp;B168&amp;"&lt;/h3&gt;&lt;table border=""1"" cellpadding=""2""&gt;&lt;tr&gt;&lt;td colspan=""2"" bgcolor=""lightgrey""&gt;&lt;b&gt;Requirements Class&lt;/b&gt;&lt;/td&gt;&lt;/tr&gt;&lt;tr&gt;&lt;td colspan=""2""&gt;"&amp;Base_identifier&amp;B168&amp;"&lt;/td&gt;&lt;/tr&gt;")&amp;"&lt;tr&gt;&lt;td bgcolor=""lightgrey""&gt;Requirement&lt;/td&gt;&lt;td&gt;"&amp;D168&amp;"&lt;br/&gt;&lt;i&gt;"&amp;E168&amp;"&lt;/i&gt;&lt;/td&gt;&lt;/tr&gt;"</f>
        <v>&lt;tr&gt;&lt;td bgcolor="lightgrey"&gt;Requirement&lt;/td&gt;&lt;td&gt;http://www.opengis.net/spec/GeoTIFF/0.0/VerticalDatumGeoKey.VertDatum&lt;br/&gt;&lt;i&gt;VerticalDatumGeoKey  values in the range 1-16383 SHALL be Vertical Datum Codes&lt;/i&gt;&lt;/td&gt;&lt;/tr&gt;</v>
      </c>
    </row>
    <row r="169" spans="1:6" ht="30">
      <c r="A169" s="9" t="s">
        <v>95</v>
      </c>
      <c r="B169" s="9" t="s">
        <v>2023</v>
      </c>
      <c r="C169" s="9" t="s">
        <v>1910</v>
      </c>
      <c r="D169" s="9" t="str">
        <f>Base_identifier&amp;B169&amp;"."&amp;C169</f>
        <v>http://www.opengis.net/spec/GeoTIFF/0.0/VerticalUnitsGeoKey.angular</v>
      </c>
      <c r="E169" s="9" t="s">
        <v>2004</v>
      </c>
      <c r="F169" s="12" t="str">
        <f>IF(B169=B168,"","&lt;/table&gt;&lt;h3 id="""&amp;B169&amp;"""&gt;Requirements Class "&amp;B169&amp;"&lt;/h3&gt;&lt;table border=""1"" cellpadding=""2""&gt;&lt;tr&gt;&lt;td colspan=""2"" bgcolor=""lightgrey""&gt;&lt;b&gt;Requirements Class&lt;/b&gt;&lt;/td&gt;&lt;/tr&gt;&lt;tr&gt;&lt;td colspan=""2""&gt;"&amp;Base_identifier&amp;B169&amp;"&lt;/td&gt;&lt;/tr&gt;")&amp;"&lt;tr&gt;&lt;td bgcolor=""lightgrey""&gt;Requirement&lt;/td&gt;&lt;td&gt;"&amp;D169&amp;"&lt;br/&gt;&lt;i&gt;"&amp;E169&amp;"&lt;/i&gt;&lt;/td&gt;&lt;/tr&gt;"</f>
        <v>&lt;/table&gt;&lt;h3 id="VerticalUnitsGeoKey"&gt;Requirements Class VerticalUnitsGeoKey&lt;/h3&gt;&lt;table border="1" cellpadding="2"&gt;&lt;tr&gt;&lt;td colspan="2" bgcolor="lightgrey"&gt;&lt;b&gt;Requirements Class&lt;/b&gt;&lt;/td&gt;&lt;/tr&gt;&lt;tr&gt;&lt;td colspan="2"&gt;http://www.opengis.net/spec/GeoTIFF/0.0/VerticalUnitsGeoKey&lt;/td&gt;&lt;/tr&gt;&lt;tr&gt;&lt;td bgcolor="lightgrey"&gt;Requirement&lt;/td&gt;&lt;td&gt;http://www.opengis.net/spec/GeoTIFF/0.0/VerticalUnitsGeoKey.angular&lt;br/&gt;&lt;i&gt;VerticalUnitsGeoKey values in the range 9100-9199 SHALL be EPSG angular units&lt;/i&gt;&lt;/td&gt;&lt;/tr&gt;</v>
      </c>
    </row>
    <row r="170" spans="1:6" ht="30">
      <c r="A170" s="9" t="s">
        <v>1953</v>
      </c>
      <c r="B170" s="9" t="s">
        <v>2023</v>
      </c>
      <c r="C170" s="9" t="s">
        <v>1851</v>
      </c>
      <c r="D170" s="9" t="str">
        <f>Base_identifier&amp;B170&amp;"."&amp;C170</f>
        <v>http://www.opengis.net/spec/GeoTIFF/0.0/VerticalUnitsGeoKey.ID</v>
      </c>
      <c r="E170" s="9" t="s">
        <v>1999</v>
      </c>
      <c r="F170" s="12" t="str">
        <f>IF(B170=B169,"","&lt;/table&gt;&lt;h3 id="""&amp;B170&amp;"""&gt;Requirements Class "&amp;B170&amp;"&lt;/h3&gt;&lt;table border=""1"" cellpadding=""2""&gt;&lt;tr&gt;&lt;td colspan=""2"" bgcolor=""lightgrey""&gt;&lt;b&gt;Requirements Class&lt;/b&gt;&lt;/td&gt;&lt;/tr&gt;&lt;tr&gt;&lt;td colspan=""2""&gt;"&amp;Base_identifier&amp;B170&amp;"&lt;/td&gt;&lt;/tr&gt;")&amp;"&lt;tr&gt;&lt;td bgcolor=""lightgrey""&gt;Requirement&lt;/td&gt;&lt;td&gt;"&amp;D170&amp;"&lt;br/&gt;&lt;i&gt;"&amp;E170&amp;"&lt;/i&gt;&lt;/td&gt;&lt;/tr&gt;"</f>
        <v>&lt;tr&gt;&lt;td bgcolor="lightgrey"&gt;Requirement&lt;/td&gt;&lt;td&gt;http://www.opengis.net/spec/GeoTIFF/0.0/VerticalUnitsGeoKey.ID&lt;br/&gt;&lt;i&gt;The VerticalUnitsGeoKey SHALL have ID = 4099&lt;/i&gt;&lt;/td&gt;&lt;/tr&gt;</v>
      </c>
    </row>
    <row r="171" spans="1:6" ht="45">
      <c r="A171" s="9" t="s">
        <v>1948</v>
      </c>
      <c r="B171" s="9" t="s">
        <v>2023</v>
      </c>
      <c r="C171" s="9" t="s">
        <v>2015</v>
      </c>
      <c r="D171" s="9" t="str">
        <f>Base_identifier&amp;B171&amp;"."&amp;C171</f>
        <v>http://www.opengis.net/spec/GeoTIFF/0.0/VerticalUnitsGeoKey.KeyValues</v>
      </c>
      <c r="E171" s="9" t="s">
        <v>2006</v>
      </c>
      <c r="F171" s="12" t="str">
        <f>IF(B171=B170,"","&lt;/table&gt;&lt;h3 id="""&amp;B171&amp;"""&gt;Requirements Class "&amp;B171&amp;"&lt;/h3&gt;&lt;table border=""1"" cellpadding=""2""&gt;&lt;tr&gt;&lt;td colspan=""2"" bgcolor=""lightgrey""&gt;&lt;b&gt;Requirements Class&lt;/b&gt;&lt;/td&gt;&lt;/tr&gt;&lt;tr&gt;&lt;td colspan=""2""&gt;"&amp;Base_identifier&amp;B171&amp;"&lt;/td&gt;&lt;/tr&gt;")&amp;"&lt;tr&gt;&lt;td bgcolor=""lightgrey""&gt;Requirement&lt;/td&gt;&lt;td&gt;"&amp;D171&amp;"&lt;br/&gt;&lt;i&gt;"&amp;E171&amp;"&lt;/i&gt;&lt;/td&gt;&lt;/tr&gt;"</f>
        <v>&lt;tr&gt;&lt;td bgcolor="lightgrey"&gt;Requirement&lt;/td&gt;&lt;td&gt;http://www.opengis.net/spec/GeoTIFF/0.0/VerticalUnitsGeoKey.KeyValues&lt;br/&gt;&lt;i&gt;9001 (meaning Linear_Meter) &lt;/i&gt;&lt;/td&gt;&lt;/tr&gt;</v>
      </c>
    </row>
    <row r="172" spans="1:6" ht="30">
      <c r="A172" s="9" t="s">
        <v>95</v>
      </c>
      <c r="B172" s="9" t="s">
        <v>2023</v>
      </c>
      <c r="C172" s="9" t="s">
        <v>1909</v>
      </c>
      <c r="D172" s="9" t="str">
        <f>Base_identifier&amp;B172&amp;"."&amp;C172</f>
        <v>http://www.opengis.net/spec/GeoTIFF/0.0/VerticalUnitsGeoKey.linear</v>
      </c>
      <c r="E172" s="9" t="s">
        <v>2003</v>
      </c>
      <c r="F172" s="12" t="str">
        <f>IF(B172=B171,"","&lt;/table&gt;&lt;h3 id="""&amp;B172&amp;"""&gt;Requirements Class "&amp;B172&amp;"&lt;/h3&gt;&lt;table border=""1"" cellpadding=""2""&gt;&lt;tr&gt;&lt;td colspan=""2"" bgcolor=""lightgrey""&gt;&lt;b&gt;Requirements Class&lt;/b&gt;&lt;/td&gt;&lt;/tr&gt;&lt;tr&gt;&lt;td colspan=""2""&gt;"&amp;Base_identifier&amp;B172&amp;"&lt;/td&gt;&lt;/tr&gt;")&amp;"&lt;tr&gt;&lt;td bgcolor=""lightgrey""&gt;Requirement&lt;/td&gt;&lt;td&gt;"&amp;D172&amp;"&lt;br/&gt;&lt;i&gt;"&amp;E172&amp;"&lt;/i&gt;&lt;/td&gt;&lt;/tr&gt;"</f>
        <v>&lt;tr&gt;&lt;td bgcolor="lightgrey"&gt;Requirement&lt;/td&gt;&lt;td&gt;http://www.opengis.net/spec/GeoTIFF/0.0/VerticalUnitsGeoKey.linear&lt;br/&gt;&lt;i&gt;VerticalUnitsGeoKey values in the range 9000-9099 SHALL be EPSG linear units&lt;/i&gt;&lt;/td&gt;&lt;/tr&gt;</v>
      </c>
    </row>
    <row r="173" spans="1:6" ht="30">
      <c r="A173" s="9" t="s">
        <v>95</v>
      </c>
      <c r="B173" s="9" t="s">
        <v>2023</v>
      </c>
      <c r="C173" s="9" t="s">
        <v>1897</v>
      </c>
      <c r="D173" s="9" t="str">
        <f>Base_identifier&amp;B173&amp;"."&amp;C173</f>
        <v>http://www.opengis.net/spec/GeoTIFF/0.0/VerticalUnitsGeoKey.obsolete</v>
      </c>
      <c r="E173" s="9" t="s">
        <v>2001</v>
      </c>
      <c r="F173" s="12" t="str">
        <f>IF(B173=B172,"","&lt;/table&gt;&lt;h3 id="""&amp;B173&amp;"""&gt;Requirements Class "&amp;B173&amp;"&lt;/h3&gt;&lt;table border=""1"" cellpadding=""2""&gt;&lt;tr&gt;&lt;td colspan=""2"" bgcolor=""lightgrey""&gt;&lt;b&gt;Requirements Class&lt;/b&gt;&lt;/td&gt;&lt;/tr&gt;&lt;tr&gt;&lt;td colspan=""2""&gt;"&amp;Base_identifier&amp;B173&amp;"&lt;/td&gt;&lt;/tr&gt;")&amp;"&lt;tr&gt;&lt;td bgcolor=""lightgrey""&gt;Requirement&lt;/td&gt;&lt;td&gt;"&amp;D173&amp;"&lt;br/&gt;&lt;i&gt;"&amp;E173&amp;"&lt;/i&gt;&lt;/td&gt;&lt;/tr&gt;"</f>
        <v>&lt;tr&gt;&lt;td bgcolor="lightgrey"&gt;Requirement&lt;/td&gt;&lt;td&gt;http://www.opengis.net/spec/GeoTIFF/0.0/VerticalUnitsGeoKey.obsolete&lt;br/&gt;&lt;i&gt;VerticalUnitsGeoKey values in the range 1-2000 SHALL be obsolete GeoTIFF Codes&lt;/i&gt;&lt;/td&gt;&lt;/tr&gt;</v>
      </c>
    </row>
    <row r="174" spans="1:6" ht="30">
      <c r="A174" s="9" t="s">
        <v>95</v>
      </c>
      <c r="B174" s="9" t="s">
        <v>2023</v>
      </c>
      <c r="C174" s="9" t="s">
        <v>1890</v>
      </c>
      <c r="D174" s="9" t="str">
        <f>Base_identifier&amp;B174&amp;"."&amp;C174</f>
        <v>http://www.opengis.net/spec/GeoTIFF/0.0/VerticalUnitsGeoKey.private</v>
      </c>
      <c r="E174" s="9" t="s">
        <v>2005</v>
      </c>
      <c r="F174" s="12" t="str">
        <f>IF(B174=B173,"","&lt;/table&gt;&lt;h3 id="""&amp;B174&amp;"""&gt;Requirements Class "&amp;B174&amp;"&lt;/h3&gt;&lt;table border=""1"" cellpadding=""2""&gt;&lt;tr&gt;&lt;td colspan=""2"" bgcolor=""lightgrey""&gt;&lt;b&gt;Requirements Class&lt;/b&gt;&lt;/td&gt;&lt;/tr&gt;&lt;tr&gt;&lt;td colspan=""2""&gt;"&amp;Base_identifier&amp;B174&amp;"&lt;/td&gt;&lt;/tr&gt;")&amp;"&lt;tr&gt;&lt;td bgcolor=""lightgrey""&gt;Requirement&lt;/td&gt;&lt;td&gt;"&amp;D174&amp;"&lt;br/&gt;&lt;i&gt;"&amp;E174&amp;"&lt;/i&gt;&lt;/td&gt;&lt;/tr&gt;"</f>
        <v>&lt;tr&gt;&lt;td bgcolor="lightgrey"&gt;Requirement&lt;/td&gt;&lt;td&gt;http://www.opengis.net/spec/GeoTIFF/0.0/VerticalUnitsGeoKey.private&lt;br/&gt;&lt;i&gt;VerticalUnitsGeoKey values in the range 32768-65535 SHALL be private&lt;/i&gt;&lt;/td&gt;&lt;/tr&gt;</v>
      </c>
    </row>
    <row r="175" spans="1:6" ht="30">
      <c r="A175" s="9" t="s">
        <v>95</v>
      </c>
      <c r="B175" s="9" t="s">
        <v>2023</v>
      </c>
      <c r="C175" s="9" t="s">
        <v>1882</v>
      </c>
      <c r="D175" s="9" t="str">
        <f>Base_identifier&amp;B175&amp;"."&amp;C175</f>
        <v>http://www.opengis.net/spec/GeoTIFF/0.0/VerticalUnitsGeoKey.reserved</v>
      </c>
      <c r="E175" s="9" t="s">
        <v>2002</v>
      </c>
      <c r="F175" s="12" t="str">
        <f>IF(B175=B174,"","&lt;/table&gt;&lt;h3 id="""&amp;B175&amp;"""&gt;Requirements Class "&amp;B175&amp;"&lt;/h3&gt;&lt;table border=""1"" cellpadding=""2""&gt;&lt;tr&gt;&lt;td colspan=""2"" bgcolor=""lightgrey""&gt;&lt;b&gt;Requirements Class&lt;/b&gt;&lt;/td&gt;&lt;/tr&gt;&lt;tr&gt;&lt;td colspan=""2""&gt;"&amp;Base_identifier&amp;B175&amp;"&lt;/td&gt;&lt;/tr&gt;")&amp;"&lt;tr&gt;&lt;td bgcolor=""lightgrey""&gt;Requirement&lt;/td&gt;&lt;td&gt;"&amp;D175&amp;"&lt;br/&gt;&lt;i&gt;"&amp;E175&amp;"&lt;/i&gt;&lt;/td&gt;&lt;/tr&gt;"</f>
        <v>&lt;tr&gt;&lt;td bgcolor="lightgrey"&gt;Requirement&lt;/td&gt;&lt;td&gt;http://www.opengis.net/spec/GeoTIFF/0.0/VerticalUnitsGeoKey.reserved&lt;br/&gt;&lt;i&gt;VerticalUnitsGeoKey values in the range 2001-8999 SHALL be reserved&lt;/i&gt;&lt;/td&gt;&lt;/tr&gt;</v>
      </c>
    </row>
    <row r="176" spans="1:6" ht="30">
      <c r="A176" s="9" t="s">
        <v>1953</v>
      </c>
      <c r="B176" s="9" t="s">
        <v>2023</v>
      </c>
      <c r="C176" s="9" t="s">
        <v>1852</v>
      </c>
      <c r="D176" s="9" t="str">
        <f>Base_identifier&amp;B176&amp;"."&amp;C176</f>
        <v>http://www.opengis.net/spec/GeoTIFF/0.0/VerticalUnitsGeoKey.type</v>
      </c>
      <c r="E176" s="9" t="s">
        <v>2000</v>
      </c>
      <c r="F176" s="12" t="str">
        <f>IF(B176=B175,"","&lt;/table&gt;&lt;h3 id="""&amp;B176&amp;"""&gt;Requirements Class "&amp;B176&amp;"&lt;/h3&gt;&lt;table border=""1"" cellpadding=""2""&gt;&lt;tr&gt;&lt;td colspan=""2"" bgcolor=""lightgrey""&gt;&lt;b&gt;Requirements Class&lt;/b&gt;&lt;/td&gt;&lt;/tr&gt;&lt;tr&gt;&lt;td colspan=""2""&gt;"&amp;Base_identifier&amp;B176&amp;"&lt;/td&gt;&lt;/tr&gt;")&amp;"&lt;tr&gt;&lt;td bgcolor=""lightgrey""&gt;Requirement&lt;/td&gt;&lt;td&gt;"&amp;D176&amp;"&lt;br/&gt;&lt;i&gt;"&amp;E176&amp;"&lt;/i&gt;&lt;/td&gt;&lt;/tr&gt;"</f>
        <v>&lt;tr&gt;&lt;td bgcolor="lightgrey"&gt;Requirement&lt;/td&gt;&lt;td&gt;http://www.opengis.net/spec/GeoTIFF/0.0/VerticalUnitsGeoKey.type&lt;br/&gt;&lt;i&gt;The VerticalUnitsGeoKey SHALL have type = SHORT&lt;/i&gt;&lt;/td&gt;&lt;/tr&gt;</v>
      </c>
    </row>
    <row r="177" spans="1:6" ht="45">
      <c r="A177" s="9" t="s">
        <v>1836</v>
      </c>
      <c r="B177" s="9" t="s">
        <v>1872</v>
      </c>
      <c r="C177" s="9" t="s">
        <v>1851</v>
      </c>
      <c r="D177" s="9" t="str">
        <f>Base_identifier&amp;B177&amp;"."&amp;C177</f>
        <v>http://www.opengis.net/spec/GeoTIFF/0.0/VoidAreasTag.ID</v>
      </c>
      <c r="E177" s="9" t="s">
        <v>23</v>
      </c>
      <c r="F177" s="12" t="str">
        <f>IF(B177=B176,"","&lt;/table&gt;&lt;h3 id="""&amp;B177&amp;"""&gt;Requirements Class "&amp;B177&amp;"&lt;/h3&gt;&lt;table border=""1"" cellpadding=""2""&gt;&lt;tr&gt;&lt;td colspan=""2"" bgcolor=""lightgrey""&gt;&lt;b&gt;Requirements Class&lt;/b&gt;&lt;/td&gt;&lt;/tr&gt;&lt;tr&gt;&lt;td colspan=""2""&gt;"&amp;Base_identifier&amp;B177&amp;"&lt;/td&gt;&lt;/tr&gt;")&amp;"&lt;tr&gt;&lt;td bgcolor=""lightgrey""&gt;Requirement&lt;/td&gt;&lt;td&gt;"&amp;D177&amp;"&lt;br/&gt;&lt;i&gt;"&amp;E177&amp;"&lt;/i&gt;&lt;/td&gt;&lt;/tr&gt;"</f>
        <v>&lt;/table&gt;&lt;h3 id="VoidAreasTag"&gt;Requirements Class VoidAreasTag&lt;/h3&gt;&lt;table border="1" cellpadding="2"&gt;&lt;tr&gt;&lt;td colspan="2" bgcolor="lightgrey"&gt;&lt;b&gt;Requirements Class&lt;/b&gt;&lt;/td&gt;&lt;/tr&gt;&lt;tr&gt;&lt;td colspan="2"&gt;http://www.opengis.net/spec/GeoTIFF/0.0/VoidAreasTag&lt;/td&gt;&lt;/tr&gt;&lt;tr&gt;&lt;td bgcolor="lightgrey"&gt;Requirement&lt;/td&gt;&lt;td&gt;http://www.opengis.net/spec/GeoTIFF/0.0/VoidAreasTag.ID&lt;br/&gt;&lt;i&gt;The private TIFF tag for defining void areas SHALL have ID = 42113.&lt;/i&gt;&lt;/td&gt;&lt;/tr&gt;</v>
      </c>
    </row>
    <row r="178" spans="1:6" ht="45">
      <c r="A178" s="9" t="s">
        <v>1836</v>
      </c>
      <c r="B178" s="9" t="s">
        <v>1872</v>
      </c>
      <c r="C178" s="9" t="s">
        <v>1870</v>
      </c>
      <c r="D178" s="9" t="str">
        <f>Base_identifier&amp;B178&amp;"."&amp;C178</f>
        <v>http://www.opengis.net/spec/GeoTIFF/0.0/VoidAreasTag.Name</v>
      </c>
      <c r="E178" s="9" t="s">
        <v>2031</v>
      </c>
      <c r="F178" s="12" t="str">
        <f>IF(B178=B177,"","&lt;/table&gt;&lt;h3 id="""&amp;B178&amp;"""&gt;Requirements Class "&amp;B178&amp;"&lt;/h3&gt;&lt;table border=""1"" cellpadding=""2""&gt;&lt;tr&gt;&lt;td colspan=""2"" bgcolor=""lightgrey""&gt;&lt;b&gt;Requirements Class&lt;/b&gt;&lt;/td&gt;&lt;/tr&gt;&lt;tr&gt;&lt;td colspan=""2""&gt;"&amp;Base_identifier&amp;B178&amp;"&lt;/td&gt;&lt;/tr&gt;")&amp;"&lt;tr&gt;&lt;td bgcolor=""lightgrey""&gt;Requirement&lt;/td&gt;&lt;td&gt;"&amp;D178&amp;"&lt;br/&gt;&lt;i&gt;"&amp;E178&amp;"&lt;/i&gt;&lt;/td&gt;&lt;/tr&gt;"</f>
        <v>&lt;tr&gt;&lt;td bgcolor="lightgrey"&gt;Requirement&lt;/td&gt;&lt;td&gt;http://www.opengis.net/spec/GeoTIFF/0.0/VoidAreasTag.Name&lt;br/&gt;&lt;i&gt;The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v>
      </c>
    </row>
  </sheetData>
  <autoFilter ref="A4:F178">
    <sortState ref="A5:F178">
      <sortCondition ref="D5:D17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74"/>
  <sheetViews>
    <sheetView workbookViewId="0">
      <selection activeCell="L39" sqref="L39"/>
    </sheetView>
  </sheetViews>
  <sheetFormatPr baseColWidth="10" defaultRowHeight="15" x14ac:dyDescent="0"/>
  <cols>
    <col min="1" max="1" width="56.1640625" customWidth="1"/>
    <col min="2" max="2" width="71.33203125" bestFit="1" customWidth="1"/>
    <col min="3" max="4" width="5.5" hidden="1" customWidth="1"/>
    <col min="5" max="5" width="39.6640625" hidden="1" customWidth="1"/>
    <col min="6" max="7" width="0" hidden="1" customWidth="1"/>
  </cols>
  <sheetData>
    <row r="4" spans="1:2">
      <c r="A4" s="6" t="s">
        <v>1838</v>
      </c>
      <c r="B4" s="6" t="s">
        <v>17</v>
      </c>
    </row>
    <row r="5" spans="1:2">
      <c r="A5" t="s">
        <v>1866</v>
      </c>
      <c r="B5" t="s">
        <v>2032</v>
      </c>
    </row>
    <row r="6" spans="1:2">
      <c r="B6" t="s">
        <v>2033</v>
      </c>
    </row>
    <row r="7" spans="1:2">
      <c r="B7" t="s">
        <v>2034</v>
      </c>
    </row>
    <row r="8" spans="1:2">
      <c r="B8" t="s">
        <v>2035</v>
      </c>
    </row>
    <row r="9" spans="1:2">
      <c r="B9" t="s">
        <v>2036</v>
      </c>
    </row>
    <row r="10" spans="1:2">
      <c r="A10" t="s">
        <v>1902</v>
      </c>
      <c r="B10" t="s">
        <v>2037</v>
      </c>
    </row>
    <row r="11" spans="1:2">
      <c r="B11" t="s">
        <v>2038</v>
      </c>
    </row>
    <row r="12" spans="1:2">
      <c r="B12" t="s">
        <v>2039</v>
      </c>
    </row>
    <row r="13" spans="1:2">
      <c r="B13" t="s">
        <v>2040</v>
      </c>
    </row>
    <row r="14" spans="1:2">
      <c r="B14" t="s">
        <v>2041</v>
      </c>
    </row>
    <row r="15" spans="1:2">
      <c r="B15" t="s">
        <v>2042</v>
      </c>
    </row>
    <row r="16" spans="1:2">
      <c r="B16" t="s">
        <v>2043</v>
      </c>
    </row>
    <row r="17" spans="1:2">
      <c r="A17" t="s">
        <v>1865</v>
      </c>
      <c r="B17" t="s">
        <v>2044</v>
      </c>
    </row>
    <row r="18" spans="1:2">
      <c r="B18" t="s">
        <v>2045</v>
      </c>
    </row>
    <row r="19" spans="1:2">
      <c r="B19" t="s">
        <v>2046</v>
      </c>
    </row>
    <row r="20" spans="1:2">
      <c r="A20" t="s">
        <v>1912</v>
      </c>
      <c r="B20" t="s">
        <v>2047</v>
      </c>
    </row>
    <row r="21" spans="1:2">
      <c r="B21" t="s">
        <v>2048</v>
      </c>
    </row>
    <row r="22" spans="1:2">
      <c r="A22" t="s">
        <v>1900</v>
      </c>
      <c r="B22" t="s">
        <v>2049</v>
      </c>
    </row>
    <row r="23" spans="1:2">
      <c r="B23" t="s">
        <v>2050</v>
      </c>
    </row>
    <row r="24" spans="1:2">
      <c r="A24" t="s">
        <v>1901</v>
      </c>
      <c r="B24" t="s">
        <v>2051</v>
      </c>
    </row>
    <row r="25" spans="1:2">
      <c r="B25" t="s">
        <v>2052</v>
      </c>
    </row>
    <row r="26" spans="1:2">
      <c r="A26" t="s">
        <v>1908</v>
      </c>
      <c r="B26" t="s">
        <v>2053</v>
      </c>
    </row>
    <row r="27" spans="1:2">
      <c r="B27" t="s">
        <v>2054</v>
      </c>
    </row>
    <row r="28" spans="1:2">
      <c r="B28" t="s">
        <v>2055</v>
      </c>
    </row>
    <row r="29" spans="1:2">
      <c r="B29" t="s">
        <v>2056</v>
      </c>
    </row>
    <row r="30" spans="1:2">
      <c r="B30" t="s">
        <v>2057</v>
      </c>
    </row>
    <row r="31" spans="1:2">
      <c r="B31" t="s">
        <v>2058</v>
      </c>
    </row>
    <row r="32" spans="1:2">
      <c r="B32" t="s">
        <v>2059</v>
      </c>
    </row>
    <row r="33" spans="1:2">
      <c r="A33" t="s">
        <v>1911</v>
      </c>
      <c r="B33" t="s">
        <v>2060</v>
      </c>
    </row>
    <row r="34" spans="1:2">
      <c r="B34" t="s">
        <v>2061</v>
      </c>
    </row>
    <row r="35" spans="1:2">
      <c r="B35" t="s">
        <v>2062</v>
      </c>
    </row>
    <row r="36" spans="1:2">
      <c r="A36" t="s">
        <v>1905</v>
      </c>
      <c r="B36" t="s">
        <v>2063</v>
      </c>
    </row>
    <row r="37" spans="1:2">
      <c r="B37" t="s">
        <v>2064</v>
      </c>
    </row>
    <row r="38" spans="1:2">
      <c r="B38" t="s">
        <v>2065</v>
      </c>
    </row>
    <row r="39" spans="1:2">
      <c r="B39" t="s">
        <v>2066</v>
      </c>
    </row>
    <row r="40" spans="1:2">
      <c r="B40" t="s">
        <v>2067</v>
      </c>
    </row>
    <row r="41" spans="1:2">
      <c r="B41" t="s">
        <v>2068</v>
      </c>
    </row>
    <row r="42" spans="1:2">
      <c r="A42" t="s">
        <v>1906</v>
      </c>
      <c r="B42" t="s">
        <v>2069</v>
      </c>
    </row>
    <row r="43" spans="1:2">
      <c r="B43" t="s">
        <v>2070</v>
      </c>
    </row>
    <row r="44" spans="1:2">
      <c r="B44" t="s">
        <v>2071</v>
      </c>
    </row>
    <row r="45" spans="1:2">
      <c r="A45" t="s">
        <v>1896</v>
      </c>
      <c r="B45" t="s">
        <v>2072</v>
      </c>
    </row>
    <row r="46" spans="1:2">
      <c r="B46" t="s">
        <v>2073</v>
      </c>
    </row>
    <row r="47" spans="1:2">
      <c r="B47" t="s">
        <v>2074</v>
      </c>
    </row>
    <row r="48" spans="1:2">
      <c r="B48" t="s">
        <v>2075</v>
      </c>
    </row>
    <row r="49" spans="1:2">
      <c r="B49" t="s">
        <v>2076</v>
      </c>
    </row>
    <row r="50" spans="1:2">
      <c r="B50" t="s">
        <v>2077</v>
      </c>
    </row>
    <row r="51" spans="1:2">
      <c r="B51" t="s">
        <v>2078</v>
      </c>
    </row>
    <row r="52" spans="1:2">
      <c r="B52" t="s">
        <v>2079</v>
      </c>
    </row>
    <row r="53" spans="1:2">
      <c r="B53" t="s">
        <v>2080</v>
      </c>
    </row>
    <row r="54" spans="1:2">
      <c r="A54" t="s">
        <v>1886</v>
      </c>
      <c r="B54" t="s">
        <v>2081</v>
      </c>
    </row>
    <row r="55" spans="1:2">
      <c r="B55" t="s">
        <v>2082</v>
      </c>
    </row>
    <row r="56" spans="1:2">
      <c r="A56" t="s">
        <v>1850</v>
      </c>
      <c r="B56" t="s">
        <v>2083</v>
      </c>
    </row>
    <row r="57" spans="1:2">
      <c r="B57" t="s">
        <v>2084</v>
      </c>
    </row>
    <row r="58" spans="1:2">
      <c r="B58" t="s">
        <v>2085</v>
      </c>
    </row>
    <row r="59" spans="1:2">
      <c r="B59" t="s">
        <v>2086</v>
      </c>
    </row>
    <row r="60" spans="1:2">
      <c r="B60" t="s">
        <v>2087</v>
      </c>
    </row>
    <row r="61" spans="1:2">
      <c r="B61" t="s">
        <v>2088</v>
      </c>
    </row>
    <row r="62" spans="1:2">
      <c r="B62" t="s">
        <v>2089</v>
      </c>
    </row>
    <row r="63" spans="1:2">
      <c r="B63" t="s">
        <v>2090</v>
      </c>
    </row>
    <row r="64" spans="1:2">
      <c r="A64" t="s">
        <v>1881</v>
      </c>
      <c r="B64" t="s">
        <v>2091</v>
      </c>
    </row>
    <row r="65" spans="1:2">
      <c r="B65" t="s">
        <v>2092</v>
      </c>
    </row>
    <row r="66" spans="1:2">
      <c r="B66" t="s">
        <v>2093</v>
      </c>
    </row>
    <row r="67" spans="1:2">
      <c r="B67" t="s">
        <v>2094</v>
      </c>
    </row>
    <row r="68" spans="1:2">
      <c r="A68" t="s">
        <v>1895</v>
      </c>
      <c r="B68" t="s">
        <v>2095</v>
      </c>
    </row>
    <row r="69" spans="1:2">
      <c r="B69" t="s">
        <v>2096</v>
      </c>
    </row>
    <row r="70" spans="1:2">
      <c r="A70" t="s">
        <v>1889</v>
      </c>
      <c r="B70" t="s">
        <v>2097</v>
      </c>
    </row>
    <row r="71" spans="1:2">
      <c r="B71" t="s">
        <v>2098</v>
      </c>
    </row>
    <row r="72" spans="1:2">
      <c r="B72" t="s">
        <v>2099</v>
      </c>
    </row>
    <row r="73" spans="1:2">
      <c r="B73" t="s">
        <v>2100</v>
      </c>
    </row>
    <row r="74" spans="1:2">
      <c r="B74" t="s">
        <v>2101</v>
      </c>
    </row>
    <row r="75" spans="1:2">
      <c r="B75" t="s">
        <v>2102</v>
      </c>
    </row>
    <row r="76" spans="1:2">
      <c r="B76" t="s">
        <v>2103</v>
      </c>
    </row>
    <row r="77" spans="1:2">
      <c r="A77" t="s">
        <v>1892</v>
      </c>
      <c r="B77" t="s">
        <v>2104</v>
      </c>
    </row>
    <row r="78" spans="1:2">
      <c r="B78" t="s">
        <v>2105</v>
      </c>
    </row>
    <row r="79" spans="1:2">
      <c r="B79" t="s">
        <v>2106</v>
      </c>
    </row>
    <row r="80" spans="1:2">
      <c r="B80" t="s">
        <v>2107</v>
      </c>
    </row>
    <row r="81" spans="1:2">
      <c r="B81" t="s">
        <v>2108</v>
      </c>
    </row>
    <row r="82" spans="1:2">
      <c r="B82" t="s">
        <v>2109</v>
      </c>
    </row>
    <row r="83" spans="1:2">
      <c r="A83" t="s">
        <v>1879</v>
      </c>
      <c r="B83" t="s">
        <v>2110</v>
      </c>
    </row>
    <row r="84" spans="1:2">
      <c r="B84" t="s">
        <v>2111</v>
      </c>
    </row>
    <row r="85" spans="1:2">
      <c r="B85" t="s">
        <v>2112</v>
      </c>
    </row>
    <row r="86" spans="1:2">
      <c r="B86" t="s">
        <v>2113</v>
      </c>
    </row>
    <row r="87" spans="1:2">
      <c r="A87" t="s">
        <v>1859</v>
      </c>
      <c r="B87" t="s">
        <v>2114</v>
      </c>
    </row>
    <row r="88" spans="1:2">
      <c r="B88" t="s">
        <v>2115</v>
      </c>
    </row>
    <row r="89" spans="1:2">
      <c r="B89" t="s">
        <v>2116</v>
      </c>
    </row>
    <row r="90" spans="1:2">
      <c r="B90" t="s">
        <v>2117</v>
      </c>
    </row>
    <row r="91" spans="1:2">
      <c r="B91" t="s">
        <v>2118</v>
      </c>
    </row>
    <row r="92" spans="1:2">
      <c r="B92" t="s">
        <v>2119</v>
      </c>
    </row>
    <row r="93" spans="1:2">
      <c r="A93" t="s">
        <v>1869</v>
      </c>
      <c r="B93" t="s">
        <v>2120</v>
      </c>
    </row>
    <row r="94" spans="1:2">
      <c r="B94" t="s">
        <v>2121</v>
      </c>
    </row>
    <row r="95" spans="1:2">
      <c r="B95" t="s">
        <v>2122</v>
      </c>
    </row>
    <row r="96" spans="1:2">
      <c r="A96" t="s">
        <v>1875</v>
      </c>
      <c r="B96" t="s">
        <v>2123</v>
      </c>
    </row>
    <row r="97" spans="1:2">
      <c r="B97" t="s">
        <v>2124</v>
      </c>
    </row>
    <row r="98" spans="1:2">
      <c r="B98" t="s">
        <v>2125</v>
      </c>
    </row>
    <row r="99" spans="1:2">
      <c r="B99" t="s">
        <v>2126</v>
      </c>
    </row>
    <row r="100" spans="1:2">
      <c r="B100" t="s">
        <v>2127</v>
      </c>
    </row>
    <row r="101" spans="1:2">
      <c r="A101" t="s">
        <v>1878</v>
      </c>
      <c r="B101" t="s">
        <v>2128</v>
      </c>
    </row>
    <row r="102" spans="1:2">
      <c r="A102" t="s">
        <v>1873</v>
      </c>
      <c r="B102" t="s">
        <v>2129</v>
      </c>
    </row>
    <row r="103" spans="1:2">
      <c r="B103" t="s">
        <v>2130</v>
      </c>
    </row>
    <row r="104" spans="1:2">
      <c r="B104" t="s">
        <v>2131</v>
      </c>
    </row>
    <row r="105" spans="1:2">
      <c r="B105" t="s">
        <v>2132</v>
      </c>
    </row>
    <row r="106" spans="1:2">
      <c r="B106" t="s">
        <v>2133</v>
      </c>
    </row>
    <row r="107" spans="1:2">
      <c r="A107" t="s">
        <v>1877</v>
      </c>
      <c r="B107" t="s">
        <v>2134</v>
      </c>
    </row>
    <row r="108" spans="1:2">
      <c r="B108" t="s">
        <v>2135</v>
      </c>
    </row>
    <row r="109" spans="1:2">
      <c r="B109" t="s">
        <v>2136</v>
      </c>
    </row>
    <row r="110" spans="1:2">
      <c r="B110" t="s">
        <v>2137</v>
      </c>
    </row>
    <row r="111" spans="1:2">
      <c r="A111" t="s">
        <v>1839</v>
      </c>
      <c r="B111" t="s">
        <v>2138</v>
      </c>
    </row>
    <row r="112" spans="1:2">
      <c r="B112" t="s">
        <v>2139</v>
      </c>
    </row>
    <row r="113" spans="1:2">
      <c r="B113" t="s">
        <v>2140</v>
      </c>
    </row>
    <row r="114" spans="1:2">
      <c r="B114" t="s">
        <v>2141</v>
      </c>
    </row>
    <row r="115" spans="1:2">
      <c r="B115" t="s">
        <v>2142</v>
      </c>
    </row>
    <row r="116" spans="1:2">
      <c r="B116" t="s">
        <v>2143</v>
      </c>
    </row>
    <row r="117" spans="1:2">
      <c r="B117" t="s">
        <v>2144</v>
      </c>
    </row>
    <row r="118" spans="1:2">
      <c r="B118" t="s">
        <v>2145</v>
      </c>
    </row>
    <row r="119" spans="1:2">
      <c r="B119" t="s">
        <v>2146</v>
      </c>
    </row>
    <row r="120" spans="1:2">
      <c r="B120" t="s">
        <v>2147</v>
      </c>
    </row>
    <row r="121" spans="1:2">
      <c r="B121" t="s">
        <v>2148</v>
      </c>
    </row>
    <row r="122" spans="1:2">
      <c r="A122" t="s">
        <v>1872</v>
      </c>
      <c r="B122" t="s">
        <v>2149</v>
      </c>
    </row>
    <row r="123" spans="1:2">
      <c r="B123" t="s">
        <v>2150</v>
      </c>
    </row>
    <row r="124" spans="1:2">
      <c r="A124" t="s">
        <v>2007</v>
      </c>
      <c r="B124" t="s">
        <v>2151</v>
      </c>
    </row>
    <row r="125" spans="1:2">
      <c r="B125" t="s">
        <v>2152</v>
      </c>
    </row>
    <row r="126" spans="1:2">
      <c r="B126" t="s">
        <v>2153</v>
      </c>
    </row>
    <row r="127" spans="1:2">
      <c r="A127" t="s">
        <v>2012</v>
      </c>
      <c r="B127" t="s">
        <v>2154</v>
      </c>
    </row>
    <row r="128" spans="1:2">
      <c r="B128" t="s">
        <v>2155</v>
      </c>
    </row>
    <row r="129" spans="1:2">
      <c r="A129" t="s">
        <v>2008</v>
      </c>
      <c r="B129" t="s">
        <v>2156</v>
      </c>
    </row>
    <row r="130" spans="1:2">
      <c r="B130" t="s">
        <v>2157</v>
      </c>
    </row>
    <row r="131" spans="1:2">
      <c r="B131" t="s">
        <v>2158</v>
      </c>
    </row>
    <row r="132" spans="1:2">
      <c r="B132" t="s">
        <v>2159</v>
      </c>
    </row>
    <row r="133" spans="1:2">
      <c r="B133" t="s">
        <v>2160</v>
      </c>
    </row>
    <row r="134" spans="1:2">
      <c r="B134" t="s">
        <v>2161</v>
      </c>
    </row>
    <row r="135" spans="1:2">
      <c r="A135" t="s">
        <v>2011</v>
      </c>
      <c r="B135" t="s">
        <v>2162</v>
      </c>
    </row>
    <row r="136" spans="1:2">
      <c r="B136" t="s">
        <v>2163</v>
      </c>
    </row>
    <row r="137" spans="1:2">
      <c r="A137" t="s">
        <v>2009</v>
      </c>
      <c r="B137" t="s">
        <v>2164</v>
      </c>
    </row>
    <row r="138" spans="1:2">
      <c r="B138" t="s">
        <v>2165</v>
      </c>
    </row>
    <row r="139" spans="1:2">
      <c r="B139" t="s">
        <v>2166</v>
      </c>
    </row>
    <row r="140" spans="1:2">
      <c r="A140" t="s">
        <v>2010</v>
      </c>
      <c r="B140" t="s">
        <v>2167</v>
      </c>
    </row>
    <row r="141" spans="1:2">
      <c r="B141" t="s">
        <v>2168</v>
      </c>
    </row>
    <row r="142" spans="1:2">
      <c r="B142" t="s">
        <v>2169</v>
      </c>
    </row>
    <row r="143" spans="1:2">
      <c r="A143" t="s">
        <v>2016</v>
      </c>
      <c r="B143" t="s">
        <v>2170</v>
      </c>
    </row>
    <row r="144" spans="1:2">
      <c r="B144" t="s">
        <v>2171</v>
      </c>
    </row>
    <row r="145" spans="1:2">
      <c r="A145" t="s">
        <v>2013</v>
      </c>
      <c r="B145" t="s">
        <v>2172</v>
      </c>
    </row>
    <row r="146" spans="1:2">
      <c r="B146" t="s">
        <v>2173</v>
      </c>
    </row>
    <row r="147" spans="1:2">
      <c r="B147" t="s">
        <v>2174</v>
      </c>
    </row>
    <row r="148" spans="1:2">
      <c r="B148" t="s">
        <v>2175</v>
      </c>
    </row>
    <row r="149" spans="1:2">
      <c r="B149" t="s">
        <v>2176</v>
      </c>
    </row>
    <row r="150" spans="1:2">
      <c r="B150" t="s">
        <v>2177</v>
      </c>
    </row>
    <row r="151" spans="1:2">
      <c r="A151" t="s">
        <v>2020</v>
      </c>
      <c r="B151" t="s">
        <v>2178</v>
      </c>
    </row>
    <row r="152" spans="1:2">
      <c r="B152" t="s">
        <v>2179</v>
      </c>
    </row>
    <row r="153" spans="1:2">
      <c r="B153" t="s">
        <v>2180</v>
      </c>
    </row>
    <row r="154" spans="1:2">
      <c r="A154" t="s">
        <v>2017</v>
      </c>
      <c r="B154" t="s">
        <v>2181</v>
      </c>
    </row>
    <row r="155" spans="1:2">
      <c r="B155" t="s">
        <v>2182</v>
      </c>
    </row>
    <row r="156" spans="1:2">
      <c r="B156" t="s">
        <v>2183</v>
      </c>
    </row>
    <row r="157" spans="1:2">
      <c r="B157" t="s">
        <v>2184</v>
      </c>
    </row>
    <row r="158" spans="1:2">
      <c r="B158" t="s">
        <v>2185</v>
      </c>
    </row>
    <row r="159" spans="1:2">
      <c r="B159" t="s">
        <v>2186</v>
      </c>
    </row>
    <row r="160" spans="1:2">
      <c r="B160" t="s">
        <v>2187</v>
      </c>
    </row>
    <row r="161" spans="1:2">
      <c r="B161" t="s">
        <v>2188</v>
      </c>
    </row>
    <row r="162" spans="1:2">
      <c r="A162" t="s">
        <v>2021</v>
      </c>
      <c r="B162" t="s">
        <v>2189</v>
      </c>
    </row>
    <row r="163" spans="1:2">
      <c r="B163" t="s">
        <v>2190</v>
      </c>
    </row>
    <row r="164" spans="1:2">
      <c r="B164" t="s">
        <v>2191</v>
      </c>
    </row>
    <row r="165" spans="1:2">
      <c r="B165" t="s">
        <v>2192</v>
      </c>
    </row>
    <row r="166" spans="1:2">
      <c r="B166" t="s">
        <v>2193</v>
      </c>
    </row>
    <row r="167" spans="1:2">
      <c r="A167" t="s">
        <v>2023</v>
      </c>
      <c r="B167" t="s">
        <v>2194</v>
      </c>
    </row>
    <row r="168" spans="1:2">
      <c r="B168" t="s">
        <v>2195</v>
      </c>
    </row>
    <row r="169" spans="1:2">
      <c r="B169" t="s">
        <v>2196</v>
      </c>
    </row>
    <row r="170" spans="1:2">
      <c r="B170" t="s">
        <v>2197</v>
      </c>
    </row>
    <row r="171" spans="1:2">
      <c r="B171" t="s">
        <v>2198</v>
      </c>
    </row>
    <row r="172" spans="1:2">
      <c r="B172" t="s">
        <v>2199</v>
      </c>
    </row>
    <row r="173" spans="1:2">
      <c r="B173" t="s">
        <v>2200</v>
      </c>
    </row>
    <row r="174" spans="1:2">
      <c r="B174" t="s">
        <v>2201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9"/>
  <sheetViews>
    <sheetView topLeftCell="A1667" workbookViewId="0">
      <selection activeCell="A1712" sqref="A1712:C1729"/>
    </sheetView>
  </sheetViews>
  <sheetFormatPr baseColWidth="10" defaultRowHeight="15" x14ac:dyDescent="0"/>
  <cols>
    <col min="1" max="1" width="33.5" bestFit="1" customWidth="1"/>
    <col min="2" max="2" width="37.5" bestFit="1" customWidth="1"/>
  </cols>
  <sheetData>
    <row r="1" spans="1:3" s="5" customFormat="1">
      <c r="A1" s="5" t="s">
        <v>108</v>
      </c>
      <c r="B1" s="5" t="s">
        <v>109</v>
      </c>
      <c r="C1" s="5" t="s">
        <v>110</v>
      </c>
    </row>
    <row r="2" spans="1:3">
      <c r="A2" s="3" t="s">
        <v>111</v>
      </c>
      <c r="B2" s="4" t="s">
        <v>112</v>
      </c>
      <c r="C2" s="4">
        <v>4201</v>
      </c>
    </row>
    <row r="3" spans="1:3">
      <c r="A3" s="3" t="s">
        <v>111</v>
      </c>
      <c r="B3" s="4" t="s">
        <v>113</v>
      </c>
      <c r="C3" s="4">
        <v>4202</v>
      </c>
    </row>
    <row r="4" spans="1:3">
      <c r="A4" s="3" t="s">
        <v>111</v>
      </c>
      <c r="B4" s="4" t="s">
        <v>114</v>
      </c>
      <c r="C4" s="4">
        <v>4203</v>
      </c>
    </row>
    <row r="5" spans="1:3">
      <c r="A5" s="3" t="s">
        <v>111</v>
      </c>
      <c r="B5" s="4" t="s">
        <v>115</v>
      </c>
      <c r="C5" s="4">
        <v>4204</v>
      </c>
    </row>
    <row r="6" spans="1:3">
      <c r="A6" s="3" t="s">
        <v>111</v>
      </c>
      <c r="B6" s="4" t="s">
        <v>116</v>
      </c>
      <c r="C6" s="4">
        <v>4205</v>
      </c>
    </row>
    <row r="7" spans="1:3">
      <c r="A7" s="3" t="s">
        <v>111</v>
      </c>
      <c r="B7" s="4" t="s">
        <v>117</v>
      </c>
      <c r="C7" s="4">
        <v>4206</v>
      </c>
    </row>
    <row r="8" spans="1:3">
      <c r="A8" s="3" t="s">
        <v>111</v>
      </c>
      <c r="B8" s="4" t="s">
        <v>118</v>
      </c>
      <c r="C8" s="4">
        <v>4207</v>
      </c>
    </row>
    <row r="9" spans="1:3">
      <c r="A9" s="3" t="s">
        <v>111</v>
      </c>
      <c r="B9" s="4" t="s">
        <v>119</v>
      </c>
      <c r="C9" s="4">
        <v>4208</v>
      </c>
    </row>
    <row r="10" spans="1:3">
      <c r="A10" s="3" t="s">
        <v>111</v>
      </c>
      <c r="B10" s="4" t="s">
        <v>120</v>
      </c>
      <c r="C10" s="4">
        <v>4209</v>
      </c>
    </row>
    <row r="11" spans="1:3">
      <c r="A11" s="3" t="s">
        <v>111</v>
      </c>
      <c r="B11" s="4" t="s">
        <v>121</v>
      </c>
      <c r="C11" s="4">
        <v>4210</v>
      </c>
    </row>
    <row r="12" spans="1:3">
      <c r="A12" s="3" t="s">
        <v>111</v>
      </c>
      <c r="B12" s="4" t="s">
        <v>122</v>
      </c>
      <c r="C12" s="4">
        <v>4211</v>
      </c>
    </row>
    <row r="13" spans="1:3">
      <c r="A13" s="3" t="s">
        <v>111</v>
      </c>
      <c r="B13" s="4" t="s">
        <v>123</v>
      </c>
      <c r="C13" s="4">
        <v>4212</v>
      </c>
    </row>
    <row r="14" spans="1:3">
      <c r="A14" s="3" t="s">
        <v>111</v>
      </c>
      <c r="B14" s="4" t="s">
        <v>124</v>
      </c>
      <c r="C14" s="4">
        <v>4213</v>
      </c>
    </row>
    <row r="15" spans="1:3">
      <c r="A15" s="3" t="s">
        <v>111</v>
      </c>
      <c r="B15" s="4" t="s">
        <v>125</v>
      </c>
      <c r="C15" s="4">
        <v>4214</v>
      </c>
    </row>
    <row r="16" spans="1:3">
      <c r="A16" s="3" t="s">
        <v>111</v>
      </c>
      <c r="B16" s="4" t="s">
        <v>126</v>
      </c>
      <c r="C16" s="4">
        <v>4215</v>
      </c>
    </row>
    <row r="17" spans="1:3">
      <c r="A17" s="3" t="s">
        <v>111</v>
      </c>
      <c r="B17" s="4" t="s">
        <v>127</v>
      </c>
      <c r="C17" s="4">
        <v>4216</v>
      </c>
    </row>
    <row r="18" spans="1:3">
      <c r="A18" s="3" t="s">
        <v>111</v>
      </c>
      <c r="B18" s="4" t="s">
        <v>128</v>
      </c>
      <c r="C18" s="4">
        <v>4217</v>
      </c>
    </row>
    <row r="19" spans="1:3">
      <c r="A19" s="3" t="s">
        <v>111</v>
      </c>
      <c r="B19" s="4" t="s">
        <v>129</v>
      </c>
      <c r="C19" s="4">
        <v>4218</v>
      </c>
    </row>
    <row r="20" spans="1:3">
      <c r="A20" s="3" t="s">
        <v>111</v>
      </c>
      <c r="B20" s="4" t="s">
        <v>130</v>
      </c>
      <c r="C20" s="4">
        <v>4219</v>
      </c>
    </row>
    <row r="21" spans="1:3">
      <c r="A21" s="3" t="s">
        <v>111</v>
      </c>
      <c r="B21" s="4" t="s">
        <v>131</v>
      </c>
      <c r="C21" s="4">
        <v>4220</v>
      </c>
    </row>
    <row r="22" spans="1:3">
      <c r="A22" s="3" t="s">
        <v>111</v>
      </c>
      <c r="B22" s="4" t="s">
        <v>132</v>
      </c>
      <c r="C22" s="4">
        <v>4221</v>
      </c>
    </row>
    <row r="23" spans="1:3">
      <c r="A23" s="3" t="s">
        <v>111</v>
      </c>
      <c r="B23" s="4" t="s">
        <v>133</v>
      </c>
      <c r="C23" s="4">
        <v>4222</v>
      </c>
    </row>
    <row r="24" spans="1:3">
      <c r="A24" s="3" t="s">
        <v>111</v>
      </c>
      <c r="B24" s="4" t="s">
        <v>134</v>
      </c>
      <c r="C24" s="4">
        <v>4223</v>
      </c>
    </row>
    <row r="25" spans="1:3">
      <c r="A25" s="3" t="s">
        <v>111</v>
      </c>
      <c r="B25" s="4" t="s">
        <v>135</v>
      </c>
      <c r="C25" s="4">
        <v>4224</v>
      </c>
    </row>
    <row r="26" spans="1:3">
      <c r="A26" s="3" t="s">
        <v>111</v>
      </c>
      <c r="B26" s="4" t="s">
        <v>136</v>
      </c>
      <c r="C26" s="4">
        <v>4225</v>
      </c>
    </row>
    <row r="27" spans="1:3">
      <c r="A27" s="3" t="s">
        <v>111</v>
      </c>
      <c r="B27" s="4" t="s">
        <v>137</v>
      </c>
      <c r="C27" s="4">
        <v>4226</v>
      </c>
    </row>
    <row r="28" spans="1:3">
      <c r="A28" s="3" t="s">
        <v>111</v>
      </c>
      <c r="B28" s="4" t="s">
        <v>138</v>
      </c>
      <c r="C28" s="4">
        <v>4227</v>
      </c>
    </row>
    <row r="29" spans="1:3">
      <c r="A29" s="3" t="s">
        <v>111</v>
      </c>
      <c r="B29" s="4" t="s">
        <v>139</v>
      </c>
      <c r="C29" s="4">
        <v>4228</v>
      </c>
    </row>
    <row r="30" spans="1:3">
      <c r="A30" s="3" t="s">
        <v>111</v>
      </c>
      <c r="B30" s="4" t="s">
        <v>140</v>
      </c>
      <c r="C30" s="4">
        <v>4229</v>
      </c>
    </row>
    <row r="31" spans="1:3">
      <c r="A31" s="3" t="s">
        <v>111</v>
      </c>
      <c r="B31" s="4" t="s">
        <v>141</v>
      </c>
      <c r="C31" s="4">
        <v>4230</v>
      </c>
    </row>
    <row r="32" spans="1:3">
      <c r="A32" s="3" t="s">
        <v>111</v>
      </c>
      <c r="B32" s="4" t="s">
        <v>142</v>
      </c>
      <c r="C32" s="4">
        <v>4231</v>
      </c>
    </row>
    <row r="33" spans="1:3">
      <c r="A33" s="3" t="s">
        <v>111</v>
      </c>
      <c r="B33" s="4" t="s">
        <v>143</v>
      </c>
      <c r="C33" s="4">
        <v>4232</v>
      </c>
    </row>
    <row r="34" spans="1:3">
      <c r="A34" s="3" t="s">
        <v>111</v>
      </c>
      <c r="B34" s="4" t="s">
        <v>144</v>
      </c>
      <c r="C34" s="4">
        <v>4233</v>
      </c>
    </row>
    <row r="35" spans="1:3">
      <c r="A35" s="3" t="s">
        <v>111</v>
      </c>
      <c r="B35" s="4" t="s">
        <v>145</v>
      </c>
      <c r="C35" s="4">
        <v>4234</v>
      </c>
    </row>
    <row r="36" spans="1:3">
      <c r="A36" s="3" t="s">
        <v>111</v>
      </c>
      <c r="B36" s="4" t="s">
        <v>146</v>
      </c>
      <c r="C36" s="4">
        <v>4235</v>
      </c>
    </row>
    <row r="37" spans="1:3">
      <c r="A37" s="3" t="s">
        <v>111</v>
      </c>
      <c r="B37" s="4" t="s">
        <v>147</v>
      </c>
      <c r="C37" s="4">
        <v>4236</v>
      </c>
    </row>
    <row r="38" spans="1:3">
      <c r="A38" s="3" t="s">
        <v>111</v>
      </c>
      <c r="B38" s="4" t="s">
        <v>148</v>
      </c>
      <c r="C38" s="4">
        <v>4237</v>
      </c>
    </row>
    <row r="39" spans="1:3">
      <c r="A39" s="3" t="s">
        <v>111</v>
      </c>
      <c r="B39" s="4" t="s">
        <v>149</v>
      </c>
      <c r="C39" s="4">
        <v>4238</v>
      </c>
    </row>
    <row r="40" spans="1:3">
      <c r="A40" s="3" t="s">
        <v>111</v>
      </c>
      <c r="B40" s="4" t="s">
        <v>150</v>
      </c>
      <c r="C40" s="4">
        <v>4239</v>
      </c>
    </row>
    <row r="41" spans="1:3">
      <c r="A41" s="3" t="s">
        <v>111</v>
      </c>
      <c r="B41" s="4" t="s">
        <v>151</v>
      </c>
      <c r="C41" s="4">
        <v>4240</v>
      </c>
    </row>
    <row r="42" spans="1:3">
      <c r="A42" s="3" t="s">
        <v>111</v>
      </c>
      <c r="B42" s="4" t="s">
        <v>152</v>
      </c>
      <c r="C42" s="4">
        <v>4241</v>
      </c>
    </row>
    <row r="43" spans="1:3">
      <c r="A43" s="3" t="s">
        <v>111</v>
      </c>
      <c r="B43" s="4" t="s">
        <v>153</v>
      </c>
      <c r="C43" s="4">
        <v>4242</v>
      </c>
    </row>
    <row r="44" spans="1:3">
      <c r="A44" s="3" t="s">
        <v>111</v>
      </c>
      <c r="B44" s="4" t="s">
        <v>154</v>
      </c>
      <c r="C44" s="4">
        <v>4243</v>
      </c>
    </row>
    <row r="45" spans="1:3">
      <c r="A45" s="3" t="s">
        <v>111</v>
      </c>
      <c r="B45" s="4" t="s">
        <v>155</v>
      </c>
      <c r="C45" s="4">
        <v>4244</v>
      </c>
    </row>
    <row r="46" spans="1:3">
      <c r="A46" s="3" t="s">
        <v>111</v>
      </c>
      <c r="B46" s="4" t="s">
        <v>156</v>
      </c>
      <c r="C46" s="4">
        <v>4245</v>
      </c>
    </row>
    <row r="47" spans="1:3">
      <c r="A47" s="3" t="s">
        <v>111</v>
      </c>
      <c r="B47" s="4" t="s">
        <v>157</v>
      </c>
      <c r="C47" s="4">
        <v>4246</v>
      </c>
    </row>
    <row r="48" spans="1:3">
      <c r="A48" s="3" t="s">
        <v>111</v>
      </c>
      <c r="B48" s="4" t="s">
        <v>158</v>
      </c>
      <c r="C48" s="4">
        <v>4247</v>
      </c>
    </row>
    <row r="49" spans="1:3">
      <c r="A49" s="3" t="s">
        <v>111</v>
      </c>
      <c r="B49" s="4" t="s">
        <v>159</v>
      </c>
      <c r="C49" s="4">
        <v>4248</v>
      </c>
    </row>
    <row r="50" spans="1:3">
      <c r="A50" s="3" t="s">
        <v>111</v>
      </c>
      <c r="B50" s="4" t="s">
        <v>160</v>
      </c>
      <c r="C50" s="4">
        <v>4249</v>
      </c>
    </row>
    <row r="51" spans="1:3">
      <c r="A51" s="3" t="s">
        <v>111</v>
      </c>
      <c r="B51" s="4" t="s">
        <v>161</v>
      </c>
      <c r="C51" s="4">
        <v>4250</v>
      </c>
    </row>
    <row r="52" spans="1:3">
      <c r="A52" s="3" t="s">
        <v>111</v>
      </c>
      <c r="B52" s="4" t="s">
        <v>162</v>
      </c>
      <c r="C52" s="4">
        <v>4251</v>
      </c>
    </row>
    <row r="53" spans="1:3">
      <c r="A53" s="3" t="s">
        <v>111</v>
      </c>
      <c r="B53" s="4" t="s">
        <v>163</v>
      </c>
      <c r="C53" s="4">
        <v>4252</v>
      </c>
    </row>
    <row r="54" spans="1:3">
      <c r="A54" s="3" t="s">
        <v>111</v>
      </c>
      <c r="B54" s="4" t="s">
        <v>164</v>
      </c>
      <c r="C54" s="4">
        <v>4253</v>
      </c>
    </row>
    <row r="55" spans="1:3">
      <c r="A55" s="3" t="s">
        <v>111</v>
      </c>
      <c r="B55" s="4" t="s">
        <v>165</v>
      </c>
      <c r="C55" s="4">
        <v>4254</v>
      </c>
    </row>
    <row r="56" spans="1:3">
      <c r="A56" s="3" t="s">
        <v>111</v>
      </c>
      <c r="B56" s="4" t="s">
        <v>166</v>
      </c>
      <c r="C56" s="4">
        <v>4255</v>
      </c>
    </row>
    <row r="57" spans="1:3">
      <c r="A57" s="3" t="s">
        <v>111</v>
      </c>
      <c r="B57" s="4" t="s">
        <v>167</v>
      </c>
      <c r="C57" s="4">
        <v>4256</v>
      </c>
    </row>
    <row r="58" spans="1:3">
      <c r="A58" s="3" t="s">
        <v>111</v>
      </c>
      <c r="B58" s="4" t="s">
        <v>168</v>
      </c>
      <c r="C58" s="4">
        <v>4257</v>
      </c>
    </row>
    <row r="59" spans="1:3">
      <c r="A59" s="3" t="s">
        <v>111</v>
      </c>
      <c r="B59" s="4" t="s">
        <v>169</v>
      </c>
      <c r="C59" s="4">
        <v>4258</v>
      </c>
    </row>
    <row r="60" spans="1:3">
      <c r="A60" s="3" t="s">
        <v>111</v>
      </c>
      <c r="B60" s="4" t="s">
        <v>170</v>
      </c>
      <c r="C60" s="4">
        <v>4259</v>
      </c>
    </row>
    <row r="61" spans="1:3">
      <c r="A61" s="3" t="s">
        <v>111</v>
      </c>
      <c r="B61" s="4" t="s">
        <v>171</v>
      </c>
      <c r="C61" s="4">
        <v>4260</v>
      </c>
    </row>
    <row r="62" spans="1:3">
      <c r="A62" s="3" t="s">
        <v>111</v>
      </c>
      <c r="B62" s="4" t="s">
        <v>172</v>
      </c>
      <c r="C62" s="4">
        <v>4261</v>
      </c>
    </row>
    <row r="63" spans="1:3">
      <c r="A63" s="3" t="s">
        <v>111</v>
      </c>
      <c r="B63" s="4" t="s">
        <v>173</v>
      </c>
      <c r="C63" s="4">
        <v>4262</v>
      </c>
    </row>
    <row r="64" spans="1:3">
      <c r="A64" s="3" t="s">
        <v>111</v>
      </c>
      <c r="B64" s="4" t="s">
        <v>174</v>
      </c>
      <c r="C64" s="4">
        <v>4263</v>
      </c>
    </row>
    <row r="65" spans="1:3">
      <c r="A65" s="3" t="s">
        <v>111</v>
      </c>
      <c r="B65" s="4" t="s">
        <v>175</v>
      </c>
      <c r="C65" s="4">
        <v>4264</v>
      </c>
    </row>
    <row r="66" spans="1:3">
      <c r="A66" s="3" t="s">
        <v>111</v>
      </c>
      <c r="B66" s="4" t="s">
        <v>176</v>
      </c>
      <c r="C66" s="4">
        <v>4265</v>
      </c>
    </row>
    <row r="67" spans="1:3">
      <c r="A67" s="3" t="s">
        <v>111</v>
      </c>
      <c r="B67" s="4" t="s">
        <v>177</v>
      </c>
      <c r="C67" s="4">
        <v>4266</v>
      </c>
    </row>
    <row r="68" spans="1:3">
      <c r="A68" s="3" t="s">
        <v>111</v>
      </c>
      <c r="B68" s="4" t="s">
        <v>178</v>
      </c>
      <c r="C68" s="4">
        <v>4267</v>
      </c>
    </row>
    <row r="69" spans="1:3">
      <c r="A69" s="3" t="s">
        <v>111</v>
      </c>
      <c r="B69" s="4" t="s">
        <v>179</v>
      </c>
      <c r="C69" s="4">
        <v>4268</v>
      </c>
    </row>
    <row r="70" spans="1:3">
      <c r="A70" s="3" t="s">
        <v>111</v>
      </c>
      <c r="B70" s="4" t="s">
        <v>180</v>
      </c>
      <c r="C70" s="4">
        <v>4269</v>
      </c>
    </row>
    <row r="71" spans="1:3">
      <c r="A71" s="3" t="s">
        <v>111</v>
      </c>
      <c r="B71" s="4" t="s">
        <v>181</v>
      </c>
      <c r="C71" s="4">
        <v>4270</v>
      </c>
    </row>
    <row r="72" spans="1:3">
      <c r="A72" s="3" t="s">
        <v>111</v>
      </c>
      <c r="B72" s="4" t="s">
        <v>182</v>
      </c>
      <c r="C72" s="4">
        <v>4271</v>
      </c>
    </row>
    <row r="73" spans="1:3">
      <c r="A73" s="3" t="s">
        <v>111</v>
      </c>
      <c r="B73" s="4" t="s">
        <v>183</v>
      </c>
      <c r="C73" s="4">
        <v>4272</v>
      </c>
    </row>
    <row r="74" spans="1:3">
      <c r="A74" s="3" t="s">
        <v>111</v>
      </c>
      <c r="B74" s="4" t="s">
        <v>184</v>
      </c>
      <c r="C74" s="4">
        <v>4273</v>
      </c>
    </row>
    <row r="75" spans="1:3">
      <c r="A75" s="3" t="s">
        <v>111</v>
      </c>
      <c r="B75" s="4" t="s">
        <v>185</v>
      </c>
      <c r="C75" s="4">
        <v>4274</v>
      </c>
    </row>
    <row r="76" spans="1:3">
      <c r="A76" s="3" t="s">
        <v>111</v>
      </c>
      <c r="B76" s="4" t="s">
        <v>186</v>
      </c>
      <c r="C76" s="4">
        <v>4275</v>
      </c>
    </row>
    <row r="77" spans="1:3">
      <c r="A77" s="3" t="s">
        <v>111</v>
      </c>
      <c r="B77" s="4" t="s">
        <v>187</v>
      </c>
      <c r="C77" s="4">
        <v>4276</v>
      </c>
    </row>
    <row r="78" spans="1:3">
      <c r="A78" s="3" t="s">
        <v>111</v>
      </c>
      <c r="B78" s="4" t="s">
        <v>188</v>
      </c>
      <c r="C78" s="4">
        <v>4277</v>
      </c>
    </row>
    <row r="79" spans="1:3">
      <c r="A79" s="3" t="s">
        <v>111</v>
      </c>
      <c r="B79" s="4" t="s">
        <v>189</v>
      </c>
      <c r="C79" s="4">
        <v>4278</v>
      </c>
    </row>
    <row r="80" spans="1:3">
      <c r="A80" s="3" t="s">
        <v>111</v>
      </c>
      <c r="B80" s="4" t="s">
        <v>190</v>
      </c>
      <c r="C80" s="4">
        <v>4279</v>
      </c>
    </row>
    <row r="81" spans="1:3">
      <c r="A81" s="3" t="s">
        <v>111</v>
      </c>
      <c r="B81" s="4" t="s">
        <v>191</v>
      </c>
      <c r="C81" s="4">
        <v>4280</v>
      </c>
    </row>
    <row r="82" spans="1:3">
      <c r="A82" s="3" t="s">
        <v>111</v>
      </c>
      <c r="B82" s="4" t="s">
        <v>192</v>
      </c>
      <c r="C82" s="4">
        <v>4281</v>
      </c>
    </row>
    <row r="83" spans="1:3">
      <c r="A83" s="3" t="s">
        <v>111</v>
      </c>
      <c r="B83" s="4" t="s">
        <v>193</v>
      </c>
      <c r="C83" s="4">
        <v>4282</v>
      </c>
    </row>
    <row r="84" spans="1:3">
      <c r="A84" s="3" t="s">
        <v>111</v>
      </c>
      <c r="B84" s="4" t="s">
        <v>194</v>
      </c>
      <c r="C84" s="4">
        <v>4283</v>
      </c>
    </row>
    <row r="85" spans="1:3">
      <c r="A85" s="3" t="s">
        <v>111</v>
      </c>
      <c r="B85" s="4" t="s">
        <v>195</v>
      </c>
      <c r="C85" s="4">
        <v>4284</v>
      </c>
    </row>
    <row r="86" spans="1:3">
      <c r="A86" s="3" t="s">
        <v>111</v>
      </c>
      <c r="B86" s="4" t="s">
        <v>196</v>
      </c>
      <c r="C86" s="4">
        <v>4285</v>
      </c>
    </row>
    <row r="87" spans="1:3">
      <c r="A87" s="3" t="s">
        <v>111</v>
      </c>
      <c r="B87" s="4" t="s">
        <v>197</v>
      </c>
      <c r="C87" s="4">
        <v>4286</v>
      </c>
    </row>
    <row r="88" spans="1:3">
      <c r="A88" s="3" t="s">
        <v>111</v>
      </c>
      <c r="B88" s="4" t="s">
        <v>198</v>
      </c>
      <c r="C88" s="4">
        <v>4287</v>
      </c>
    </row>
    <row r="89" spans="1:3">
      <c r="A89" s="3" t="s">
        <v>111</v>
      </c>
      <c r="B89" s="4" t="s">
        <v>199</v>
      </c>
      <c r="C89" s="4">
        <v>4288</v>
      </c>
    </row>
    <row r="90" spans="1:3">
      <c r="A90" s="3" t="s">
        <v>111</v>
      </c>
      <c r="B90" s="4" t="s">
        <v>200</v>
      </c>
      <c r="C90" s="4">
        <v>4289</v>
      </c>
    </row>
    <row r="91" spans="1:3">
      <c r="A91" s="3" t="s">
        <v>111</v>
      </c>
      <c r="B91" s="4" t="s">
        <v>201</v>
      </c>
      <c r="C91" s="4">
        <v>4290</v>
      </c>
    </row>
    <row r="92" spans="1:3">
      <c r="A92" s="3" t="s">
        <v>111</v>
      </c>
      <c r="B92" s="4" t="s">
        <v>202</v>
      </c>
      <c r="C92" s="4">
        <v>4291</v>
      </c>
    </row>
    <row r="93" spans="1:3">
      <c r="A93" s="3" t="s">
        <v>111</v>
      </c>
      <c r="B93" s="4" t="s">
        <v>203</v>
      </c>
      <c r="C93" s="4">
        <v>4292</v>
      </c>
    </row>
    <row r="94" spans="1:3">
      <c r="A94" s="3" t="s">
        <v>111</v>
      </c>
      <c r="B94" s="4" t="s">
        <v>204</v>
      </c>
      <c r="C94" s="4">
        <v>4293</v>
      </c>
    </row>
    <row r="95" spans="1:3">
      <c r="A95" s="3" t="s">
        <v>111</v>
      </c>
      <c r="B95" s="4" t="s">
        <v>205</v>
      </c>
      <c r="C95" s="4">
        <v>4294</v>
      </c>
    </row>
    <row r="96" spans="1:3">
      <c r="A96" s="3" t="s">
        <v>111</v>
      </c>
      <c r="B96" s="4" t="s">
        <v>206</v>
      </c>
      <c r="C96" s="4">
        <v>4295</v>
      </c>
    </row>
    <row r="97" spans="1:3">
      <c r="A97" s="3" t="s">
        <v>111</v>
      </c>
      <c r="B97" s="4" t="s">
        <v>207</v>
      </c>
      <c r="C97" s="4">
        <v>4296</v>
      </c>
    </row>
    <row r="98" spans="1:3">
      <c r="A98" s="3" t="s">
        <v>111</v>
      </c>
      <c r="B98" s="4" t="s">
        <v>208</v>
      </c>
      <c r="C98" s="4">
        <v>4297</v>
      </c>
    </row>
    <row r="99" spans="1:3">
      <c r="A99" s="3" t="s">
        <v>111</v>
      </c>
      <c r="B99" s="4" t="s">
        <v>209</v>
      </c>
      <c r="C99" s="4">
        <v>4298</v>
      </c>
    </row>
    <row r="100" spans="1:3">
      <c r="A100" s="3" t="s">
        <v>111</v>
      </c>
      <c r="B100" s="4" t="s">
        <v>210</v>
      </c>
      <c r="C100" s="4">
        <v>4299</v>
      </c>
    </row>
    <row r="101" spans="1:3">
      <c r="A101" s="3" t="s">
        <v>111</v>
      </c>
      <c r="B101" s="4" t="s">
        <v>211</v>
      </c>
      <c r="C101" s="4">
        <v>4300</v>
      </c>
    </row>
    <row r="102" spans="1:3">
      <c r="A102" s="3" t="s">
        <v>111</v>
      </c>
      <c r="B102" s="4" t="s">
        <v>212</v>
      </c>
      <c r="C102" s="4">
        <v>4301</v>
      </c>
    </row>
    <row r="103" spans="1:3">
      <c r="A103" s="3" t="s">
        <v>111</v>
      </c>
      <c r="B103" s="4" t="s">
        <v>213</v>
      </c>
      <c r="C103" s="4">
        <v>4302</v>
      </c>
    </row>
    <row r="104" spans="1:3">
      <c r="A104" s="3" t="s">
        <v>111</v>
      </c>
      <c r="B104" s="4" t="s">
        <v>214</v>
      </c>
      <c r="C104" s="4">
        <v>4303</v>
      </c>
    </row>
    <row r="105" spans="1:3">
      <c r="A105" s="3" t="s">
        <v>111</v>
      </c>
      <c r="B105" s="4" t="s">
        <v>215</v>
      </c>
      <c r="C105" s="4">
        <v>4304</v>
      </c>
    </row>
    <row r="106" spans="1:3">
      <c r="A106" s="3" t="s">
        <v>111</v>
      </c>
      <c r="B106" s="4" t="s">
        <v>216</v>
      </c>
      <c r="C106" s="4">
        <v>4305</v>
      </c>
    </row>
    <row r="107" spans="1:3">
      <c r="A107" s="3" t="s">
        <v>111</v>
      </c>
      <c r="B107" s="4" t="s">
        <v>217</v>
      </c>
      <c r="C107" s="4">
        <v>4306</v>
      </c>
    </row>
    <row r="108" spans="1:3">
      <c r="A108" s="3" t="s">
        <v>111</v>
      </c>
      <c r="B108" s="4" t="s">
        <v>218</v>
      </c>
      <c r="C108" s="4">
        <v>4307</v>
      </c>
    </row>
    <row r="109" spans="1:3">
      <c r="A109" s="3" t="s">
        <v>111</v>
      </c>
      <c r="B109" s="4" t="s">
        <v>219</v>
      </c>
      <c r="C109" s="4">
        <v>4308</v>
      </c>
    </row>
    <row r="110" spans="1:3">
      <c r="A110" s="3" t="s">
        <v>111</v>
      </c>
      <c r="B110" s="4" t="s">
        <v>220</v>
      </c>
      <c r="C110" s="4">
        <v>4309</v>
      </c>
    </row>
    <row r="111" spans="1:3">
      <c r="A111" s="3" t="s">
        <v>111</v>
      </c>
      <c r="B111" s="4" t="s">
        <v>221</v>
      </c>
      <c r="C111" s="4">
        <v>4310</v>
      </c>
    </row>
    <row r="112" spans="1:3">
      <c r="A112" s="3" t="s">
        <v>111</v>
      </c>
      <c r="B112" s="4" t="s">
        <v>222</v>
      </c>
      <c r="C112" s="4">
        <v>4311</v>
      </c>
    </row>
    <row r="113" spans="1:3">
      <c r="A113" s="3" t="s">
        <v>111</v>
      </c>
      <c r="B113" s="4" t="s">
        <v>223</v>
      </c>
      <c r="C113" s="4">
        <v>4312</v>
      </c>
    </row>
    <row r="114" spans="1:3">
      <c r="A114" s="3" t="s">
        <v>111</v>
      </c>
      <c r="B114" s="4" t="s">
        <v>224</v>
      </c>
      <c r="C114" s="4">
        <v>4313</v>
      </c>
    </row>
    <row r="115" spans="1:3">
      <c r="A115" s="3" t="s">
        <v>111</v>
      </c>
      <c r="B115" s="4" t="s">
        <v>225</v>
      </c>
      <c r="C115" s="4">
        <v>4314</v>
      </c>
    </row>
    <row r="116" spans="1:3">
      <c r="A116" s="3" t="s">
        <v>111</v>
      </c>
      <c r="B116" s="4" t="s">
        <v>226</v>
      </c>
      <c r="C116" s="4">
        <v>4315</v>
      </c>
    </row>
    <row r="117" spans="1:3">
      <c r="A117" s="3" t="s">
        <v>111</v>
      </c>
      <c r="B117" s="4" t="s">
        <v>227</v>
      </c>
      <c r="C117" s="4">
        <v>4322</v>
      </c>
    </row>
    <row r="118" spans="1:3">
      <c r="A118" s="3" t="s">
        <v>111</v>
      </c>
      <c r="B118" s="4" t="s">
        <v>228</v>
      </c>
      <c r="C118" s="4">
        <v>4324</v>
      </c>
    </row>
    <row r="119" spans="1:3">
      <c r="A119" s="3" t="s">
        <v>111</v>
      </c>
      <c r="B119" s="4" t="s">
        <v>229</v>
      </c>
      <c r="C119" s="4">
        <v>4326</v>
      </c>
    </row>
    <row r="120" spans="1:3">
      <c r="A120" s="3" t="s">
        <v>111</v>
      </c>
      <c r="B120" s="4" t="s">
        <v>230</v>
      </c>
      <c r="C120" s="4">
        <v>4801</v>
      </c>
    </row>
    <row r="121" spans="1:3">
      <c r="A121" s="3" t="s">
        <v>111</v>
      </c>
      <c r="B121" s="4" t="s">
        <v>231</v>
      </c>
      <c r="C121" s="4">
        <v>4802</v>
      </c>
    </row>
    <row r="122" spans="1:3">
      <c r="A122" s="3" t="s">
        <v>111</v>
      </c>
      <c r="B122" s="4" t="s">
        <v>232</v>
      </c>
      <c r="C122" s="4">
        <v>4803</v>
      </c>
    </row>
    <row r="123" spans="1:3">
      <c r="A123" s="3" t="s">
        <v>111</v>
      </c>
      <c r="B123" s="4" t="s">
        <v>233</v>
      </c>
      <c r="C123" s="4">
        <v>4804</v>
      </c>
    </row>
    <row r="124" spans="1:3">
      <c r="A124" s="3" t="s">
        <v>111</v>
      </c>
      <c r="B124" s="4" t="s">
        <v>234</v>
      </c>
      <c r="C124" s="4">
        <v>4805</v>
      </c>
    </row>
    <row r="125" spans="1:3">
      <c r="A125" s="3" t="s">
        <v>111</v>
      </c>
      <c r="B125" s="4" t="s">
        <v>235</v>
      </c>
      <c r="C125" s="4">
        <v>4806</v>
      </c>
    </row>
    <row r="126" spans="1:3">
      <c r="A126" s="3" t="s">
        <v>111</v>
      </c>
      <c r="B126" s="4" t="s">
        <v>236</v>
      </c>
      <c r="C126" s="4">
        <v>4807</v>
      </c>
    </row>
    <row r="127" spans="1:3">
      <c r="A127" s="3" t="s">
        <v>111</v>
      </c>
      <c r="B127" s="4" t="s">
        <v>237</v>
      </c>
      <c r="C127" s="4">
        <v>4808</v>
      </c>
    </row>
    <row r="128" spans="1:3">
      <c r="A128" s="3" t="s">
        <v>111</v>
      </c>
      <c r="B128" s="4" t="s">
        <v>238</v>
      </c>
      <c r="C128" s="4">
        <v>4809</v>
      </c>
    </row>
    <row r="129" spans="1:3">
      <c r="A129" s="3" t="s">
        <v>111</v>
      </c>
      <c r="B129" s="4" t="s">
        <v>239</v>
      </c>
      <c r="C129" s="4">
        <v>4810</v>
      </c>
    </row>
    <row r="130" spans="1:3">
      <c r="A130" s="3" t="s">
        <v>111</v>
      </c>
      <c r="B130" s="4" t="s">
        <v>240</v>
      </c>
      <c r="C130" s="4">
        <v>4811</v>
      </c>
    </row>
    <row r="131" spans="1:3">
      <c r="A131" s="3" t="s">
        <v>111</v>
      </c>
      <c r="B131" s="4" t="s">
        <v>241</v>
      </c>
      <c r="C131" s="4">
        <v>4812</v>
      </c>
    </row>
    <row r="132" spans="1:3">
      <c r="A132" s="3" t="s">
        <v>111</v>
      </c>
      <c r="B132" s="4" t="s">
        <v>242</v>
      </c>
      <c r="C132" s="4">
        <v>4813</v>
      </c>
    </row>
    <row r="133" spans="1:3">
      <c r="A133" s="3" t="s">
        <v>111</v>
      </c>
      <c r="B133" s="4" t="s">
        <v>243</v>
      </c>
      <c r="C133" s="4">
        <v>4901</v>
      </c>
    </row>
    <row r="134" spans="1:3">
      <c r="A134" s="3" t="s">
        <v>111</v>
      </c>
      <c r="B134" s="4" t="s">
        <v>244</v>
      </c>
      <c r="C134" s="4">
        <v>4902</v>
      </c>
    </row>
    <row r="135" spans="1:3">
      <c r="A135" s="3" t="s">
        <v>111</v>
      </c>
      <c r="B135" s="4" t="s">
        <v>245</v>
      </c>
      <c r="C135" s="4">
        <v>4001</v>
      </c>
    </row>
    <row r="136" spans="1:3">
      <c r="A136" s="3" t="s">
        <v>111</v>
      </c>
      <c r="B136" s="4" t="s">
        <v>246</v>
      </c>
      <c r="C136" s="4">
        <v>4002</v>
      </c>
    </row>
    <row r="137" spans="1:3">
      <c r="A137" s="3" t="s">
        <v>111</v>
      </c>
      <c r="B137" s="4" t="s">
        <v>247</v>
      </c>
      <c r="C137" s="4">
        <v>4003</v>
      </c>
    </row>
    <row r="138" spans="1:3">
      <c r="A138" s="3" t="s">
        <v>111</v>
      </c>
      <c r="B138" s="4" t="s">
        <v>248</v>
      </c>
      <c r="C138" s="4">
        <v>4004</v>
      </c>
    </row>
    <row r="139" spans="1:3">
      <c r="A139" s="3" t="s">
        <v>111</v>
      </c>
      <c r="B139" s="4" t="s">
        <v>249</v>
      </c>
      <c r="C139" s="4">
        <v>4005</v>
      </c>
    </row>
    <row r="140" spans="1:3">
      <c r="A140" s="3" t="s">
        <v>111</v>
      </c>
      <c r="B140" s="4" t="s">
        <v>250</v>
      </c>
      <c r="C140" s="4">
        <v>4006</v>
      </c>
    </row>
    <row r="141" spans="1:3">
      <c r="A141" s="3" t="s">
        <v>111</v>
      </c>
      <c r="B141" s="4" t="s">
        <v>251</v>
      </c>
      <c r="C141" s="4">
        <v>4007</v>
      </c>
    </row>
    <row r="142" spans="1:3">
      <c r="A142" s="3" t="s">
        <v>111</v>
      </c>
      <c r="B142" s="4" t="s">
        <v>252</v>
      </c>
      <c r="C142" s="4">
        <v>4008</v>
      </c>
    </row>
    <row r="143" spans="1:3">
      <c r="A143" s="3" t="s">
        <v>111</v>
      </c>
      <c r="B143" s="4" t="s">
        <v>253</v>
      </c>
      <c r="C143" s="4">
        <v>4009</v>
      </c>
    </row>
    <row r="144" spans="1:3">
      <c r="A144" s="3" t="s">
        <v>111</v>
      </c>
      <c r="B144" s="4" t="s">
        <v>254</v>
      </c>
      <c r="C144" s="4">
        <v>4010</v>
      </c>
    </row>
    <row r="145" spans="1:3">
      <c r="A145" s="3" t="s">
        <v>111</v>
      </c>
      <c r="B145" s="4" t="s">
        <v>255</v>
      </c>
      <c r="C145" s="4">
        <v>4011</v>
      </c>
    </row>
    <row r="146" spans="1:3">
      <c r="A146" s="3" t="s">
        <v>111</v>
      </c>
      <c r="B146" s="4" t="s">
        <v>256</v>
      </c>
      <c r="C146" s="4">
        <v>4012</v>
      </c>
    </row>
    <row r="147" spans="1:3">
      <c r="A147" s="3" t="s">
        <v>111</v>
      </c>
      <c r="B147" s="4" t="s">
        <v>257</v>
      </c>
      <c r="C147" s="4">
        <v>4013</v>
      </c>
    </row>
    <row r="148" spans="1:3">
      <c r="A148" s="3" t="s">
        <v>111</v>
      </c>
      <c r="B148" s="4" t="s">
        <v>258</v>
      </c>
      <c r="C148" s="4">
        <v>4014</v>
      </c>
    </row>
    <row r="149" spans="1:3">
      <c r="A149" s="3" t="s">
        <v>111</v>
      </c>
      <c r="B149" s="4" t="s">
        <v>259</v>
      </c>
      <c r="C149" s="4">
        <v>4015</v>
      </c>
    </row>
    <row r="150" spans="1:3">
      <c r="A150" s="3" t="s">
        <v>111</v>
      </c>
      <c r="B150" s="4" t="s">
        <v>260</v>
      </c>
      <c r="C150" s="4">
        <v>4016</v>
      </c>
    </row>
    <row r="151" spans="1:3">
      <c r="A151" s="3" t="s">
        <v>111</v>
      </c>
      <c r="B151" s="4" t="s">
        <v>261</v>
      </c>
      <c r="C151" s="4">
        <v>4017</v>
      </c>
    </row>
    <row r="152" spans="1:3">
      <c r="A152" s="3" t="s">
        <v>111</v>
      </c>
      <c r="B152" s="4" t="s">
        <v>262</v>
      </c>
      <c r="C152" s="4">
        <v>4018</v>
      </c>
    </row>
    <row r="153" spans="1:3">
      <c r="A153" s="3" t="s">
        <v>111</v>
      </c>
      <c r="B153" s="4" t="s">
        <v>263</v>
      </c>
      <c r="C153" s="4">
        <v>4019</v>
      </c>
    </row>
    <row r="154" spans="1:3">
      <c r="A154" s="3" t="s">
        <v>111</v>
      </c>
      <c r="B154" s="4" t="s">
        <v>264</v>
      </c>
      <c r="C154" s="4">
        <v>4020</v>
      </c>
    </row>
    <row r="155" spans="1:3">
      <c r="A155" s="3" t="s">
        <v>111</v>
      </c>
      <c r="B155" s="4" t="s">
        <v>265</v>
      </c>
      <c r="C155" s="4">
        <v>4021</v>
      </c>
    </row>
    <row r="156" spans="1:3">
      <c r="A156" s="3" t="s">
        <v>111</v>
      </c>
      <c r="B156" s="4" t="s">
        <v>266</v>
      </c>
      <c r="C156" s="4">
        <v>4022</v>
      </c>
    </row>
    <row r="157" spans="1:3">
      <c r="A157" s="3" t="s">
        <v>111</v>
      </c>
      <c r="B157" s="4" t="s">
        <v>267</v>
      </c>
      <c r="C157" s="4">
        <v>4023</v>
      </c>
    </row>
    <row r="158" spans="1:3">
      <c r="A158" s="3" t="s">
        <v>111</v>
      </c>
      <c r="B158" s="4" t="s">
        <v>268</v>
      </c>
      <c r="C158" s="4">
        <v>4024</v>
      </c>
    </row>
    <row r="159" spans="1:3">
      <c r="A159" s="3" t="s">
        <v>111</v>
      </c>
      <c r="B159" s="4" t="s">
        <v>269</v>
      </c>
      <c r="C159" s="4">
        <v>4025</v>
      </c>
    </row>
    <row r="160" spans="1:3">
      <c r="A160" s="3" t="s">
        <v>111</v>
      </c>
      <c r="B160" s="4" t="s">
        <v>270</v>
      </c>
      <c r="C160" s="4">
        <v>4026</v>
      </c>
    </row>
    <row r="161" spans="1:3">
      <c r="A161" s="3" t="s">
        <v>111</v>
      </c>
      <c r="B161" s="4" t="s">
        <v>271</v>
      </c>
      <c r="C161" s="4">
        <v>4027</v>
      </c>
    </row>
    <row r="162" spans="1:3">
      <c r="A162" s="3" t="s">
        <v>111</v>
      </c>
      <c r="B162" s="4" t="s">
        <v>272</v>
      </c>
      <c r="C162" s="4">
        <v>4028</v>
      </c>
    </row>
    <row r="163" spans="1:3">
      <c r="A163" s="3" t="s">
        <v>111</v>
      </c>
      <c r="B163" s="4" t="s">
        <v>273</v>
      </c>
      <c r="C163" s="4">
        <v>4029</v>
      </c>
    </row>
    <row r="164" spans="1:3">
      <c r="A164" s="3" t="s">
        <v>111</v>
      </c>
      <c r="B164" s="4" t="s">
        <v>274</v>
      </c>
      <c r="C164" s="4">
        <v>4030</v>
      </c>
    </row>
    <row r="165" spans="1:3">
      <c r="A165" s="3" t="s">
        <v>111</v>
      </c>
      <c r="B165" s="4" t="s">
        <v>275</v>
      </c>
      <c r="C165" s="4">
        <v>4031</v>
      </c>
    </row>
    <row r="166" spans="1:3">
      <c r="A166" s="3" t="s">
        <v>111</v>
      </c>
      <c r="B166" s="4" t="s">
        <v>276</v>
      </c>
      <c r="C166" s="4">
        <v>4032</v>
      </c>
    </row>
    <row r="167" spans="1:3">
      <c r="A167" s="3" t="s">
        <v>111</v>
      </c>
      <c r="B167" s="4" t="s">
        <v>277</v>
      </c>
      <c r="C167" s="4">
        <v>4033</v>
      </c>
    </row>
    <row r="168" spans="1:3">
      <c r="A168" s="3" t="s">
        <v>111</v>
      </c>
      <c r="B168" s="4" t="s">
        <v>278</v>
      </c>
      <c r="C168" s="4">
        <v>4034</v>
      </c>
    </row>
    <row r="169" spans="1:3">
      <c r="A169" s="3" t="s">
        <v>111</v>
      </c>
      <c r="B169" s="4" t="s">
        <v>279</v>
      </c>
      <c r="C169" s="4">
        <v>4035</v>
      </c>
    </row>
    <row r="170" spans="1:3">
      <c r="A170" s="3" t="s">
        <v>280</v>
      </c>
      <c r="B170" s="4" t="s">
        <v>290</v>
      </c>
      <c r="C170" s="4">
        <v>6201</v>
      </c>
    </row>
    <row r="171" spans="1:3">
      <c r="A171" s="3" t="s">
        <v>280</v>
      </c>
      <c r="B171" s="4" t="s">
        <v>291</v>
      </c>
      <c r="C171" s="4">
        <v>6202</v>
      </c>
    </row>
    <row r="172" spans="1:3">
      <c r="A172" s="3" t="s">
        <v>280</v>
      </c>
      <c r="B172" s="4" t="s">
        <v>292</v>
      </c>
      <c r="C172" s="4">
        <v>6203</v>
      </c>
    </row>
    <row r="173" spans="1:3">
      <c r="A173" s="3" t="s">
        <v>280</v>
      </c>
      <c r="B173" s="4" t="s">
        <v>293</v>
      </c>
      <c r="C173" s="4">
        <v>6204</v>
      </c>
    </row>
    <row r="174" spans="1:3">
      <c r="A174" s="3" t="s">
        <v>280</v>
      </c>
      <c r="B174" s="4" t="s">
        <v>294</v>
      </c>
      <c r="C174" s="4">
        <v>6205</v>
      </c>
    </row>
    <row r="175" spans="1:3">
      <c r="A175" s="3" t="s">
        <v>280</v>
      </c>
      <c r="B175" s="4" t="s">
        <v>295</v>
      </c>
      <c r="C175" s="4">
        <v>6206</v>
      </c>
    </row>
    <row r="176" spans="1:3">
      <c r="A176" s="3" t="s">
        <v>280</v>
      </c>
      <c r="B176" s="4" t="s">
        <v>296</v>
      </c>
      <c r="C176" s="4">
        <v>6207</v>
      </c>
    </row>
    <row r="177" spans="1:3">
      <c r="A177" s="3" t="s">
        <v>280</v>
      </c>
      <c r="B177" s="4" t="s">
        <v>297</v>
      </c>
      <c r="C177" s="4">
        <v>6208</v>
      </c>
    </row>
    <row r="178" spans="1:3">
      <c r="A178" s="3" t="s">
        <v>280</v>
      </c>
      <c r="B178" s="4" t="s">
        <v>298</v>
      </c>
      <c r="C178" s="4">
        <v>6209</v>
      </c>
    </row>
    <row r="179" spans="1:3">
      <c r="A179" s="3" t="s">
        <v>280</v>
      </c>
      <c r="B179" s="4" t="s">
        <v>299</v>
      </c>
      <c r="C179" s="4">
        <v>6210</v>
      </c>
    </row>
    <row r="180" spans="1:3">
      <c r="A180" s="3" t="s">
        <v>280</v>
      </c>
      <c r="B180" s="4" t="s">
        <v>300</v>
      </c>
      <c r="C180" s="4">
        <v>6211</v>
      </c>
    </row>
    <row r="181" spans="1:3">
      <c r="A181" s="3" t="s">
        <v>280</v>
      </c>
      <c r="B181" s="4" t="s">
        <v>301</v>
      </c>
      <c r="C181" s="4">
        <v>6212</v>
      </c>
    </row>
    <row r="182" spans="1:3">
      <c r="A182" s="3" t="s">
        <v>280</v>
      </c>
      <c r="B182" s="4" t="s">
        <v>302</v>
      </c>
      <c r="C182" s="4">
        <v>6213</v>
      </c>
    </row>
    <row r="183" spans="1:3">
      <c r="A183" s="3" t="s">
        <v>280</v>
      </c>
      <c r="B183" s="4" t="s">
        <v>303</v>
      </c>
      <c r="C183" s="4">
        <v>6214</v>
      </c>
    </row>
    <row r="184" spans="1:3">
      <c r="A184" s="3" t="s">
        <v>280</v>
      </c>
      <c r="B184" s="4" t="s">
        <v>304</v>
      </c>
      <c r="C184" s="4">
        <v>6215</v>
      </c>
    </row>
    <row r="185" spans="1:3">
      <c r="A185" s="3" t="s">
        <v>280</v>
      </c>
      <c r="B185" s="4" t="s">
        <v>305</v>
      </c>
      <c r="C185" s="4">
        <v>6216</v>
      </c>
    </row>
    <row r="186" spans="1:3">
      <c r="A186" s="3" t="s">
        <v>280</v>
      </c>
      <c r="B186" s="4" t="s">
        <v>306</v>
      </c>
      <c r="C186" s="4">
        <v>6217</v>
      </c>
    </row>
    <row r="187" spans="1:3">
      <c r="A187" s="3" t="s">
        <v>280</v>
      </c>
      <c r="B187" s="4" t="s">
        <v>307</v>
      </c>
      <c r="C187" s="4">
        <v>6218</v>
      </c>
    </row>
    <row r="188" spans="1:3">
      <c r="A188" s="3" t="s">
        <v>280</v>
      </c>
      <c r="B188" s="4" t="s">
        <v>308</v>
      </c>
      <c r="C188" s="4">
        <v>6219</v>
      </c>
    </row>
    <row r="189" spans="1:3">
      <c r="A189" s="3" t="s">
        <v>280</v>
      </c>
      <c r="B189" s="4" t="s">
        <v>309</v>
      </c>
      <c r="C189" s="4">
        <v>6220</v>
      </c>
    </row>
    <row r="190" spans="1:3">
      <c r="A190" s="3" t="s">
        <v>280</v>
      </c>
      <c r="B190" s="4" t="s">
        <v>310</v>
      </c>
      <c r="C190" s="4">
        <v>6221</v>
      </c>
    </row>
    <row r="191" spans="1:3">
      <c r="A191" s="3" t="s">
        <v>280</v>
      </c>
      <c r="B191" s="4" t="s">
        <v>311</v>
      </c>
      <c r="C191" s="4">
        <v>6222</v>
      </c>
    </row>
    <row r="192" spans="1:3">
      <c r="A192" s="3" t="s">
        <v>280</v>
      </c>
      <c r="B192" s="4" t="s">
        <v>312</v>
      </c>
      <c r="C192" s="4">
        <v>6223</v>
      </c>
    </row>
    <row r="193" spans="1:3">
      <c r="A193" s="3" t="s">
        <v>280</v>
      </c>
      <c r="B193" s="4" t="s">
        <v>313</v>
      </c>
      <c r="C193" s="4">
        <v>6224</v>
      </c>
    </row>
    <row r="194" spans="1:3">
      <c r="A194" s="3" t="s">
        <v>280</v>
      </c>
      <c r="B194" s="4" t="s">
        <v>314</v>
      </c>
      <c r="C194" s="4">
        <v>6225</v>
      </c>
    </row>
    <row r="195" spans="1:3">
      <c r="A195" s="3" t="s">
        <v>280</v>
      </c>
      <c r="B195" s="4" t="s">
        <v>315</v>
      </c>
      <c r="C195" s="4">
        <v>6226</v>
      </c>
    </row>
    <row r="196" spans="1:3">
      <c r="A196" s="3" t="s">
        <v>280</v>
      </c>
      <c r="B196" s="4" t="s">
        <v>316</v>
      </c>
      <c r="C196" s="4">
        <v>6227</v>
      </c>
    </row>
    <row r="197" spans="1:3">
      <c r="A197" s="3" t="s">
        <v>280</v>
      </c>
      <c r="B197" s="4" t="s">
        <v>317</v>
      </c>
      <c r="C197" s="4">
        <v>6228</v>
      </c>
    </row>
    <row r="198" spans="1:3">
      <c r="A198" s="3" t="s">
        <v>280</v>
      </c>
      <c r="B198" s="4" t="s">
        <v>318</v>
      </c>
      <c r="C198" s="4">
        <v>6229</v>
      </c>
    </row>
    <row r="199" spans="1:3">
      <c r="A199" s="3" t="s">
        <v>280</v>
      </c>
      <c r="B199" s="4" t="s">
        <v>319</v>
      </c>
      <c r="C199" s="4">
        <v>6230</v>
      </c>
    </row>
    <row r="200" spans="1:3">
      <c r="A200" s="3" t="s">
        <v>280</v>
      </c>
      <c r="B200" s="4" t="s">
        <v>320</v>
      </c>
      <c r="C200" s="4">
        <v>6231</v>
      </c>
    </row>
    <row r="201" spans="1:3">
      <c r="A201" s="3" t="s">
        <v>280</v>
      </c>
      <c r="B201" s="4" t="s">
        <v>321</v>
      </c>
      <c r="C201" s="4">
        <v>6232</v>
      </c>
    </row>
    <row r="202" spans="1:3">
      <c r="A202" s="3" t="s">
        <v>280</v>
      </c>
      <c r="B202" s="4" t="s">
        <v>322</v>
      </c>
      <c r="C202" s="4">
        <v>6233</v>
      </c>
    </row>
    <row r="203" spans="1:3">
      <c r="A203" s="3" t="s">
        <v>280</v>
      </c>
      <c r="B203" s="4" t="s">
        <v>323</v>
      </c>
      <c r="C203" s="4">
        <v>6234</v>
      </c>
    </row>
    <row r="204" spans="1:3">
      <c r="A204" s="3" t="s">
        <v>280</v>
      </c>
      <c r="B204" s="4" t="s">
        <v>324</v>
      </c>
      <c r="C204" s="4">
        <v>6235</v>
      </c>
    </row>
    <row r="205" spans="1:3">
      <c r="A205" s="3" t="s">
        <v>280</v>
      </c>
      <c r="B205" s="4" t="s">
        <v>325</v>
      </c>
      <c r="C205" s="4">
        <v>6236</v>
      </c>
    </row>
    <row r="206" spans="1:3">
      <c r="A206" s="3" t="s">
        <v>280</v>
      </c>
      <c r="B206" s="4" t="s">
        <v>326</v>
      </c>
      <c r="C206" s="4">
        <v>6237</v>
      </c>
    </row>
    <row r="207" spans="1:3">
      <c r="A207" s="3" t="s">
        <v>280</v>
      </c>
      <c r="B207" s="4" t="s">
        <v>327</v>
      </c>
      <c r="C207" s="4">
        <v>6238</v>
      </c>
    </row>
    <row r="208" spans="1:3">
      <c r="A208" s="3" t="s">
        <v>280</v>
      </c>
      <c r="B208" s="4" t="s">
        <v>328</v>
      </c>
      <c r="C208" s="4">
        <v>6239</v>
      </c>
    </row>
    <row r="209" spans="1:3">
      <c r="A209" s="3" t="s">
        <v>280</v>
      </c>
      <c r="B209" s="4" t="s">
        <v>329</v>
      </c>
      <c r="C209" s="4">
        <v>6240</v>
      </c>
    </row>
    <row r="210" spans="1:3">
      <c r="A210" s="3" t="s">
        <v>280</v>
      </c>
      <c r="B210" s="4" t="s">
        <v>330</v>
      </c>
      <c r="C210" s="4">
        <v>6241</v>
      </c>
    </row>
    <row r="211" spans="1:3">
      <c r="A211" s="3" t="s">
        <v>280</v>
      </c>
      <c r="B211" s="4" t="s">
        <v>331</v>
      </c>
      <c r="C211" s="4">
        <v>6242</v>
      </c>
    </row>
    <row r="212" spans="1:3">
      <c r="A212" s="3" t="s">
        <v>280</v>
      </c>
      <c r="B212" s="4" t="s">
        <v>332</v>
      </c>
      <c r="C212" s="4">
        <v>6243</v>
      </c>
    </row>
    <row r="213" spans="1:3">
      <c r="A213" s="3" t="s">
        <v>280</v>
      </c>
      <c r="B213" s="4" t="s">
        <v>333</v>
      </c>
      <c r="C213" s="4">
        <v>6244</v>
      </c>
    </row>
    <row r="214" spans="1:3">
      <c r="A214" s="3" t="s">
        <v>280</v>
      </c>
      <c r="B214" s="4" t="s">
        <v>334</v>
      </c>
      <c r="C214" s="4">
        <v>6245</v>
      </c>
    </row>
    <row r="215" spans="1:3">
      <c r="A215" s="3" t="s">
        <v>280</v>
      </c>
      <c r="B215" s="4" t="s">
        <v>335</v>
      </c>
      <c r="C215" s="4">
        <v>6246</v>
      </c>
    </row>
    <row r="216" spans="1:3">
      <c r="A216" s="3" t="s">
        <v>280</v>
      </c>
      <c r="B216" s="4" t="s">
        <v>336</v>
      </c>
      <c r="C216" s="4">
        <v>6247</v>
      </c>
    </row>
    <row r="217" spans="1:3">
      <c r="A217" s="3" t="s">
        <v>280</v>
      </c>
      <c r="B217" s="4" t="s">
        <v>337</v>
      </c>
      <c r="C217" s="4">
        <v>6248</v>
      </c>
    </row>
    <row r="218" spans="1:3">
      <c r="A218" s="3" t="s">
        <v>280</v>
      </c>
      <c r="B218" s="4" t="s">
        <v>338</v>
      </c>
      <c r="C218" s="4">
        <v>6249</v>
      </c>
    </row>
    <row r="219" spans="1:3">
      <c r="A219" s="3" t="s">
        <v>280</v>
      </c>
      <c r="B219" s="4" t="s">
        <v>339</v>
      </c>
      <c r="C219" s="4">
        <v>6250</v>
      </c>
    </row>
    <row r="220" spans="1:3">
      <c r="A220" s="3" t="s">
        <v>280</v>
      </c>
      <c r="B220" s="4" t="s">
        <v>340</v>
      </c>
      <c r="C220" s="4">
        <v>6251</v>
      </c>
    </row>
    <row r="221" spans="1:3">
      <c r="A221" s="3" t="s">
        <v>280</v>
      </c>
      <c r="B221" s="4" t="s">
        <v>341</v>
      </c>
      <c r="C221" s="4">
        <v>6252</v>
      </c>
    </row>
    <row r="222" spans="1:3">
      <c r="A222" s="3" t="s">
        <v>280</v>
      </c>
      <c r="B222" s="4" t="s">
        <v>342</v>
      </c>
      <c r="C222" s="4">
        <v>6253</v>
      </c>
    </row>
    <row r="223" spans="1:3">
      <c r="A223" s="3" t="s">
        <v>280</v>
      </c>
      <c r="B223" s="4" t="s">
        <v>343</v>
      </c>
      <c r="C223" s="4">
        <v>6254</v>
      </c>
    </row>
    <row r="224" spans="1:3">
      <c r="A224" s="3" t="s">
        <v>280</v>
      </c>
      <c r="B224" s="4" t="s">
        <v>344</v>
      </c>
      <c r="C224" s="4">
        <v>6255</v>
      </c>
    </row>
    <row r="225" spans="1:3">
      <c r="A225" s="3" t="s">
        <v>280</v>
      </c>
      <c r="B225" s="4" t="s">
        <v>345</v>
      </c>
      <c r="C225" s="4">
        <v>6256</v>
      </c>
    </row>
    <row r="226" spans="1:3">
      <c r="A226" s="3" t="s">
        <v>280</v>
      </c>
      <c r="B226" s="4" t="s">
        <v>346</v>
      </c>
      <c r="C226" s="4">
        <v>6257</v>
      </c>
    </row>
    <row r="227" spans="1:3">
      <c r="A227" s="3" t="s">
        <v>280</v>
      </c>
      <c r="B227" s="4" t="s">
        <v>347</v>
      </c>
      <c r="C227" s="4">
        <v>6258</v>
      </c>
    </row>
    <row r="228" spans="1:3">
      <c r="A228" s="3" t="s">
        <v>280</v>
      </c>
      <c r="B228" s="4" t="s">
        <v>348</v>
      </c>
      <c r="C228" s="4">
        <v>6259</v>
      </c>
    </row>
    <row r="229" spans="1:3">
      <c r="A229" s="3" t="s">
        <v>280</v>
      </c>
      <c r="B229" s="4" t="s">
        <v>349</v>
      </c>
      <c r="C229" s="4">
        <v>6260</v>
      </c>
    </row>
    <row r="230" spans="1:3">
      <c r="A230" s="3" t="s">
        <v>280</v>
      </c>
      <c r="B230" s="4" t="s">
        <v>350</v>
      </c>
      <c r="C230" s="4">
        <v>6261</v>
      </c>
    </row>
    <row r="231" spans="1:3">
      <c r="A231" s="3" t="s">
        <v>280</v>
      </c>
      <c r="B231" s="4" t="s">
        <v>351</v>
      </c>
      <c r="C231" s="4">
        <v>6262</v>
      </c>
    </row>
    <row r="232" spans="1:3">
      <c r="A232" s="3" t="s">
        <v>280</v>
      </c>
      <c r="B232" s="4" t="s">
        <v>352</v>
      </c>
      <c r="C232" s="4">
        <v>6263</v>
      </c>
    </row>
    <row r="233" spans="1:3">
      <c r="A233" s="3" t="s">
        <v>280</v>
      </c>
      <c r="B233" s="4" t="s">
        <v>353</v>
      </c>
      <c r="C233" s="4">
        <v>6264</v>
      </c>
    </row>
    <row r="234" spans="1:3">
      <c r="A234" s="3" t="s">
        <v>280</v>
      </c>
      <c r="B234" s="4" t="s">
        <v>354</v>
      </c>
      <c r="C234" s="4">
        <v>6265</v>
      </c>
    </row>
    <row r="235" spans="1:3">
      <c r="A235" s="3" t="s">
        <v>280</v>
      </c>
      <c r="B235" s="4" t="s">
        <v>355</v>
      </c>
      <c r="C235" s="4">
        <v>6266</v>
      </c>
    </row>
    <row r="236" spans="1:3">
      <c r="A236" s="3" t="s">
        <v>280</v>
      </c>
      <c r="B236" s="4" t="s">
        <v>356</v>
      </c>
      <c r="C236" s="4">
        <v>6267</v>
      </c>
    </row>
    <row r="237" spans="1:3">
      <c r="A237" s="3" t="s">
        <v>280</v>
      </c>
      <c r="B237" s="4" t="s">
        <v>357</v>
      </c>
      <c r="C237" s="4">
        <v>6268</v>
      </c>
    </row>
    <row r="238" spans="1:3">
      <c r="A238" s="3" t="s">
        <v>280</v>
      </c>
      <c r="B238" s="4" t="s">
        <v>358</v>
      </c>
      <c r="C238" s="4">
        <v>6269</v>
      </c>
    </row>
    <row r="239" spans="1:3">
      <c r="A239" s="3" t="s">
        <v>280</v>
      </c>
      <c r="B239" s="4" t="s">
        <v>359</v>
      </c>
      <c r="C239" s="4">
        <v>6270</v>
      </c>
    </row>
    <row r="240" spans="1:3">
      <c r="A240" s="3" t="s">
        <v>280</v>
      </c>
      <c r="B240" s="4" t="s">
        <v>360</v>
      </c>
      <c r="C240" s="4">
        <v>6271</v>
      </c>
    </row>
    <row r="241" spans="1:3">
      <c r="A241" s="3" t="s">
        <v>280</v>
      </c>
      <c r="B241" s="4" t="s">
        <v>361</v>
      </c>
      <c r="C241" s="4">
        <v>6272</v>
      </c>
    </row>
    <row r="242" spans="1:3">
      <c r="A242" s="3" t="s">
        <v>280</v>
      </c>
      <c r="B242" s="4" t="s">
        <v>362</v>
      </c>
      <c r="C242" s="4">
        <v>6273</v>
      </c>
    </row>
    <row r="243" spans="1:3">
      <c r="A243" s="3" t="s">
        <v>280</v>
      </c>
      <c r="B243" s="4" t="s">
        <v>363</v>
      </c>
      <c r="C243" s="4">
        <v>6274</v>
      </c>
    </row>
    <row r="244" spans="1:3">
      <c r="A244" s="3" t="s">
        <v>280</v>
      </c>
      <c r="B244" s="4" t="s">
        <v>364</v>
      </c>
      <c r="C244" s="4">
        <v>6275</v>
      </c>
    </row>
    <row r="245" spans="1:3">
      <c r="A245" s="3" t="s">
        <v>280</v>
      </c>
      <c r="B245" s="4" t="s">
        <v>365</v>
      </c>
      <c r="C245" s="4">
        <v>6276</v>
      </c>
    </row>
    <row r="246" spans="1:3">
      <c r="A246" s="3" t="s">
        <v>280</v>
      </c>
      <c r="B246" s="4" t="s">
        <v>366</v>
      </c>
      <c r="C246" s="4">
        <v>6277</v>
      </c>
    </row>
    <row r="247" spans="1:3">
      <c r="A247" s="3" t="s">
        <v>280</v>
      </c>
      <c r="B247" s="4" t="s">
        <v>367</v>
      </c>
      <c r="C247" s="4">
        <v>6278</v>
      </c>
    </row>
    <row r="248" spans="1:3">
      <c r="A248" s="3" t="s">
        <v>280</v>
      </c>
      <c r="B248" s="4" t="s">
        <v>368</v>
      </c>
      <c r="C248" s="4">
        <v>6279</v>
      </c>
    </row>
    <row r="249" spans="1:3">
      <c r="A249" s="3" t="s">
        <v>280</v>
      </c>
      <c r="B249" s="4" t="s">
        <v>369</v>
      </c>
      <c r="C249" s="4">
        <v>6280</v>
      </c>
    </row>
    <row r="250" spans="1:3">
      <c r="A250" s="3" t="s">
        <v>280</v>
      </c>
      <c r="B250" s="4" t="s">
        <v>370</v>
      </c>
      <c r="C250" s="4">
        <v>6281</v>
      </c>
    </row>
    <row r="251" spans="1:3">
      <c r="A251" s="3" t="s">
        <v>280</v>
      </c>
      <c r="B251" s="4" t="s">
        <v>371</v>
      </c>
      <c r="C251" s="4">
        <v>6282</v>
      </c>
    </row>
    <row r="252" spans="1:3">
      <c r="A252" s="3" t="s">
        <v>280</v>
      </c>
      <c r="B252" s="4" t="s">
        <v>372</v>
      </c>
      <c r="C252" s="4">
        <v>6283</v>
      </c>
    </row>
    <row r="253" spans="1:3">
      <c r="A253" s="3" t="s">
        <v>280</v>
      </c>
      <c r="B253" s="4" t="s">
        <v>373</v>
      </c>
      <c r="C253" s="4">
        <v>6284</v>
      </c>
    </row>
    <row r="254" spans="1:3">
      <c r="A254" s="3" t="s">
        <v>280</v>
      </c>
      <c r="B254" s="4" t="s">
        <v>374</v>
      </c>
      <c r="C254" s="4">
        <v>6285</v>
      </c>
    </row>
    <row r="255" spans="1:3">
      <c r="A255" s="3" t="s">
        <v>280</v>
      </c>
      <c r="B255" s="4" t="s">
        <v>375</v>
      </c>
      <c r="C255" s="4">
        <v>6286</v>
      </c>
    </row>
    <row r="256" spans="1:3">
      <c r="A256" s="3" t="s">
        <v>280</v>
      </c>
      <c r="B256" s="4" t="s">
        <v>376</v>
      </c>
      <c r="C256" s="4">
        <v>6287</v>
      </c>
    </row>
    <row r="257" spans="1:3">
      <c r="A257" s="3" t="s">
        <v>280</v>
      </c>
      <c r="B257" s="4" t="s">
        <v>377</v>
      </c>
      <c r="C257" s="4">
        <v>6288</v>
      </c>
    </row>
    <row r="258" spans="1:3">
      <c r="A258" s="3" t="s">
        <v>280</v>
      </c>
      <c r="B258" s="4" t="s">
        <v>378</v>
      </c>
      <c r="C258" s="4">
        <v>6289</v>
      </c>
    </row>
    <row r="259" spans="1:3">
      <c r="A259" s="3" t="s">
        <v>280</v>
      </c>
      <c r="B259" s="4" t="s">
        <v>379</v>
      </c>
      <c r="C259" s="4">
        <v>6290</v>
      </c>
    </row>
    <row r="260" spans="1:3">
      <c r="A260" s="3" t="s">
        <v>280</v>
      </c>
      <c r="B260" s="4" t="s">
        <v>380</v>
      </c>
      <c r="C260" s="4">
        <v>6291</v>
      </c>
    </row>
    <row r="261" spans="1:3">
      <c r="A261" s="3" t="s">
        <v>280</v>
      </c>
      <c r="B261" s="4" t="s">
        <v>381</v>
      </c>
      <c r="C261" s="4">
        <v>6292</v>
      </c>
    </row>
    <row r="262" spans="1:3">
      <c r="A262" s="3" t="s">
        <v>280</v>
      </c>
      <c r="B262" s="4" t="s">
        <v>382</v>
      </c>
      <c r="C262" s="4">
        <v>6293</v>
      </c>
    </row>
    <row r="263" spans="1:3">
      <c r="A263" s="3" t="s">
        <v>280</v>
      </c>
      <c r="B263" s="4" t="s">
        <v>383</v>
      </c>
      <c r="C263" s="4">
        <v>6294</v>
      </c>
    </row>
    <row r="264" spans="1:3">
      <c r="A264" s="3" t="s">
        <v>280</v>
      </c>
      <c r="B264" s="4" t="s">
        <v>384</v>
      </c>
      <c r="C264" s="4">
        <v>6295</v>
      </c>
    </row>
    <row r="265" spans="1:3">
      <c r="A265" s="3" t="s">
        <v>280</v>
      </c>
      <c r="B265" s="4" t="s">
        <v>385</v>
      </c>
      <c r="C265" s="4">
        <v>6296</v>
      </c>
    </row>
    <row r="266" spans="1:3">
      <c r="A266" s="3" t="s">
        <v>280</v>
      </c>
      <c r="B266" s="4" t="s">
        <v>386</v>
      </c>
      <c r="C266" s="4">
        <v>6297</v>
      </c>
    </row>
    <row r="267" spans="1:3">
      <c r="A267" s="3" t="s">
        <v>280</v>
      </c>
      <c r="B267" s="4" t="s">
        <v>387</v>
      </c>
      <c r="C267" s="4">
        <v>6298</v>
      </c>
    </row>
    <row r="268" spans="1:3">
      <c r="A268" s="3" t="s">
        <v>280</v>
      </c>
      <c r="B268" s="4" t="s">
        <v>388</v>
      </c>
      <c r="C268" s="4">
        <v>6299</v>
      </c>
    </row>
    <row r="269" spans="1:3">
      <c r="A269" s="3" t="s">
        <v>280</v>
      </c>
      <c r="B269" s="4" t="s">
        <v>389</v>
      </c>
      <c r="C269" s="4">
        <v>6300</v>
      </c>
    </row>
    <row r="270" spans="1:3">
      <c r="A270" s="3" t="s">
        <v>280</v>
      </c>
      <c r="B270" s="4" t="s">
        <v>390</v>
      </c>
      <c r="C270" s="4">
        <v>6301</v>
      </c>
    </row>
    <row r="271" spans="1:3">
      <c r="A271" s="3" t="s">
        <v>280</v>
      </c>
      <c r="B271" s="4" t="s">
        <v>391</v>
      </c>
      <c r="C271" s="4">
        <v>6302</v>
      </c>
    </row>
    <row r="272" spans="1:3">
      <c r="A272" s="3" t="s">
        <v>280</v>
      </c>
      <c r="B272" s="4" t="s">
        <v>392</v>
      </c>
      <c r="C272" s="4">
        <v>6303</v>
      </c>
    </row>
    <row r="273" spans="1:3">
      <c r="A273" s="3" t="s">
        <v>280</v>
      </c>
      <c r="B273" s="4" t="s">
        <v>393</v>
      </c>
      <c r="C273" s="4">
        <v>6304</v>
      </c>
    </row>
    <row r="274" spans="1:3">
      <c r="A274" s="3" t="s">
        <v>280</v>
      </c>
      <c r="B274" s="4" t="s">
        <v>394</v>
      </c>
      <c r="C274" s="4">
        <v>6305</v>
      </c>
    </row>
    <row r="275" spans="1:3">
      <c r="A275" s="3" t="s">
        <v>280</v>
      </c>
      <c r="B275" s="4" t="s">
        <v>395</v>
      </c>
      <c r="C275" s="4">
        <v>6306</v>
      </c>
    </row>
    <row r="276" spans="1:3">
      <c r="A276" s="3" t="s">
        <v>280</v>
      </c>
      <c r="B276" s="4" t="s">
        <v>396</v>
      </c>
      <c r="C276" s="4">
        <v>6307</v>
      </c>
    </row>
    <row r="277" spans="1:3">
      <c r="A277" s="3" t="s">
        <v>280</v>
      </c>
      <c r="B277" s="4" t="s">
        <v>397</v>
      </c>
      <c r="C277" s="4">
        <v>6308</v>
      </c>
    </row>
    <row r="278" spans="1:3">
      <c r="A278" s="3" t="s">
        <v>280</v>
      </c>
      <c r="B278" s="4" t="s">
        <v>398</v>
      </c>
      <c r="C278" s="4">
        <v>6309</v>
      </c>
    </row>
    <row r="279" spans="1:3">
      <c r="A279" s="3" t="s">
        <v>280</v>
      </c>
      <c r="B279" s="4" t="s">
        <v>399</v>
      </c>
      <c r="C279" s="4">
        <v>6310</v>
      </c>
    </row>
    <row r="280" spans="1:3">
      <c r="A280" s="3" t="s">
        <v>280</v>
      </c>
      <c r="B280" s="4" t="s">
        <v>400</v>
      </c>
      <c r="C280" s="4">
        <v>6311</v>
      </c>
    </row>
    <row r="281" spans="1:3">
      <c r="A281" s="3" t="s">
        <v>280</v>
      </c>
      <c r="B281" s="4" t="s">
        <v>401</v>
      </c>
      <c r="C281" s="4">
        <v>6312</v>
      </c>
    </row>
    <row r="282" spans="1:3">
      <c r="A282" s="3" t="s">
        <v>280</v>
      </c>
      <c r="B282" s="4" t="s">
        <v>402</v>
      </c>
      <c r="C282" s="4">
        <v>6313</v>
      </c>
    </row>
    <row r="283" spans="1:3">
      <c r="A283" s="3" t="s">
        <v>280</v>
      </c>
      <c r="B283" s="4" t="s">
        <v>403</v>
      </c>
      <c r="C283" s="4">
        <v>6314</v>
      </c>
    </row>
    <row r="284" spans="1:3">
      <c r="A284" s="3" t="s">
        <v>280</v>
      </c>
      <c r="B284" s="4" t="s">
        <v>404</v>
      </c>
      <c r="C284" s="4">
        <v>6315</v>
      </c>
    </row>
    <row r="285" spans="1:3">
      <c r="A285" s="3" t="s">
        <v>280</v>
      </c>
      <c r="B285" s="4" t="s">
        <v>405</v>
      </c>
      <c r="C285" s="4">
        <v>6322</v>
      </c>
    </row>
    <row r="286" spans="1:3">
      <c r="A286" s="3" t="s">
        <v>280</v>
      </c>
      <c r="B286" s="4" t="s">
        <v>406</v>
      </c>
      <c r="C286" s="4">
        <v>6324</v>
      </c>
    </row>
    <row r="287" spans="1:3">
      <c r="A287" s="3" t="s">
        <v>280</v>
      </c>
      <c r="B287" s="4" t="s">
        <v>407</v>
      </c>
      <c r="C287" s="4">
        <v>6326</v>
      </c>
    </row>
    <row r="288" spans="1:3">
      <c r="A288" s="3" t="s">
        <v>280</v>
      </c>
      <c r="B288" s="4" t="s">
        <v>408</v>
      </c>
      <c r="C288" s="4">
        <v>6901</v>
      </c>
    </row>
    <row r="289" spans="1:3">
      <c r="A289" s="3" t="s">
        <v>280</v>
      </c>
      <c r="B289" s="3" t="s">
        <v>409</v>
      </c>
      <c r="C289" s="3">
        <v>6902</v>
      </c>
    </row>
    <row r="290" spans="1:3">
      <c r="A290" s="3" t="s">
        <v>280</v>
      </c>
      <c r="B290" s="4" t="s">
        <v>410</v>
      </c>
      <c r="C290" s="4">
        <v>6001</v>
      </c>
    </row>
    <row r="291" spans="1:3">
      <c r="A291" s="3" t="s">
        <v>280</v>
      </c>
      <c r="B291" s="4" t="s">
        <v>411</v>
      </c>
      <c r="C291" s="4">
        <v>6002</v>
      </c>
    </row>
    <row r="292" spans="1:3">
      <c r="A292" s="3" t="s">
        <v>280</v>
      </c>
      <c r="B292" s="4" t="s">
        <v>412</v>
      </c>
      <c r="C292" s="4">
        <v>6003</v>
      </c>
    </row>
    <row r="293" spans="1:3">
      <c r="A293" s="3" t="s">
        <v>280</v>
      </c>
      <c r="B293" s="4" t="s">
        <v>413</v>
      </c>
      <c r="C293" s="4">
        <v>6004</v>
      </c>
    </row>
    <row r="294" spans="1:3">
      <c r="A294" s="3" t="s">
        <v>280</v>
      </c>
      <c r="B294" s="4" t="s">
        <v>414</v>
      </c>
      <c r="C294" s="4">
        <v>6005</v>
      </c>
    </row>
    <row r="295" spans="1:3">
      <c r="A295" s="3" t="s">
        <v>280</v>
      </c>
      <c r="B295" s="4" t="s">
        <v>415</v>
      </c>
      <c r="C295" s="4">
        <v>6006</v>
      </c>
    </row>
    <row r="296" spans="1:3">
      <c r="A296" s="3" t="s">
        <v>280</v>
      </c>
      <c r="B296" s="4" t="s">
        <v>416</v>
      </c>
      <c r="C296" s="4">
        <v>6007</v>
      </c>
    </row>
    <row r="297" spans="1:3">
      <c r="A297" s="3" t="s">
        <v>280</v>
      </c>
      <c r="B297" s="4" t="s">
        <v>417</v>
      </c>
      <c r="C297" s="4">
        <v>6008</v>
      </c>
    </row>
    <row r="298" spans="1:3">
      <c r="A298" s="3" t="s">
        <v>280</v>
      </c>
      <c r="B298" s="4" t="s">
        <v>418</v>
      </c>
      <c r="C298" s="4">
        <v>6009</v>
      </c>
    </row>
    <row r="299" spans="1:3">
      <c r="A299" s="3" t="s">
        <v>280</v>
      </c>
      <c r="B299" s="4" t="s">
        <v>419</v>
      </c>
      <c r="C299" s="4">
        <v>6010</v>
      </c>
    </row>
    <row r="300" spans="1:3">
      <c r="A300" s="3" t="s">
        <v>280</v>
      </c>
      <c r="B300" s="4" t="s">
        <v>420</v>
      </c>
      <c r="C300" s="4">
        <v>6011</v>
      </c>
    </row>
    <row r="301" spans="1:3">
      <c r="A301" s="3" t="s">
        <v>280</v>
      </c>
      <c r="B301" s="4" t="s">
        <v>421</v>
      </c>
      <c r="C301" s="4">
        <v>6012</v>
      </c>
    </row>
    <row r="302" spans="1:3">
      <c r="A302" s="3" t="s">
        <v>280</v>
      </c>
      <c r="B302" s="4" t="s">
        <v>422</v>
      </c>
      <c r="C302" s="4">
        <v>6013</v>
      </c>
    </row>
    <row r="303" spans="1:3">
      <c r="A303" s="3" t="s">
        <v>280</v>
      </c>
      <c r="B303" s="4" t="s">
        <v>423</v>
      </c>
      <c r="C303" s="4">
        <v>6014</v>
      </c>
    </row>
    <row r="304" spans="1:3">
      <c r="A304" s="3" t="s">
        <v>280</v>
      </c>
      <c r="B304" s="4" t="s">
        <v>424</v>
      </c>
      <c r="C304" s="4">
        <v>6015</v>
      </c>
    </row>
    <row r="305" spans="1:3">
      <c r="A305" s="3" t="s">
        <v>280</v>
      </c>
      <c r="B305" s="4" t="s">
        <v>425</v>
      </c>
      <c r="C305" s="4">
        <v>6016</v>
      </c>
    </row>
    <row r="306" spans="1:3">
      <c r="A306" s="3" t="s">
        <v>280</v>
      </c>
      <c r="B306" s="4" t="s">
        <v>426</v>
      </c>
      <c r="C306" s="4">
        <v>6017</v>
      </c>
    </row>
    <row r="307" spans="1:3">
      <c r="A307" s="3" t="s">
        <v>280</v>
      </c>
      <c r="B307" s="4" t="s">
        <v>427</v>
      </c>
      <c r="C307" s="4">
        <v>6018</v>
      </c>
    </row>
    <row r="308" spans="1:3">
      <c r="A308" s="3" t="s">
        <v>280</v>
      </c>
      <c r="B308" s="4" t="s">
        <v>428</v>
      </c>
      <c r="C308" s="4">
        <v>6019</v>
      </c>
    </row>
    <row r="309" spans="1:3">
      <c r="A309" s="3" t="s">
        <v>280</v>
      </c>
      <c r="B309" s="4" t="s">
        <v>429</v>
      </c>
      <c r="C309" s="4">
        <v>6020</v>
      </c>
    </row>
    <row r="310" spans="1:3">
      <c r="A310" s="3" t="s">
        <v>280</v>
      </c>
      <c r="B310" s="4" t="s">
        <v>430</v>
      </c>
      <c r="C310" s="4">
        <v>6021</v>
      </c>
    </row>
    <row r="311" spans="1:3">
      <c r="A311" s="3" t="s">
        <v>280</v>
      </c>
      <c r="B311" s="4" t="s">
        <v>431</v>
      </c>
      <c r="C311" s="4">
        <v>6022</v>
      </c>
    </row>
    <row r="312" spans="1:3">
      <c r="A312" s="3" t="s">
        <v>280</v>
      </c>
      <c r="B312" s="4" t="s">
        <v>432</v>
      </c>
      <c r="C312" s="4">
        <v>6023</v>
      </c>
    </row>
    <row r="313" spans="1:3">
      <c r="A313" s="3" t="s">
        <v>280</v>
      </c>
      <c r="B313" s="4" t="s">
        <v>433</v>
      </c>
      <c r="C313" s="4">
        <v>6024</v>
      </c>
    </row>
    <row r="314" spans="1:3">
      <c r="A314" s="3" t="s">
        <v>280</v>
      </c>
      <c r="B314" s="4" t="s">
        <v>434</v>
      </c>
      <c r="C314" s="4">
        <v>6025</v>
      </c>
    </row>
    <row r="315" spans="1:3">
      <c r="A315" s="3" t="s">
        <v>280</v>
      </c>
      <c r="B315" s="4" t="s">
        <v>435</v>
      </c>
      <c r="C315" s="4">
        <v>6026</v>
      </c>
    </row>
    <row r="316" spans="1:3">
      <c r="A316" s="3" t="s">
        <v>280</v>
      </c>
      <c r="B316" s="4" t="s">
        <v>436</v>
      </c>
      <c r="C316" s="4">
        <v>6027</v>
      </c>
    </row>
    <row r="317" spans="1:3">
      <c r="A317" s="3" t="s">
        <v>280</v>
      </c>
      <c r="B317" s="4" t="s">
        <v>437</v>
      </c>
      <c r="C317" s="4">
        <v>6028</v>
      </c>
    </row>
    <row r="318" spans="1:3">
      <c r="A318" s="3" t="s">
        <v>280</v>
      </c>
      <c r="B318" s="4" t="s">
        <v>438</v>
      </c>
      <c r="C318" s="4">
        <v>6029</v>
      </c>
    </row>
    <row r="319" spans="1:3">
      <c r="A319" s="3" t="s">
        <v>280</v>
      </c>
      <c r="B319" s="4" t="s">
        <v>439</v>
      </c>
      <c r="C319" s="4">
        <v>6030</v>
      </c>
    </row>
    <row r="320" spans="1:3">
      <c r="A320" s="3" t="s">
        <v>280</v>
      </c>
      <c r="B320" s="4" t="s">
        <v>440</v>
      </c>
      <c r="C320" s="4">
        <v>6031</v>
      </c>
    </row>
    <row r="321" spans="1:3">
      <c r="A321" s="3" t="s">
        <v>280</v>
      </c>
      <c r="B321" s="4" t="s">
        <v>441</v>
      </c>
      <c r="C321" s="4">
        <v>6032</v>
      </c>
    </row>
    <row r="322" spans="1:3">
      <c r="A322" s="3" t="s">
        <v>280</v>
      </c>
      <c r="B322" s="4" t="s">
        <v>442</v>
      </c>
      <c r="C322" s="4">
        <v>6033</v>
      </c>
    </row>
    <row r="323" spans="1:3">
      <c r="A323" s="3" t="s">
        <v>280</v>
      </c>
      <c r="B323" s="4" t="s">
        <v>443</v>
      </c>
      <c r="C323" s="4">
        <v>6034</v>
      </c>
    </row>
    <row r="324" spans="1:3">
      <c r="A324" s="3" t="s">
        <v>280</v>
      </c>
      <c r="B324" s="4" t="s">
        <v>444</v>
      </c>
      <c r="C324" s="4">
        <v>6035</v>
      </c>
    </row>
    <row r="325" spans="1:3">
      <c r="A325" s="3" t="s">
        <v>281</v>
      </c>
      <c r="B325" s="4" t="s">
        <v>445</v>
      </c>
      <c r="C325" s="4">
        <v>7001</v>
      </c>
    </row>
    <row r="326" spans="1:3">
      <c r="A326" s="3" t="s">
        <v>281</v>
      </c>
      <c r="B326" s="4" t="s">
        <v>446</v>
      </c>
      <c r="C326" s="4">
        <v>7002</v>
      </c>
    </row>
    <row r="327" spans="1:3">
      <c r="A327" s="3" t="s">
        <v>281</v>
      </c>
      <c r="B327" s="4" t="s">
        <v>447</v>
      </c>
      <c r="C327" s="4">
        <v>7003</v>
      </c>
    </row>
    <row r="328" spans="1:3">
      <c r="A328" s="3" t="s">
        <v>281</v>
      </c>
      <c r="B328" s="4" t="s">
        <v>448</v>
      </c>
      <c r="C328" s="4">
        <v>7004</v>
      </c>
    </row>
    <row r="329" spans="1:3">
      <c r="A329" s="3" t="s">
        <v>281</v>
      </c>
      <c r="B329" s="4" t="s">
        <v>449</v>
      </c>
      <c r="C329" s="4">
        <v>7005</v>
      </c>
    </row>
    <row r="330" spans="1:3">
      <c r="A330" s="3" t="s">
        <v>281</v>
      </c>
      <c r="B330" s="4" t="s">
        <v>450</v>
      </c>
      <c r="C330" s="4">
        <v>7006</v>
      </c>
    </row>
    <row r="331" spans="1:3">
      <c r="A331" s="3" t="s">
        <v>281</v>
      </c>
      <c r="B331" s="4" t="s">
        <v>451</v>
      </c>
      <c r="C331" s="4">
        <v>7007</v>
      </c>
    </row>
    <row r="332" spans="1:3">
      <c r="A332" s="3" t="s">
        <v>281</v>
      </c>
      <c r="B332" s="4" t="s">
        <v>452</v>
      </c>
      <c r="C332" s="4">
        <v>7008</v>
      </c>
    </row>
    <row r="333" spans="1:3">
      <c r="A333" s="3" t="s">
        <v>281</v>
      </c>
      <c r="B333" s="4" t="s">
        <v>453</v>
      </c>
      <c r="C333" s="4">
        <v>7009</v>
      </c>
    </row>
    <row r="334" spans="1:3">
      <c r="A334" s="3" t="s">
        <v>281</v>
      </c>
      <c r="B334" s="4" t="s">
        <v>454</v>
      </c>
      <c r="C334" s="4">
        <v>7010</v>
      </c>
    </row>
    <row r="335" spans="1:3">
      <c r="A335" s="3" t="s">
        <v>281</v>
      </c>
      <c r="B335" s="4" t="s">
        <v>455</v>
      </c>
      <c r="C335" s="4">
        <v>7011</v>
      </c>
    </row>
    <row r="336" spans="1:3">
      <c r="A336" s="3" t="s">
        <v>281</v>
      </c>
      <c r="B336" s="4" t="s">
        <v>456</v>
      </c>
      <c r="C336" s="4">
        <v>7012</v>
      </c>
    </row>
    <row r="337" spans="1:3">
      <c r="A337" s="3" t="s">
        <v>281</v>
      </c>
      <c r="B337" s="4" t="s">
        <v>457</v>
      </c>
      <c r="C337" s="4">
        <v>7013</v>
      </c>
    </row>
    <row r="338" spans="1:3">
      <c r="A338" s="3" t="s">
        <v>281</v>
      </c>
      <c r="B338" s="4" t="s">
        <v>458</v>
      </c>
      <c r="C338" s="4">
        <v>7014</v>
      </c>
    </row>
    <row r="339" spans="1:3">
      <c r="A339" s="3" t="s">
        <v>281</v>
      </c>
      <c r="B339" s="4" t="s">
        <v>459</v>
      </c>
      <c r="C339" s="4">
        <v>7015</v>
      </c>
    </row>
    <row r="340" spans="1:3">
      <c r="A340" s="3" t="s">
        <v>281</v>
      </c>
      <c r="B340" s="4" t="s">
        <v>460</v>
      </c>
      <c r="C340" s="4">
        <v>7016</v>
      </c>
    </row>
    <row r="341" spans="1:3">
      <c r="A341" s="3" t="s">
        <v>281</v>
      </c>
      <c r="B341" s="4" t="s">
        <v>461</v>
      </c>
      <c r="C341" s="4">
        <v>7017</v>
      </c>
    </row>
    <row r="342" spans="1:3">
      <c r="A342" s="3" t="s">
        <v>281</v>
      </c>
      <c r="B342" s="4" t="s">
        <v>462</v>
      </c>
      <c r="C342" s="4">
        <v>7018</v>
      </c>
    </row>
    <row r="343" spans="1:3">
      <c r="A343" s="3" t="s">
        <v>281</v>
      </c>
      <c r="B343" s="4" t="s">
        <v>463</v>
      </c>
      <c r="C343" s="4">
        <v>7019</v>
      </c>
    </row>
    <row r="344" spans="1:3">
      <c r="A344" s="3" t="s">
        <v>281</v>
      </c>
      <c r="B344" s="4" t="s">
        <v>464</v>
      </c>
      <c r="C344" s="4">
        <v>7020</v>
      </c>
    </row>
    <row r="345" spans="1:3">
      <c r="A345" s="3" t="s">
        <v>281</v>
      </c>
      <c r="B345" s="4" t="s">
        <v>465</v>
      </c>
      <c r="C345" s="4">
        <v>7021</v>
      </c>
    </row>
    <row r="346" spans="1:3">
      <c r="A346" s="3" t="s">
        <v>281</v>
      </c>
      <c r="B346" s="4" t="s">
        <v>466</v>
      </c>
      <c r="C346" s="4">
        <v>7022</v>
      </c>
    </row>
    <row r="347" spans="1:3">
      <c r="A347" s="3" t="s">
        <v>281</v>
      </c>
      <c r="B347" s="4" t="s">
        <v>467</v>
      </c>
      <c r="C347" s="4">
        <v>7023</v>
      </c>
    </row>
    <row r="348" spans="1:3">
      <c r="A348" s="3" t="s">
        <v>281</v>
      </c>
      <c r="B348" s="4" t="s">
        <v>468</v>
      </c>
      <c r="C348" s="4">
        <v>7024</v>
      </c>
    </row>
    <row r="349" spans="1:3">
      <c r="A349" s="3" t="s">
        <v>281</v>
      </c>
      <c r="B349" s="4" t="s">
        <v>469</v>
      </c>
      <c r="C349" s="4">
        <v>7025</v>
      </c>
    </row>
    <row r="350" spans="1:3">
      <c r="A350" s="3" t="s">
        <v>281</v>
      </c>
      <c r="B350" s="4" t="s">
        <v>470</v>
      </c>
      <c r="C350" s="4">
        <v>7026</v>
      </c>
    </row>
    <row r="351" spans="1:3">
      <c r="A351" s="3" t="s">
        <v>281</v>
      </c>
      <c r="B351" s="4" t="s">
        <v>471</v>
      </c>
      <c r="C351" s="4">
        <v>7027</v>
      </c>
    </row>
    <row r="352" spans="1:3">
      <c r="A352" s="3" t="s">
        <v>281</v>
      </c>
      <c r="B352" s="4" t="s">
        <v>472</v>
      </c>
      <c r="C352" s="4">
        <v>7028</v>
      </c>
    </row>
    <row r="353" spans="1:3">
      <c r="A353" s="3" t="s">
        <v>281</v>
      </c>
      <c r="B353" s="4" t="s">
        <v>473</v>
      </c>
      <c r="C353" s="4">
        <v>7029</v>
      </c>
    </row>
    <row r="354" spans="1:3">
      <c r="A354" s="3" t="s">
        <v>281</v>
      </c>
      <c r="B354" s="4" t="s">
        <v>474</v>
      </c>
      <c r="C354" s="4">
        <v>7030</v>
      </c>
    </row>
    <row r="355" spans="1:3">
      <c r="A355" s="3" t="s">
        <v>281</v>
      </c>
      <c r="B355" s="4" t="s">
        <v>475</v>
      </c>
      <c r="C355" s="4">
        <v>7031</v>
      </c>
    </row>
    <row r="356" spans="1:3">
      <c r="A356" s="3" t="s">
        <v>281</v>
      </c>
      <c r="B356" s="4" t="s">
        <v>476</v>
      </c>
      <c r="C356" s="4">
        <v>7032</v>
      </c>
    </row>
    <row r="357" spans="1:3">
      <c r="A357" s="3" t="s">
        <v>281</v>
      </c>
      <c r="B357" s="4" t="s">
        <v>477</v>
      </c>
      <c r="C357" s="4">
        <v>7033</v>
      </c>
    </row>
    <row r="358" spans="1:3">
      <c r="A358" s="3" t="s">
        <v>281</v>
      </c>
      <c r="B358" s="4" t="s">
        <v>478</v>
      </c>
      <c r="C358" s="4">
        <v>7034</v>
      </c>
    </row>
    <row r="359" spans="1:3">
      <c r="A359" s="3" t="s">
        <v>281</v>
      </c>
      <c r="B359" s="4" t="s">
        <v>479</v>
      </c>
      <c r="C359" s="4">
        <v>7035</v>
      </c>
    </row>
    <row r="360" spans="1:3">
      <c r="A360" s="3" t="s">
        <v>282</v>
      </c>
      <c r="B360" s="4" t="s">
        <v>480</v>
      </c>
      <c r="C360" s="4">
        <v>8901</v>
      </c>
    </row>
    <row r="361" spans="1:3">
      <c r="A361" s="3" t="s">
        <v>282</v>
      </c>
      <c r="B361" s="4" t="s">
        <v>481</v>
      </c>
      <c r="C361" s="4">
        <v>8902</v>
      </c>
    </row>
    <row r="362" spans="1:3">
      <c r="A362" s="3" t="s">
        <v>282</v>
      </c>
      <c r="B362" s="4" t="s">
        <v>482</v>
      </c>
      <c r="C362" s="4">
        <v>8903</v>
      </c>
    </row>
    <row r="363" spans="1:3">
      <c r="A363" s="3" t="s">
        <v>282</v>
      </c>
      <c r="B363" s="4" t="s">
        <v>483</v>
      </c>
      <c r="C363" s="4">
        <v>8904</v>
      </c>
    </row>
    <row r="364" spans="1:3">
      <c r="A364" s="3" t="s">
        <v>282</v>
      </c>
      <c r="B364" s="4" t="s">
        <v>484</v>
      </c>
      <c r="C364" s="4">
        <v>8905</v>
      </c>
    </row>
    <row r="365" spans="1:3">
      <c r="A365" s="3" t="s">
        <v>282</v>
      </c>
      <c r="B365" s="4" t="s">
        <v>485</v>
      </c>
      <c r="C365" s="4">
        <v>8906</v>
      </c>
    </row>
    <row r="366" spans="1:3">
      <c r="A366" s="3" t="s">
        <v>282</v>
      </c>
      <c r="B366" s="4" t="s">
        <v>486</v>
      </c>
      <c r="C366" s="4">
        <v>8907</v>
      </c>
    </row>
    <row r="367" spans="1:3">
      <c r="A367" s="3" t="s">
        <v>282</v>
      </c>
      <c r="B367" s="4" t="s">
        <v>487</v>
      </c>
      <c r="C367" s="4">
        <v>8908</v>
      </c>
    </row>
    <row r="368" spans="1:3">
      <c r="A368" s="3" t="s">
        <v>282</v>
      </c>
      <c r="B368" s="4" t="s">
        <v>488</v>
      </c>
      <c r="C368" s="4">
        <v>8909</v>
      </c>
    </row>
    <row r="369" spans="1:3">
      <c r="A369" s="3" t="s">
        <v>282</v>
      </c>
      <c r="B369" s="4" t="s">
        <v>489</v>
      </c>
      <c r="C369" s="4">
        <v>8910</v>
      </c>
    </row>
    <row r="370" spans="1:3">
      <c r="A370" s="3" t="s">
        <v>282</v>
      </c>
      <c r="B370" s="4" t="s">
        <v>490</v>
      </c>
      <c r="C370" s="4">
        <v>8911</v>
      </c>
    </row>
    <row r="371" spans="1:3">
      <c r="A371" s="3" t="s">
        <v>283</v>
      </c>
      <c r="B371" s="4" t="s">
        <v>491</v>
      </c>
      <c r="C371" s="4">
        <v>20137</v>
      </c>
    </row>
    <row r="372" spans="1:3">
      <c r="A372" s="3" t="s">
        <v>283</v>
      </c>
      <c r="B372" s="4" t="s">
        <v>492</v>
      </c>
      <c r="C372" s="4">
        <v>20138</v>
      </c>
    </row>
    <row r="373" spans="1:3">
      <c r="A373" s="3" t="s">
        <v>283</v>
      </c>
      <c r="B373" s="4" t="s">
        <v>493</v>
      </c>
      <c r="C373" s="4">
        <v>20248</v>
      </c>
    </row>
    <row r="374" spans="1:3">
      <c r="A374" s="3" t="s">
        <v>283</v>
      </c>
      <c r="B374" s="4" t="s">
        <v>494</v>
      </c>
      <c r="C374" s="4">
        <v>20249</v>
      </c>
    </row>
    <row r="375" spans="1:3">
      <c r="A375" s="3" t="s">
        <v>283</v>
      </c>
      <c r="B375" s="4" t="s">
        <v>495</v>
      </c>
      <c r="C375" s="4">
        <v>20250</v>
      </c>
    </row>
    <row r="376" spans="1:3">
      <c r="A376" s="3" t="s">
        <v>283</v>
      </c>
      <c r="B376" s="4" t="s">
        <v>496</v>
      </c>
      <c r="C376" s="4">
        <v>20251</v>
      </c>
    </row>
    <row r="377" spans="1:3">
      <c r="A377" s="3" t="s">
        <v>283</v>
      </c>
      <c r="B377" s="4" t="s">
        <v>497</v>
      </c>
      <c r="C377" s="4">
        <v>20252</v>
      </c>
    </row>
    <row r="378" spans="1:3">
      <c r="A378" s="3" t="s">
        <v>283</v>
      </c>
      <c r="B378" s="4" t="s">
        <v>498</v>
      </c>
      <c r="C378" s="4">
        <v>20253</v>
      </c>
    </row>
    <row r="379" spans="1:3">
      <c r="A379" s="3" t="s">
        <v>283</v>
      </c>
      <c r="B379" s="4" t="s">
        <v>499</v>
      </c>
      <c r="C379" s="4">
        <v>20254</v>
      </c>
    </row>
    <row r="380" spans="1:3">
      <c r="A380" s="3" t="s">
        <v>283</v>
      </c>
      <c r="B380" s="4" t="s">
        <v>500</v>
      </c>
      <c r="C380" s="4">
        <v>20255</v>
      </c>
    </row>
    <row r="381" spans="1:3">
      <c r="A381" s="3" t="s">
        <v>283</v>
      </c>
      <c r="B381" s="4" t="s">
        <v>501</v>
      </c>
      <c r="C381" s="4">
        <v>20256</v>
      </c>
    </row>
    <row r="382" spans="1:3">
      <c r="A382" s="3" t="s">
        <v>283</v>
      </c>
      <c r="B382" s="4" t="s">
        <v>502</v>
      </c>
      <c r="C382" s="4">
        <v>20257</v>
      </c>
    </row>
    <row r="383" spans="1:3">
      <c r="A383" s="3" t="s">
        <v>283</v>
      </c>
      <c r="B383" s="4" t="s">
        <v>503</v>
      </c>
      <c r="C383" s="4">
        <v>20258</v>
      </c>
    </row>
    <row r="384" spans="1:3">
      <c r="A384" s="3" t="s">
        <v>283</v>
      </c>
      <c r="B384" s="4" t="s">
        <v>504</v>
      </c>
      <c r="C384" s="4">
        <v>20348</v>
      </c>
    </row>
    <row r="385" spans="1:3">
      <c r="A385" s="3" t="s">
        <v>283</v>
      </c>
      <c r="B385" s="4" t="s">
        <v>505</v>
      </c>
      <c r="C385" s="4">
        <v>20349</v>
      </c>
    </row>
    <row r="386" spans="1:3">
      <c r="A386" s="3" t="s">
        <v>283</v>
      </c>
      <c r="B386" s="4" t="s">
        <v>506</v>
      </c>
      <c r="C386" s="4">
        <v>20350</v>
      </c>
    </row>
    <row r="387" spans="1:3">
      <c r="A387" s="3" t="s">
        <v>283</v>
      </c>
      <c r="B387" s="4" t="s">
        <v>507</v>
      </c>
      <c r="C387" s="4">
        <v>20351</v>
      </c>
    </row>
    <row r="388" spans="1:3">
      <c r="A388" s="3" t="s">
        <v>283</v>
      </c>
      <c r="B388" s="4" t="s">
        <v>508</v>
      </c>
      <c r="C388" s="4">
        <v>20352</v>
      </c>
    </row>
    <row r="389" spans="1:3">
      <c r="A389" s="3" t="s">
        <v>283</v>
      </c>
      <c r="B389" s="4" t="s">
        <v>509</v>
      </c>
      <c r="C389" s="4">
        <v>20353</v>
      </c>
    </row>
    <row r="390" spans="1:3">
      <c r="A390" s="3" t="s">
        <v>283</v>
      </c>
      <c r="B390" s="4" t="s">
        <v>510</v>
      </c>
      <c r="C390" s="4">
        <v>20354</v>
      </c>
    </row>
    <row r="391" spans="1:3">
      <c r="A391" s="3" t="s">
        <v>283</v>
      </c>
      <c r="B391" s="4" t="s">
        <v>511</v>
      </c>
      <c r="C391" s="4">
        <v>20355</v>
      </c>
    </row>
    <row r="392" spans="1:3">
      <c r="A392" s="3" t="s">
        <v>283</v>
      </c>
      <c r="B392" s="4" t="s">
        <v>512</v>
      </c>
      <c r="C392" s="4">
        <v>20356</v>
      </c>
    </row>
    <row r="393" spans="1:3">
      <c r="A393" s="3" t="s">
        <v>283</v>
      </c>
      <c r="B393" s="4" t="s">
        <v>513</v>
      </c>
      <c r="C393" s="4">
        <v>20357</v>
      </c>
    </row>
    <row r="394" spans="1:3">
      <c r="A394" s="3" t="s">
        <v>283</v>
      </c>
      <c r="B394" s="4" t="s">
        <v>514</v>
      </c>
      <c r="C394" s="4">
        <v>20358</v>
      </c>
    </row>
    <row r="395" spans="1:3">
      <c r="A395" s="3" t="s">
        <v>283</v>
      </c>
      <c r="B395" s="4" t="s">
        <v>515</v>
      </c>
      <c r="C395" s="4">
        <v>20437</v>
      </c>
    </row>
    <row r="396" spans="1:3">
      <c r="A396" s="3" t="s">
        <v>283</v>
      </c>
      <c r="B396" s="4" t="s">
        <v>516</v>
      </c>
      <c r="C396" s="4">
        <v>20438</v>
      </c>
    </row>
    <row r="397" spans="1:3">
      <c r="A397" s="3" t="s">
        <v>283</v>
      </c>
      <c r="B397" s="4" t="s">
        <v>517</v>
      </c>
      <c r="C397" s="4">
        <v>20439</v>
      </c>
    </row>
    <row r="398" spans="1:3">
      <c r="A398" s="3" t="s">
        <v>283</v>
      </c>
      <c r="B398" s="4" t="s">
        <v>518</v>
      </c>
      <c r="C398" s="4">
        <v>20499</v>
      </c>
    </row>
    <row r="399" spans="1:3">
      <c r="A399" s="3" t="s">
        <v>283</v>
      </c>
      <c r="B399" s="4" t="s">
        <v>519</v>
      </c>
      <c r="C399" s="4">
        <v>20538</v>
      </c>
    </row>
    <row r="400" spans="1:3">
      <c r="A400" s="3" t="s">
        <v>283</v>
      </c>
      <c r="B400" s="4" t="s">
        <v>520</v>
      </c>
      <c r="C400" s="4">
        <v>20539</v>
      </c>
    </row>
    <row r="401" spans="1:3">
      <c r="A401" s="3" t="s">
        <v>283</v>
      </c>
      <c r="B401" s="4" t="s">
        <v>521</v>
      </c>
      <c r="C401" s="4">
        <v>20700</v>
      </c>
    </row>
    <row r="402" spans="1:3">
      <c r="A402" s="3" t="s">
        <v>283</v>
      </c>
      <c r="B402" s="4" t="s">
        <v>522</v>
      </c>
      <c r="C402" s="4">
        <v>20822</v>
      </c>
    </row>
    <row r="403" spans="1:3">
      <c r="A403" s="3" t="s">
        <v>283</v>
      </c>
      <c r="B403" s="4" t="s">
        <v>523</v>
      </c>
      <c r="C403" s="4">
        <v>20823</v>
      </c>
    </row>
    <row r="404" spans="1:3">
      <c r="A404" s="3" t="s">
        <v>283</v>
      </c>
      <c r="B404" s="4" t="s">
        <v>524</v>
      </c>
      <c r="C404" s="4">
        <v>20824</v>
      </c>
    </row>
    <row r="405" spans="1:3">
      <c r="A405" s="3" t="s">
        <v>283</v>
      </c>
      <c r="B405" s="4" t="s">
        <v>525</v>
      </c>
      <c r="C405" s="4">
        <v>20973</v>
      </c>
    </row>
    <row r="406" spans="1:3">
      <c r="A406" s="3" t="s">
        <v>283</v>
      </c>
      <c r="B406" s="4" t="s">
        <v>526</v>
      </c>
      <c r="C406" s="4">
        <v>20975</v>
      </c>
    </row>
    <row r="407" spans="1:3">
      <c r="A407" s="3" t="s">
        <v>283</v>
      </c>
      <c r="B407" s="4" t="s">
        <v>527</v>
      </c>
      <c r="C407" s="4">
        <v>20977</v>
      </c>
    </row>
    <row r="408" spans="1:3">
      <c r="A408" s="3" t="s">
        <v>283</v>
      </c>
      <c r="B408" s="4" t="s">
        <v>528</v>
      </c>
      <c r="C408" s="4">
        <v>20979</v>
      </c>
    </row>
    <row r="409" spans="1:3">
      <c r="A409" s="3" t="s">
        <v>283</v>
      </c>
      <c r="B409" s="4" t="s">
        <v>529</v>
      </c>
      <c r="C409" s="4">
        <v>20981</v>
      </c>
    </row>
    <row r="410" spans="1:3">
      <c r="A410" s="3" t="s">
        <v>283</v>
      </c>
      <c r="B410" s="4" t="s">
        <v>530</v>
      </c>
      <c r="C410" s="4">
        <v>20983</v>
      </c>
    </row>
    <row r="411" spans="1:3">
      <c r="A411" s="3" t="s">
        <v>283</v>
      </c>
      <c r="B411" s="4" t="s">
        <v>531</v>
      </c>
      <c r="C411" s="4">
        <v>20985</v>
      </c>
    </row>
    <row r="412" spans="1:3">
      <c r="A412" s="3" t="s">
        <v>283</v>
      </c>
      <c r="B412" s="4" t="s">
        <v>532</v>
      </c>
      <c r="C412" s="4">
        <v>20987</v>
      </c>
    </row>
    <row r="413" spans="1:3">
      <c r="A413" s="3" t="s">
        <v>283</v>
      </c>
      <c r="B413" s="4" t="s">
        <v>533</v>
      </c>
      <c r="C413" s="4">
        <v>20989</v>
      </c>
    </row>
    <row r="414" spans="1:3">
      <c r="A414" s="3" t="s">
        <v>283</v>
      </c>
      <c r="B414" s="4" t="s">
        <v>534</v>
      </c>
      <c r="C414" s="4">
        <v>20991</v>
      </c>
    </row>
    <row r="415" spans="1:3">
      <c r="A415" s="3" t="s">
        <v>283</v>
      </c>
      <c r="B415" s="4" t="s">
        <v>535</v>
      </c>
      <c r="C415" s="4">
        <v>20993</v>
      </c>
    </row>
    <row r="416" spans="1:3">
      <c r="A416" s="3" t="s">
        <v>283</v>
      </c>
      <c r="B416" s="4" t="s">
        <v>536</v>
      </c>
      <c r="C416" s="4">
        <v>20995</v>
      </c>
    </row>
    <row r="417" spans="1:3">
      <c r="A417" s="3" t="s">
        <v>283</v>
      </c>
      <c r="B417" s="4" t="s">
        <v>537</v>
      </c>
      <c r="C417" s="4">
        <v>21100</v>
      </c>
    </row>
    <row r="418" spans="1:3">
      <c r="A418" s="3" t="s">
        <v>283</v>
      </c>
      <c r="B418" s="4" t="s">
        <v>538</v>
      </c>
      <c r="C418" s="4">
        <v>21148</v>
      </c>
    </row>
    <row r="419" spans="1:3">
      <c r="A419" s="3" t="s">
        <v>283</v>
      </c>
      <c r="B419" s="4" t="s">
        <v>539</v>
      </c>
      <c r="C419" s="4">
        <v>21149</v>
      </c>
    </row>
    <row r="420" spans="1:3">
      <c r="A420" s="3" t="s">
        <v>283</v>
      </c>
      <c r="B420" s="4" t="s">
        <v>540</v>
      </c>
      <c r="C420" s="4">
        <v>21150</v>
      </c>
    </row>
    <row r="421" spans="1:3">
      <c r="A421" s="3" t="s">
        <v>283</v>
      </c>
      <c r="B421" s="4" t="s">
        <v>541</v>
      </c>
      <c r="C421" s="4">
        <v>21413</v>
      </c>
    </row>
    <row r="422" spans="1:3">
      <c r="A422" s="3" t="s">
        <v>283</v>
      </c>
      <c r="B422" s="4" t="s">
        <v>542</v>
      </c>
      <c r="C422" s="4">
        <v>21414</v>
      </c>
    </row>
    <row r="423" spans="1:3">
      <c r="A423" s="3" t="s">
        <v>283</v>
      </c>
      <c r="B423" s="4" t="s">
        <v>543</v>
      </c>
      <c r="C423" s="4">
        <v>21415</v>
      </c>
    </row>
    <row r="424" spans="1:3">
      <c r="A424" s="3" t="s">
        <v>283</v>
      </c>
      <c r="B424" s="4" t="s">
        <v>544</v>
      </c>
      <c r="C424" s="4">
        <v>21416</v>
      </c>
    </row>
    <row r="425" spans="1:3">
      <c r="A425" s="3" t="s">
        <v>283</v>
      </c>
      <c r="B425" s="4" t="s">
        <v>545</v>
      </c>
      <c r="C425" s="4">
        <v>21417</v>
      </c>
    </row>
    <row r="426" spans="1:3">
      <c r="A426" s="3" t="s">
        <v>283</v>
      </c>
      <c r="B426" s="4" t="s">
        <v>546</v>
      </c>
      <c r="C426" s="4">
        <v>21418</v>
      </c>
    </row>
    <row r="427" spans="1:3">
      <c r="A427" s="3" t="s">
        <v>283</v>
      </c>
      <c r="B427" s="4" t="s">
        <v>547</v>
      </c>
      <c r="C427" s="4">
        <v>21419</v>
      </c>
    </row>
    <row r="428" spans="1:3">
      <c r="A428" s="3" t="s">
        <v>283</v>
      </c>
      <c r="B428" s="4" t="s">
        <v>548</v>
      </c>
      <c r="C428" s="4">
        <v>21420</v>
      </c>
    </row>
    <row r="429" spans="1:3">
      <c r="A429" s="3" t="s">
        <v>283</v>
      </c>
      <c r="B429" s="4" t="s">
        <v>549</v>
      </c>
      <c r="C429" s="4">
        <v>21421</v>
      </c>
    </row>
    <row r="430" spans="1:3">
      <c r="A430" s="3" t="s">
        <v>283</v>
      </c>
      <c r="B430" s="4" t="s">
        <v>550</v>
      </c>
      <c r="C430" s="4">
        <v>21422</v>
      </c>
    </row>
    <row r="431" spans="1:3">
      <c r="A431" s="3" t="s">
        <v>283</v>
      </c>
      <c r="B431" s="4" t="s">
        <v>551</v>
      </c>
      <c r="C431" s="4">
        <v>21423</v>
      </c>
    </row>
    <row r="432" spans="1:3">
      <c r="A432" s="3" t="s">
        <v>283</v>
      </c>
      <c r="B432" s="4" t="s">
        <v>552</v>
      </c>
      <c r="C432" s="4">
        <v>21473</v>
      </c>
    </row>
    <row r="433" spans="1:3">
      <c r="A433" s="3" t="s">
        <v>283</v>
      </c>
      <c r="B433" s="4" t="s">
        <v>553</v>
      </c>
      <c r="C433" s="4">
        <v>21474</v>
      </c>
    </row>
    <row r="434" spans="1:3">
      <c r="A434" s="3" t="s">
        <v>283</v>
      </c>
      <c r="B434" s="4" t="s">
        <v>554</v>
      </c>
      <c r="C434" s="4">
        <v>21475</v>
      </c>
    </row>
    <row r="435" spans="1:3">
      <c r="A435" s="3" t="s">
        <v>283</v>
      </c>
      <c r="B435" s="4" t="s">
        <v>555</v>
      </c>
      <c r="C435" s="4">
        <v>21476</v>
      </c>
    </row>
    <row r="436" spans="1:3">
      <c r="A436" s="3" t="s">
        <v>283</v>
      </c>
      <c r="B436" s="4" t="s">
        <v>556</v>
      </c>
      <c r="C436" s="4">
        <v>21477</v>
      </c>
    </row>
    <row r="437" spans="1:3">
      <c r="A437" s="3" t="s">
        <v>283</v>
      </c>
      <c r="B437" s="4" t="s">
        <v>557</v>
      </c>
      <c r="C437" s="4">
        <v>21478</v>
      </c>
    </row>
    <row r="438" spans="1:3">
      <c r="A438" s="3" t="s">
        <v>283</v>
      </c>
      <c r="B438" s="4" t="s">
        <v>558</v>
      </c>
      <c r="C438" s="4">
        <v>21479</v>
      </c>
    </row>
    <row r="439" spans="1:3">
      <c r="A439" s="3" t="s">
        <v>283</v>
      </c>
      <c r="B439" s="4" t="s">
        <v>559</v>
      </c>
      <c r="C439" s="4">
        <v>21480</v>
      </c>
    </row>
    <row r="440" spans="1:3">
      <c r="A440" s="3" t="s">
        <v>283</v>
      </c>
      <c r="B440" s="4" t="s">
        <v>560</v>
      </c>
      <c r="C440" s="4">
        <v>21481</v>
      </c>
    </row>
    <row r="441" spans="1:3">
      <c r="A441" s="3" t="s">
        <v>283</v>
      </c>
      <c r="B441" s="4" t="s">
        <v>561</v>
      </c>
      <c r="C441" s="4">
        <v>21482</v>
      </c>
    </row>
    <row r="442" spans="1:3">
      <c r="A442" s="3" t="s">
        <v>283</v>
      </c>
      <c r="B442" s="4" t="s">
        <v>562</v>
      </c>
      <c r="C442" s="4">
        <v>21483</v>
      </c>
    </row>
    <row r="443" spans="1:3">
      <c r="A443" s="3" t="s">
        <v>283</v>
      </c>
      <c r="B443" s="4" t="s">
        <v>563</v>
      </c>
      <c r="C443" s="4">
        <v>21500</v>
      </c>
    </row>
    <row r="444" spans="1:3">
      <c r="A444" s="3" t="s">
        <v>283</v>
      </c>
      <c r="B444" s="4" t="s">
        <v>564</v>
      </c>
      <c r="C444" s="4">
        <v>21790</v>
      </c>
    </row>
    <row r="445" spans="1:3">
      <c r="A445" s="3" t="s">
        <v>283</v>
      </c>
      <c r="B445" s="4" t="s">
        <v>565</v>
      </c>
      <c r="C445" s="4">
        <v>21817</v>
      </c>
    </row>
    <row r="446" spans="1:3">
      <c r="A446" s="3" t="s">
        <v>283</v>
      </c>
      <c r="B446" s="4" t="s">
        <v>566</v>
      </c>
      <c r="C446" s="4">
        <v>21818</v>
      </c>
    </row>
    <row r="447" spans="1:3">
      <c r="A447" s="3" t="s">
        <v>283</v>
      </c>
      <c r="B447" s="4" t="s">
        <v>567</v>
      </c>
      <c r="C447" s="4">
        <v>21891</v>
      </c>
    </row>
    <row r="448" spans="1:3">
      <c r="A448" s="3" t="s">
        <v>283</v>
      </c>
      <c r="B448" s="4" t="s">
        <v>568</v>
      </c>
      <c r="C448" s="4">
        <v>21892</v>
      </c>
    </row>
    <row r="449" spans="1:3">
      <c r="A449" s="3" t="s">
        <v>283</v>
      </c>
      <c r="B449" s="4" t="s">
        <v>569</v>
      </c>
      <c r="C449" s="4">
        <v>21893</v>
      </c>
    </row>
    <row r="450" spans="1:3">
      <c r="A450" s="3" t="s">
        <v>283</v>
      </c>
      <c r="B450" s="4" t="s">
        <v>570</v>
      </c>
      <c r="C450" s="4">
        <v>21894</v>
      </c>
    </row>
    <row r="451" spans="1:3">
      <c r="A451" s="3" t="s">
        <v>283</v>
      </c>
      <c r="B451" s="4" t="s">
        <v>571</v>
      </c>
      <c r="C451" s="4">
        <v>22032</v>
      </c>
    </row>
    <row r="452" spans="1:3">
      <c r="A452" s="3" t="s">
        <v>283</v>
      </c>
      <c r="B452" s="4" t="s">
        <v>572</v>
      </c>
      <c r="C452" s="4">
        <v>22033</v>
      </c>
    </row>
    <row r="453" spans="1:3">
      <c r="A453" s="3" t="s">
        <v>283</v>
      </c>
      <c r="B453" s="4" t="s">
        <v>573</v>
      </c>
      <c r="C453" s="4">
        <v>22191</v>
      </c>
    </row>
    <row r="454" spans="1:3">
      <c r="A454" s="3" t="s">
        <v>283</v>
      </c>
      <c r="B454" s="4" t="s">
        <v>574</v>
      </c>
      <c r="C454" s="4">
        <v>22192</v>
      </c>
    </row>
    <row r="455" spans="1:3">
      <c r="A455" s="3" t="s">
        <v>283</v>
      </c>
      <c r="B455" s="4" t="s">
        <v>575</v>
      </c>
      <c r="C455" s="4">
        <v>22193</v>
      </c>
    </row>
    <row r="456" spans="1:3">
      <c r="A456" s="3" t="s">
        <v>283</v>
      </c>
      <c r="B456" s="4" t="s">
        <v>576</v>
      </c>
      <c r="C456" s="4">
        <v>22194</v>
      </c>
    </row>
    <row r="457" spans="1:3">
      <c r="A457" s="3" t="s">
        <v>283</v>
      </c>
      <c r="B457" s="4" t="s">
        <v>577</v>
      </c>
      <c r="C457" s="4">
        <v>22195</v>
      </c>
    </row>
    <row r="458" spans="1:3">
      <c r="A458" s="3" t="s">
        <v>283</v>
      </c>
      <c r="B458" s="4" t="s">
        <v>578</v>
      </c>
      <c r="C458" s="4">
        <v>22196</v>
      </c>
    </row>
    <row r="459" spans="1:3">
      <c r="A459" s="3" t="s">
        <v>283</v>
      </c>
      <c r="B459" s="4" t="s">
        <v>579</v>
      </c>
      <c r="C459" s="4">
        <v>22197</v>
      </c>
    </row>
    <row r="460" spans="1:3">
      <c r="A460" s="3" t="s">
        <v>283</v>
      </c>
      <c r="B460" s="4" t="s">
        <v>580</v>
      </c>
      <c r="C460" s="4">
        <v>22332</v>
      </c>
    </row>
    <row r="461" spans="1:3">
      <c r="A461" s="3" t="s">
        <v>283</v>
      </c>
      <c r="B461" s="4" t="s">
        <v>581</v>
      </c>
      <c r="C461" s="4">
        <v>22391</v>
      </c>
    </row>
    <row r="462" spans="1:3">
      <c r="A462" s="3" t="s">
        <v>283</v>
      </c>
      <c r="B462" s="4" t="s">
        <v>582</v>
      </c>
      <c r="C462" s="4">
        <v>22392</v>
      </c>
    </row>
    <row r="463" spans="1:3">
      <c r="A463" s="3" t="s">
        <v>283</v>
      </c>
      <c r="B463" s="4" t="s">
        <v>583</v>
      </c>
      <c r="C463" s="4">
        <v>22523</v>
      </c>
    </row>
    <row r="464" spans="1:3">
      <c r="A464" s="3" t="s">
        <v>283</v>
      </c>
      <c r="B464" s="4" t="s">
        <v>584</v>
      </c>
      <c r="C464" s="4">
        <v>22524</v>
      </c>
    </row>
    <row r="465" spans="1:3">
      <c r="A465" s="3" t="s">
        <v>283</v>
      </c>
      <c r="B465" s="4" t="s">
        <v>585</v>
      </c>
      <c r="C465" s="4">
        <v>22832</v>
      </c>
    </row>
    <row r="466" spans="1:3">
      <c r="A466" s="3" t="s">
        <v>283</v>
      </c>
      <c r="B466" s="4" t="s">
        <v>586</v>
      </c>
      <c r="C466" s="4">
        <v>22992</v>
      </c>
    </row>
    <row r="467" spans="1:3">
      <c r="A467" s="3" t="s">
        <v>283</v>
      </c>
      <c r="B467" s="4" t="s">
        <v>587</v>
      </c>
      <c r="C467" s="4">
        <v>22993</v>
      </c>
    </row>
    <row r="468" spans="1:3">
      <c r="A468" s="3" t="s">
        <v>283</v>
      </c>
      <c r="B468" s="4" t="s">
        <v>588</v>
      </c>
      <c r="C468" s="4">
        <v>22994</v>
      </c>
    </row>
    <row r="469" spans="1:3">
      <c r="A469" s="3" t="s">
        <v>283</v>
      </c>
      <c r="B469" s="4" t="s">
        <v>589</v>
      </c>
      <c r="C469" s="4">
        <v>23028</v>
      </c>
    </row>
    <row r="470" spans="1:3">
      <c r="A470" s="3" t="s">
        <v>283</v>
      </c>
      <c r="B470" s="4" t="s">
        <v>590</v>
      </c>
      <c r="C470" s="4">
        <v>23029</v>
      </c>
    </row>
    <row r="471" spans="1:3">
      <c r="A471" s="3" t="s">
        <v>283</v>
      </c>
      <c r="B471" s="4" t="s">
        <v>591</v>
      </c>
      <c r="C471" s="4">
        <v>23030</v>
      </c>
    </row>
    <row r="472" spans="1:3">
      <c r="A472" s="3" t="s">
        <v>283</v>
      </c>
      <c r="B472" s="4" t="s">
        <v>592</v>
      </c>
      <c r="C472" s="4">
        <v>23031</v>
      </c>
    </row>
    <row r="473" spans="1:3">
      <c r="A473" s="3" t="s">
        <v>283</v>
      </c>
      <c r="B473" s="4" t="s">
        <v>593</v>
      </c>
      <c r="C473" s="4">
        <v>23032</v>
      </c>
    </row>
    <row r="474" spans="1:3">
      <c r="A474" s="3" t="s">
        <v>283</v>
      </c>
      <c r="B474" s="4" t="s">
        <v>594</v>
      </c>
      <c r="C474" s="4">
        <v>23033</v>
      </c>
    </row>
    <row r="475" spans="1:3">
      <c r="A475" s="3" t="s">
        <v>283</v>
      </c>
      <c r="B475" s="4" t="s">
        <v>595</v>
      </c>
      <c r="C475" s="4">
        <v>23034</v>
      </c>
    </row>
    <row r="476" spans="1:3">
      <c r="A476" s="3" t="s">
        <v>283</v>
      </c>
      <c r="B476" s="4" t="s">
        <v>596</v>
      </c>
      <c r="C476" s="4">
        <v>23035</v>
      </c>
    </row>
    <row r="477" spans="1:3">
      <c r="A477" s="3" t="s">
        <v>283</v>
      </c>
      <c r="B477" s="4" t="s">
        <v>597</v>
      </c>
      <c r="C477" s="4">
        <v>23036</v>
      </c>
    </row>
    <row r="478" spans="1:3">
      <c r="A478" s="3" t="s">
        <v>283</v>
      </c>
      <c r="B478" s="4" t="s">
        <v>598</v>
      </c>
      <c r="C478" s="4">
        <v>23037</v>
      </c>
    </row>
    <row r="479" spans="1:3">
      <c r="A479" s="3" t="s">
        <v>283</v>
      </c>
      <c r="B479" s="4" t="s">
        <v>599</v>
      </c>
      <c r="C479" s="4">
        <v>23038</v>
      </c>
    </row>
    <row r="480" spans="1:3">
      <c r="A480" s="3" t="s">
        <v>283</v>
      </c>
      <c r="B480" s="4" t="s">
        <v>600</v>
      </c>
      <c r="C480" s="4">
        <v>23239</v>
      </c>
    </row>
    <row r="481" spans="1:3">
      <c r="A481" s="3" t="s">
        <v>283</v>
      </c>
      <c r="B481" s="4" t="s">
        <v>601</v>
      </c>
      <c r="C481" s="4">
        <v>23240</v>
      </c>
    </row>
    <row r="482" spans="1:3">
      <c r="A482" s="3" t="s">
        <v>283</v>
      </c>
      <c r="B482" s="4" t="s">
        <v>602</v>
      </c>
      <c r="C482" s="4">
        <v>23433</v>
      </c>
    </row>
    <row r="483" spans="1:3">
      <c r="A483" s="3" t="s">
        <v>283</v>
      </c>
      <c r="B483" s="4" t="s">
        <v>603</v>
      </c>
      <c r="C483" s="4">
        <v>23846</v>
      </c>
    </row>
    <row r="484" spans="1:3">
      <c r="A484" s="3" t="s">
        <v>283</v>
      </c>
      <c r="B484" s="4" t="s">
        <v>604</v>
      </c>
      <c r="C484" s="4">
        <v>23847</v>
      </c>
    </row>
    <row r="485" spans="1:3">
      <c r="A485" s="3" t="s">
        <v>283</v>
      </c>
      <c r="B485" s="4" t="s">
        <v>605</v>
      </c>
      <c r="C485" s="4">
        <v>23848</v>
      </c>
    </row>
    <row r="486" spans="1:3">
      <c r="A486" s="3" t="s">
        <v>283</v>
      </c>
      <c r="B486" s="4" t="s">
        <v>606</v>
      </c>
      <c r="C486" s="4">
        <v>23849</v>
      </c>
    </row>
    <row r="487" spans="1:3">
      <c r="A487" s="3" t="s">
        <v>283</v>
      </c>
      <c r="B487" s="4" t="s">
        <v>607</v>
      </c>
      <c r="C487" s="4">
        <v>23850</v>
      </c>
    </row>
    <row r="488" spans="1:3">
      <c r="A488" s="3" t="s">
        <v>283</v>
      </c>
      <c r="B488" s="4" t="s">
        <v>608</v>
      </c>
      <c r="C488" s="4">
        <v>23851</v>
      </c>
    </row>
    <row r="489" spans="1:3">
      <c r="A489" s="3" t="s">
        <v>283</v>
      </c>
      <c r="B489" s="4" t="s">
        <v>609</v>
      </c>
      <c r="C489" s="4">
        <v>23852</v>
      </c>
    </row>
    <row r="490" spans="1:3">
      <c r="A490" s="3" t="s">
        <v>283</v>
      </c>
      <c r="B490" s="4" t="s">
        <v>610</v>
      </c>
      <c r="C490" s="4">
        <v>23853</v>
      </c>
    </row>
    <row r="491" spans="1:3">
      <c r="A491" s="3" t="s">
        <v>283</v>
      </c>
      <c r="B491" s="4" t="s">
        <v>611</v>
      </c>
      <c r="C491" s="4">
        <v>23886</v>
      </c>
    </row>
    <row r="492" spans="1:3">
      <c r="A492" s="3" t="s">
        <v>283</v>
      </c>
      <c r="B492" s="4" t="s">
        <v>612</v>
      </c>
      <c r="C492" s="4">
        <v>23887</v>
      </c>
    </row>
    <row r="493" spans="1:3">
      <c r="A493" s="3" t="s">
        <v>283</v>
      </c>
      <c r="B493" s="4" t="s">
        <v>613</v>
      </c>
      <c r="C493" s="4">
        <v>23888</v>
      </c>
    </row>
    <row r="494" spans="1:3">
      <c r="A494" s="3" t="s">
        <v>283</v>
      </c>
      <c r="B494" s="4" t="s">
        <v>614</v>
      </c>
      <c r="C494" s="4">
        <v>23889</v>
      </c>
    </row>
    <row r="495" spans="1:3">
      <c r="A495" s="3" t="s">
        <v>283</v>
      </c>
      <c r="B495" s="4" t="s">
        <v>615</v>
      </c>
      <c r="C495" s="4">
        <v>23890</v>
      </c>
    </row>
    <row r="496" spans="1:3">
      <c r="A496" s="3" t="s">
        <v>283</v>
      </c>
      <c r="B496" s="4" t="s">
        <v>616</v>
      </c>
      <c r="C496" s="4">
        <v>23891</v>
      </c>
    </row>
    <row r="497" spans="1:3">
      <c r="A497" s="3" t="s">
        <v>283</v>
      </c>
      <c r="B497" s="4" t="s">
        <v>617</v>
      </c>
      <c r="C497" s="4">
        <v>23892</v>
      </c>
    </row>
    <row r="498" spans="1:3">
      <c r="A498" s="3" t="s">
        <v>283</v>
      </c>
      <c r="B498" s="4" t="s">
        <v>618</v>
      </c>
      <c r="C498" s="4">
        <v>23893</v>
      </c>
    </row>
    <row r="499" spans="1:3">
      <c r="A499" s="3" t="s">
        <v>283</v>
      </c>
      <c r="B499" s="4" t="s">
        <v>619</v>
      </c>
      <c r="C499" s="4">
        <v>23894</v>
      </c>
    </row>
    <row r="500" spans="1:3">
      <c r="A500" s="3" t="s">
        <v>283</v>
      </c>
      <c r="B500" s="4" t="s">
        <v>620</v>
      </c>
      <c r="C500" s="4">
        <v>23947</v>
      </c>
    </row>
    <row r="501" spans="1:3">
      <c r="A501" s="3" t="s">
        <v>283</v>
      </c>
      <c r="B501" s="4" t="s">
        <v>621</v>
      </c>
      <c r="C501" s="4">
        <v>23948</v>
      </c>
    </row>
    <row r="502" spans="1:3">
      <c r="A502" s="3" t="s">
        <v>283</v>
      </c>
      <c r="B502" s="4" t="s">
        <v>622</v>
      </c>
      <c r="C502" s="4">
        <v>24047</v>
      </c>
    </row>
    <row r="503" spans="1:3">
      <c r="A503" s="3" t="s">
        <v>283</v>
      </c>
      <c r="B503" s="4" t="s">
        <v>623</v>
      </c>
      <c r="C503" s="4">
        <v>24048</v>
      </c>
    </row>
    <row r="504" spans="1:3">
      <c r="A504" s="3" t="s">
        <v>283</v>
      </c>
      <c r="B504" s="4" t="s">
        <v>624</v>
      </c>
      <c r="C504" s="4">
        <v>24100</v>
      </c>
    </row>
    <row r="505" spans="1:3">
      <c r="A505" s="3" t="s">
        <v>283</v>
      </c>
      <c r="B505" s="4" t="s">
        <v>625</v>
      </c>
      <c r="C505" s="4">
        <v>24200</v>
      </c>
    </row>
    <row r="506" spans="1:3">
      <c r="A506" s="3" t="s">
        <v>283</v>
      </c>
      <c r="B506" s="4" t="s">
        <v>626</v>
      </c>
      <c r="C506" s="4">
        <v>24370</v>
      </c>
    </row>
    <row r="507" spans="1:3">
      <c r="A507" s="3" t="s">
        <v>283</v>
      </c>
      <c r="B507" s="4" t="s">
        <v>627</v>
      </c>
      <c r="C507" s="4">
        <v>24371</v>
      </c>
    </row>
    <row r="508" spans="1:3">
      <c r="A508" s="3" t="s">
        <v>283</v>
      </c>
      <c r="B508" s="4" t="s">
        <v>628</v>
      </c>
      <c r="C508" s="4">
        <v>24372</v>
      </c>
    </row>
    <row r="509" spans="1:3">
      <c r="A509" s="3" t="s">
        <v>283</v>
      </c>
      <c r="B509" s="4" t="s">
        <v>629</v>
      </c>
      <c r="C509" s="4">
        <v>24373</v>
      </c>
    </row>
    <row r="510" spans="1:3">
      <c r="A510" s="3" t="s">
        <v>283</v>
      </c>
      <c r="B510" s="4" t="s">
        <v>630</v>
      </c>
      <c r="C510" s="4">
        <v>24374</v>
      </c>
    </row>
    <row r="511" spans="1:3">
      <c r="A511" s="3" t="s">
        <v>283</v>
      </c>
      <c r="B511" s="4" t="s">
        <v>631</v>
      </c>
      <c r="C511" s="4">
        <v>24382</v>
      </c>
    </row>
    <row r="512" spans="1:3">
      <c r="A512" s="3" t="s">
        <v>283</v>
      </c>
      <c r="B512" s="4" t="s">
        <v>632</v>
      </c>
      <c r="C512" s="4">
        <v>24383</v>
      </c>
    </row>
    <row r="513" spans="1:3">
      <c r="A513" s="3" t="s">
        <v>283</v>
      </c>
      <c r="B513" s="4" t="s">
        <v>633</v>
      </c>
      <c r="C513" s="4">
        <v>24384</v>
      </c>
    </row>
    <row r="514" spans="1:3">
      <c r="A514" s="3" t="s">
        <v>283</v>
      </c>
      <c r="B514" s="4" t="s">
        <v>634</v>
      </c>
      <c r="C514" s="4">
        <v>24500</v>
      </c>
    </row>
    <row r="515" spans="1:3">
      <c r="A515" s="3" t="s">
        <v>283</v>
      </c>
      <c r="B515" s="4" t="s">
        <v>635</v>
      </c>
      <c r="C515" s="4">
        <v>24547</v>
      </c>
    </row>
    <row r="516" spans="1:3">
      <c r="A516" s="3" t="s">
        <v>283</v>
      </c>
      <c r="B516" s="4" t="s">
        <v>636</v>
      </c>
      <c r="C516" s="4">
        <v>24548</v>
      </c>
    </row>
    <row r="517" spans="1:3">
      <c r="A517" s="3" t="s">
        <v>283</v>
      </c>
      <c r="B517" s="4" t="s">
        <v>637</v>
      </c>
      <c r="C517" s="4">
        <v>24720</v>
      </c>
    </row>
    <row r="518" spans="1:3">
      <c r="A518" s="3" t="s">
        <v>283</v>
      </c>
      <c r="B518" s="4" t="s">
        <v>638</v>
      </c>
      <c r="C518" s="4">
        <v>24721</v>
      </c>
    </row>
    <row r="519" spans="1:3">
      <c r="A519" s="3" t="s">
        <v>283</v>
      </c>
      <c r="B519" s="4" t="s">
        <v>639</v>
      </c>
      <c r="C519" s="4">
        <v>24818</v>
      </c>
    </row>
    <row r="520" spans="1:3">
      <c r="A520" s="3" t="s">
        <v>283</v>
      </c>
      <c r="B520" s="4" t="s">
        <v>640</v>
      </c>
      <c r="C520" s="4">
        <v>24819</v>
      </c>
    </row>
    <row r="521" spans="1:3">
      <c r="A521" s="3" t="s">
        <v>283</v>
      </c>
      <c r="B521" s="4" t="s">
        <v>641</v>
      </c>
      <c r="C521" s="4">
        <v>24820</v>
      </c>
    </row>
    <row r="522" spans="1:3">
      <c r="A522" s="3" t="s">
        <v>283</v>
      </c>
      <c r="B522" s="4" t="s">
        <v>642</v>
      </c>
      <c r="C522" s="4">
        <v>24821</v>
      </c>
    </row>
    <row r="523" spans="1:3">
      <c r="A523" s="3" t="s">
        <v>283</v>
      </c>
      <c r="B523" s="4" t="s">
        <v>643</v>
      </c>
      <c r="C523" s="4">
        <v>24877</v>
      </c>
    </row>
    <row r="524" spans="1:3">
      <c r="A524" s="3" t="s">
        <v>283</v>
      </c>
      <c r="B524" s="4" t="s">
        <v>644</v>
      </c>
      <c r="C524" s="4">
        <v>24878</v>
      </c>
    </row>
    <row r="525" spans="1:3">
      <c r="A525" s="3" t="s">
        <v>283</v>
      </c>
      <c r="B525" s="4" t="s">
        <v>645</v>
      </c>
      <c r="C525" s="4">
        <v>24879</v>
      </c>
    </row>
    <row r="526" spans="1:3">
      <c r="A526" s="3" t="s">
        <v>283</v>
      </c>
      <c r="B526" s="4" t="s">
        <v>646</v>
      </c>
      <c r="C526" s="4">
        <v>24880</v>
      </c>
    </row>
    <row r="527" spans="1:3">
      <c r="A527" s="3" t="s">
        <v>283</v>
      </c>
      <c r="B527" s="4" t="s">
        <v>647</v>
      </c>
      <c r="C527" s="4">
        <v>24891</v>
      </c>
    </row>
    <row r="528" spans="1:3">
      <c r="A528" s="3" t="s">
        <v>283</v>
      </c>
      <c r="B528" s="4" t="s">
        <v>648</v>
      </c>
      <c r="C528" s="4">
        <v>24892</v>
      </c>
    </row>
    <row r="529" spans="1:3">
      <c r="A529" s="3" t="s">
        <v>283</v>
      </c>
      <c r="B529" s="4" t="s">
        <v>649</v>
      </c>
      <c r="C529" s="4">
        <v>24893</v>
      </c>
    </row>
    <row r="530" spans="1:3">
      <c r="A530" s="3" t="s">
        <v>283</v>
      </c>
      <c r="B530" s="4" t="s">
        <v>650</v>
      </c>
      <c r="C530" s="4">
        <v>25000</v>
      </c>
    </row>
    <row r="531" spans="1:3">
      <c r="A531" s="3" t="s">
        <v>283</v>
      </c>
      <c r="B531" s="4" t="s">
        <v>651</v>
      </c>
      <c r="C531" s="4">
        <v>25231</v>
      </c>
    </row>
    <row r="532" spans="1:3">
      <c r="A532" s="3" t="s">
        <v>283</v>
      </c>
      <c r="B532" s="4" t="s">
        <v>652</v>
      </c>
      <c r="C532" s="4">
        <v>25391</v>
      </c>
    </row>
    <row r="533" spans="1:3">
      <c r="A533" s="3" t="s">
        <v>283</v>
      </c>
      <c r="B533" s="4" t="s">
        <v>653</v>
      </c>
      <c r="C533" s="4">
        <v>25392</v>
      </c>
    </row>
    <row r="534" spans="1:3">
      <c r="A534" s="3" t="s">
        <v>283</v>
      </c>
      <c r="B534" s="4" t="s">
        <v>654</v>
      </c>
      <c r="C534" s="4">
        <v>25393</v>
      </c>
    </row>
    <row r="535" spans="1:3">
      <c r="A535" s="3" t="s">
        <v>283</v>
      </c>
      <c r="B535" s="4" t="s">
        <v>655</v>
      </c>
      <c r="C535" s="4">
        <v>25394</v>
      </c>
    </row>
    <row r="536" spans="1:3">
      <c r="A536" s="3" t="s">
        <v>283</v>
      </c>
      <c r="B536" s="4" t="s">
        <v>656</v>
      </c>
      <c r="C536" s="4">
        <v>25395</v>
      </c>
    </row>
    <row r="537" spans="1:3">
      <c r="A537" s="3" t="s">
        <v>283</v>
      </c>
      <c r="B537" s="4" t="s">
        <v>657</v>
      </c>
      <c r="C537" s="4">
        <v>25700</v>
      </c>
    </row>
    <row r="538" spans="1:3">
      <c r="A538" s="3" t="s">
        <v>283</v>
      </c>
      <c r="B538" s="4" t="s">
        <v>658</v>
      </c>
      <c r="C538" s="4">
        <v>25932</v>
      </c>
    </row>
    <row r="539" spans="1:3">
      <c r="A539" s="3" t="s">
        <v>283</v>
      </c>
      <c r="B539" s="4" t="s">
        <v>659</v>
      </c>
      <c r="C539" s="4">
        <v>26191</v>
      </c>
    </row>
    <row r="540" spans="1:3">
      <c r="A540" s="3" t="s">
        <v>283</v>
      </c>
      <c r="B540" s="4" t="s">
        <v>660</v>
      </c>
      <c r="C540" s="4">
        <v>26192</v>
      </c>
    </row>
    <row r="541" spans="1:3">
      <c r="A541" s="3" t="s">
        <v>283</v>
      </c>
      <c r="B541" s="4" t="s">
        <v>661</v>
      </c>
      <c r="C541" s="4">
        <v>26193</v>
      </c>
    </row>
    <row r="542" spans="1:3">
      <c r="A542" s="3" t="s">
        <v>283</v>
      </c>
      <c r="B542" s="4" t="s">
        <v>662</v>
      </c>
      <c r="C542" s="4">
        <v>26237</v>
      </c>
    </row>
    <row r="543" spans="1:3">
      <c r="A543" s="3" t="s">
        <v>283</v>
      </c>
      <c r="B543" s="4" t="s">
        <v>663</v>
      </c>
      <c r="C543" s="4">
        <v>26331</v>
      </c>
    </row>
    <row r="544" spans="1:3">
      <c r="A544" s="3" t="s">
        <v>283</v>
      </c>
      <c r="B544" s="4" t="s">
        <v>664</v>
      </c>
      <c r="C544" s="4">
        <v>26332</v>
      </c>
    </row>
    <row r="545" spans="1:3">
      <c r="A545" s="3" t="s">
        <v>283</v>
      </c>
      <c r="B545" s="4" t="s">
        <v>665</v>
      </c>
      <c r="C545" s="4">
        <v>26391</v>
      </c>
    </row>
    <row r="546" spans="1:3">
      <c r="A546" s="3" t="s">
        <v>283</v>
      </c>
      <c r="B546" s="4" t="s">
        <v>666</v>
      </c>
      <c r="C546" s="4">
        <v>26392</v>
      </c>
    </row>
    <row r="547" spans="1:3">
      <c r="A547" s="3" t="s">
        <v>283</v>
      </c>
      <c r="B547" s="4" t="s">
        <v>667</v>
      </c>
      <c r="C547" s="4">
        <v>26393</v>
      </c>
    </row>
    <row r="548" spans="1:3">
      <c r="A548" s="3" t="s">
        <v>283</v>
      </c>
      <c r="B548" s="4" t="s">
        <v>668</v>
      </c>
      <c r="C548" s="4">
        <v>26432</v>
      </c>
    </row>
    <row r="549" spans="1:3">
      <c r="A549" s="3" t="s">
        <v>283</v>
      </c>
      <c r="B549" s="4" t="s">
        <v>669</v>
      </c>
      <c r="C549" s="4">
        <v>26591</v>
      </c>
    </row>
    <row r="550" spans="1:3">
      <c r="A550" s="3" t="s">
        <v>283</v>
      </c>
      <c r="B550" s="4" t="s">
        <v>670</v>
      </c>
      <c r="C550" s="4">
        <v>26592</v>
      </c>
    </row>
    <row r="551" spans="1:3">
      <c r="A551" s="3" t="s">
        <v>283</v>
      </c>
      <c r="B551" s="4" t="s">
        <v>671</v>
      </c>
      <c r="C551" s="4">
        <v>26632</v>
      </c>
    </row>
    <row r="552" spans="1:3">
      <c r="A552" s="3" t="s">
        <v>283</v>
      </c>
      <c r="B552" s="4" t="s">
        <v>672</v>
      </c>
      <c r="C552" s="4">
        <v>26692</v>
      </c>
    </row>
    <row r="553" spans="1:3">
      <c r="A553" s="3" t="s">
        <v>283</v>
      </c>
      <c r="B553" s="4" t="s">
        <v>673</v>
      </c>
      <c r="C553" s="4">
        <v>26703</v>
      </c>
    </row>
    <row r="554" spans="1:3">
      <c r="A554" s="3" t="s">
        <v>283</v>
      </c>
      <c r="B554" s="4" t="s">
        <v>674</v>
      </c>
      <c r="C554" s="4">
        <v>26704</v>
      </c>
    </row>
    <row r="555" spans="1:3">
      <c r="A555" s="3" t="s">
        <v>283</v>
      </c>
      <c r="B555" s="4" t="s">
        <v>675</v>
      </c>
      <c r="C555" s="4">
        <v>26705</v>
      </c>
    </row>
    <row r="556" spans="1:3">
      <c r="A556" s="3" t="s">
        <v>283</v>
      </c>
      <c r="B556" s="4" t="s">
        <v>676</v>
      </c>
      <c r="C556" s="4">
        <v>26706</v>
      </c>
    </row>
    <row r="557" spans="1:3">
      <c r="A557" s="3" t="s">
        <v>283</v>
      </c>
      <c r="B557" s="4" t="s">
        <v>677</v>
      </c>
      <c r="C557" s="4">
        <v>26707</v>
      </c>
    </row>
    <row r="558" spans="1:3">
      <c r="A558" s="3" t="s">
        <v>283</v>
      </c>
      <c r="B558" s="4" t="s">
        <v>678</v>
      </c>
      <c r="C558" s="4">
        <v>26708</v>
      </c>
    </row>
    <row r="559" spans="1:3">
      <c r="A559" s="3" t="s">
        <v>283</v>
      </c>
      <c r="B559" s="4" t="s">
        <v>679</v>
      </c>
      <c r="C559" s="4">
        <v>26709</v>
      </c>
    </row>
    <row r="560" spans="1:3">
      <c r="A560" s="3" t="s">
        <v>283</v>
      </c>
      <c r="B560" s="4" t="s">
        <v>680</v>
      </c>
      <c r="C560" s="4">
        <v>26710</v>
      </c>
    </row>
    <row r="561" spans="1:3">
      <c r="A561" s="3" t="s">
        <v>283</v>
      </c>
      <c r="B561" s="4" t="s">
        <v>681</v>
      </c>
      <c r="C561" s="4">
        <v>26711</v>
      </c>
    </row>
    <row r="562" spans="1:3">
      <c r="A562" s="3" t="s">
        <v>283</v>
      </c>
      <c r="B562" s="4" t="s">
        <v>682</v>
      </c>
      <c r="C562" s="4">
        <v>26712</v>
      </c>
    </row>
    <row r="563" spans="1:3">
      <c r="A563" s="3" t="s">
        <v>283</v>
      </c>
      <c r="B563" s="4" t="s">
        <v>683</v>
      </c>
      <c r="C563" s="4">
        <v>26713</v>
      </c>
    </row>
    <row r="564" spans="1:3">
      <c r="A564" s="3" t="s">
        <v>283</v>
      </c>
      <c r="B564" s="4" t="s">
        <v>684</v>
      </c>
      <c r="C564" s="4">
        <v>26714</v>
      </c>
    </row>
    <row r="565" spans="1:3">
      <c r="A565" s="3" t="s">
        <v>283</v>
      </c>
      <c r="B565" s="4" t="s">
        <v>685</v>
      </c>
      <c r="C565" s="4">
        <v>26715</v>
      </c>
    </row>
    <row r="566" spans="1:3">
      <c r="A566" s="3" t="s">
        <v>283</v>
      </c>
      <c r="B566" s="4" t="s">
        <v>686</v>
      </c>
      <c r="C566" s="4">
        <v>26716</v>
      </c>
    </row>
    <row r="567" spans="1:3">
      <c r="A567" s="3" t="s">
        <v>283</v>
      </c>
      <c r="B567" s="4" t="s">
        <v>687</v>
      </c>
      <c r="C567" s="4">
        <v>26717</v>
      </c>
    </row>
    <row r="568" spans="1:3">
      <c r="A568" s="3" t="s">
        <v>283</v>
      </c>
      <c r="B568" s="4" t="s">
        <v>688</v>
      </c>
      <c r="C568" s="4">
        <v>26718</v>
      </c>
    </row>
    <row r="569" spans="1:3">
      <c r="A569" s="3" t="s">
        <v>283</v>
      </c>
      <c r="B569" s="4" t="s">
        <v>689</v>
      </c>
      <c r="C569" s="4">
        <v>26719</v>
      </c>
    </row>
    <row r="570" spans="1:3">
      <c r="A570" s="3" t="s">
        <v>283</v>
      </c>
      <c r="B570" s="4" t="s">
        <v>690</v>
      </c>
      <c r="C570" s="4">
        <v>26720</v>
      </c>
    </row>
    <row r="571" spans="1:3">
      <c r="A571" s="3" t="s">
        <v>283</v>
      </c>
      <c r="B571" s="4" t="s">
        <v>691</v>
      </c>
      <c r="C571" s="4">
        <v>26721</v>
      </c>
    </row>
    <row r="572" spans="1:3">
      <c r="A572" s="3" t="s">
        <v>283</v>
      </c>
      <c r="B572" s="4" t="s">
        <v>692</v>
      </c>
      <c r="C572" s="4">
        <v>26722</v>
      </c>
    </row>
    <row r="573" spans="1:3">
      <c r="A573" s="3" t="s">
        <v>283</v>
      </c>
      <c r="B573" s="4" t="s">
        <v>693</v>
      </c>
      <c r="C573" s="4">
        <v>26729</v>
      </c>
    </row>
    <row r="574" spans="1:3">
      <c r="A574" s="3" t="s">
        <v>283</v>
      </c>
      <c r="B574" s="4" t="s">
        <v>694</v>
      </c>
      <c r="C574" s="4">
        <v>26730</v>
      </c>
    </row>
    <row r="575" spans="1:3">
      <c r="A575" s="3" t="s">
        <v>283</v>
      </c>
      <c r="B575" s="4" t="s">
        <v>695</v>
      </c>
      <c r="C575" s="4">
        <v>26731</v>
      </c>
    </row>
    <row r="576" spans="1:3">
      <c r="A576" s="3" t="s">
        <v>283</v>
      </c>
      <c r="B576" s="4" t="s">
        <v>696</v>
      </c>
      <c r="C576" s="4">
        <v>26732</v>
      </c>
    </row>
    <row r="577" spans="1:3">
      <c r="A577" s="3" t="s">
        <v>283</v>
      </c>
      <c r="B577" s="4" t="s">
        <v>697</v>
      </c>
      <c r="C577" s="4">
        <v>26733</v>
      </c>
    </row>
    <row r="578" spans="1:3">
      <c r="A578" s="3" t="s">
        <v>283</v>
      </c>
      <c r="B578" s="4" t="s">
        <v>698</v>
      </c>
      <c r="C578" s="4">
        <v>26734</v>
      </c>
    </row>
    <row r="579" spans="1:3">
      <c r="A579" s="3" t="s">
        <v>283</v>
      </c>
      <c r="B579" s="4" t="s">
        <v>699</v>
      </c>
      <c r="C579" s="4">
        <v>26735</v>
      </c>
    </row>
    <row r="580" spans="1:3">
      <c r="A580" s="3" t="s">
        <v>283</v>
      </c>
      <c r="B580" s="4" t="s">
        <v>700</v>
      </c>
      <c r="C580" s="4">
        <v>26736</v>
      </c>
    </row>
    <row r="581" spans="1:3">
      <c r="A581" s="3" t="s">
        <v>283</v>
      </c>
      <c r="B581" s="4" t="s">
        <v>701</v>
      </c>
      <c r="C581" s="4">
        <v>26737</v>
      </c>
    </row>
    <row r="582" spans="1:3">
      <c r="A582" s="3" t="s">
        <v>283</v>
      </c>
      <c r="B582" s="4" t="s">
        <v>702</v>
      </c>
      <c r="C582" s="4">
        <v>26738</v>
      </c>
    </row>
    <row r="583" spans="1:3">
      <c r="A583" s="3" t="s">
        <v>283</v>
      </c>
      <c r="B583" s="4" t="s">
        <v>703</v>
      </c>
      <c r="C583" s="4">
        <v>26739</v>
      </c>
    </row>
    <row r="584" spans="1:3">
      <c r="A584" s="3" t="s">
        <v>283</v>
      </c>
      <c r="B584" s="4" t="s">
        <v>704</v>
      </c>
      <c r="C584" s="4">
        <v>26740</v>
      </c>
    </row>
    <row r="585" spans="1:3">
      <c r="A585" s="3" t="s">
        <v>283</v>
      </c>
      <c r="B585" s="4" t="s">
        <v>705</v>
      </c>
      <c r="C585" s="4">
        <v>26741</v>
      </c>
    </row>
    <row r="586" spans="1:3">
      <c r="A586" s="3" t="s">
        <v>283</v>
      </c>
      <c r="B586" s="4" t="s">
        <v>706</v>
      </c>
      <c r="C586" s="4">
        <v>26742</v>
      </c>
    </row>
    <row r="587" spans="1:3">
      <c r="A587" s="3" t="s">
        <v>283</v>
      </c>
      <c r="B587" s="4" t="s">
        <v>707</v>
      </c>
      <c r="C587" s="4">
        <v>26743</v>
      </c>
    </row>
    <row r="588" spans="1:3">
      <c r="A588" s="3" t="s">
        <v>283</v>
      </c>
      <c r="B588" s="4" t="s">
        <v>708</v>
      </c>
      <c r="C588" s="4">
        <v>26744</v>
      </c>
    </row>
    <row r="589" spans="1:3">
      <c r="A589" s="3" t="s">
        <v>283</v>
      </c>
      <c r="B589" s="4" t="s">
        <v>709</v>
      </c>
      <c r="C589" s="4">
        <v>26745</v>
      </c>
    </row>
    <row r="590" spans="1:3">
      <c r="A590" s="3" t="s">
        <v>283</v>
      </c>
      <c r="B590" s="4" t="s">
        <v>710</v>
      </c>
      <c r="C590" s="4">
        <v>26746</v>
      </c>
    </row>
    <row r="591" spans="1:3">
      <c r="A591" s="3" t="s">
        <v>283</v>
      </c>
      <c r="B591" s="4" t="s">
        <v>711</v>
      </c>
      <c r="C591" s="4">
        <v>26747</v>
      </c>
    </row>
    <row r="592" spans="1:3">
      <c r="A592" s="3" t="s">
        <v>283</v>
      </c>
      <c r="B592" s="4" t="s">
        <v>712</v>
      </c>
      <c r="C592" s="4">
        <v>26748</v>
      </c>
    </row>
    <row r="593" spans="1:3">
      <c r="A593" s="3" t="s">
        <v>283</v>
      </c>
      <c r="B593" s="4" t="s">
        <v>713</v>
      </c>
      <c r="C593" s="4">
        <v>26749</v>
      </c>
    </row>
    <row r="594" spans="1:3">
      <c r="A594" s="3" t="s">
        <v>283</v>
      </c>
      <c r="B594" s="4" t="s">
        <v>714</v>
      </c>
      <c r="C594" s="4">
        <v>26750</v>
      </c>
    </row>
    <row r="595" spans="1:3">
      <c r="A595" s="3" t="s">
        <v>283</v>
      </c>
      <c r="B595" s="4" t="s">
        <v>715</v>
      </c>
      <c r="C595" s="4">
        <v>26751</v>
      </c>
    </row>
    <row r="596" spans="1:3">
      <c r="A596" s="3" t="s">
        <v>283</v>
      </c>
      <c r="B596" s="4" t="s">
        <v>716</v>
      </c>
      <c r="C596" s="4">
        <v>26752</v>
      </c>
    </row>
    <row r="597" spans="1:3">
      <c r="A597" s="3" t="s">
        <v>283</v>
      </c>
      <c r="B597" s="4" t="s">
        <v>717</v>
      </c>
      <c r="C597" s="4">
        <v>26753</v>
      </c>
    </row>
    <row r="598" spans="1:3">
      <c r="A598" s="3" t="s">
        <v>283</v>
      </c>
      <c r="B598" s="4" t="s">
        <v>718</v>
      </c>
      <c r="C598" s="4">
        <v>26754</v>
      </c>
    </row>
    <row r="599" spans="1:3">
      <c r="A599" s="3" t="s">
        <v>283</v>
      </c>
      <c r="B599" s="4" t="s">
        <v>719</v>
      </c>
      <c r="C599" s="4">
        <v>26755</v>
      </c>
    </row>
    <row r="600" spans="1:3">
      <c r="A600" s="3" t="s">
        <v>283</v>
      </c>
      <c r="B600" s="4" t="s">
        <v>720</v>
      </c>
      <c r="C600" s="4">
        <v>26756</v>
      </c>
    </row>
    <row r="601" spans="1:3">
      <c r="A601" s="3" t="s">
        <v>283</v>
      </c>
      <c r="B601" s="4" t="s">
        <v>721</v>
      </c>
      <c r="C601" s="4">
        <v>26757</v>
      </c>
    </row>
    <row r="602" spans="1:3">
      <c r="A602" s="3" t="s">
        <v>283</v>
      </c>
      <c r="B602" s="4" t="s">
        <v>722</v>
      </c>
      <c r="C602" s="4">
        <v>26758</v>
      </c>
    </row>
    <row r="603" spans="1:3">
      <c r="A603" s="3" t="s">
        <v>283</v>
      </c>
      <c r="B603" s="4" t="s">
        <v>723</v>
      </c>
      <c r="C603" s="4">
        <v>26759</v>
      </c>
    </row>
    <row r="604" spans="1:3">
      <c r="A604" s="3" t="s">
        <v>283</v>
      </c>
      <c r="B604" s="4" t="s">
        <v>724</v>
      </c>
      <c r="C604" s="4">
        <v>26760</v>
      </c>
    </row>
    <row r="605" spans="1:3">
      <c r="A605" s="3" t="s">
        <v>283</v>
      </c>
      <c r="B605" s="4" t="s">
        <v>725</v>
      </c>
      <c r="C605" s="4">
        <v>26761</v>
      </c>
    </row>
    <row r="606" spans="1:3">
      <c r="A606" s="3" t="s">
        <v>283</v>
      </c>
      <c r="B606" s="4" t="s">
        <v>726</v>
      </c>
      <c r="C606" s="4">
        <v>26762</v>
      </c>
    </row>
    <row r="607" spans="1:3">
      <c r="A607" s="3" t="s">
        <v>283</v>
      </c>
      <c r="B607" s="4" t="s">
        <v>727</v>
      </c>
      <c r="C607" s="4">
        <v>26763</v>
      </c>
    </row>
    <row r="608" spans="1:3">
      <c r="A608" s="3" t="s">
        <v>283</v>
      </c>
      <c r="B608" s="4" t="s">
        <v>728</v>
      </c>
      <c r="C608" s="4">
        <v>26764</v>
      </c>
    </row>
    <row r="609" spans="1:3">
      <c r="A609" s="3" t="s">
        <v>283</v>
      </c>
      <c r="B609" s="4" t="s">
        <v>729</v>
      </c>
      <c r="C609" s="4">
        <v>26765</v>
      </c>
    </row>
    <row r="610" spans="1:3">
      <c r="A610" s="3" t="s">
        <v>283</v>
      </c>
      <c r="B610" s="4" t="s">
        <v>730</v>
      </c>
      <c r="C610" s="4">
        <v>26766</v>
      </c>
    </row>
    <row r="611" spans="1:3">
      <c r="A611" s="3" t="s">
        <v>283</v>
      </c>
      <c r="B611" s="4" t="s">
        <v>731</v>
      </c>
      <c r="C611" s="4">
        <v>26767</v>
      </c>
    </row>
    <row r="612" spans="1:3">
      <c r="A612" s="3" t="s">
        <v>283</v>
      </c>
      <c r="B612" s="4" t="s">
        <v>732</v>
      </c>
      <c r="C612" s="4">
        <v>26768</v>
      </c>
    </row>
    <row r="613" spans="1:3">
      <c r="A613" s="3" t="s">
        <v>283</v>
      </c>
      <c r="B613" s="4" t="s">
        <v>733</v>
      </c>
      <c r="C613" s="4">
        <v>26769</v>
      </c>
    </row>
    <row r="614" spans="1:3">
      <c r="A614" s="3" t="s">
        <v>283</v>
      </c>
      <c r="B614" s="4" t="s">
        <v>734</v>
      </c>
      <c r="C614" s="4">
        <v>26770</v>
      </c>
    </row>
    <row r="615" spans="1:3">
      <c r="A615" s="3" t="s">
        <v>283</v>
      </c>
      <c r="B615" s="4" t="s">
        <v>735</v>
      </c>
      <c r="C615" s="4">
        <v>26771</v>
      </c>
    </row>
    <row r="616" spans="1:3">
      <c r="A616" s="3" t="s">
        <v>283</v>
      </c>
      <c r="B616" s="4" t="s">
        <v>736</v>
      </c>
      <c r="C616" s="4">
        <v>26772</v>
      </c>
    </row>
    <row r="617" spans="1:3">
      <c r="A617" s="3" t="s">
        <v>283</v>
      </c>
      <c r="B617" s="4" t="s">
        <v>737</v>
      </c>
      <c r="C617" s="4">
        <v>26773</v>
      </c>
    </row>
    <row r="618" spans="1:3">
      <c r="A618" s="3" t="s">
        <v>283</v>
      </c>
      <c r="B618" s="4" t="s">
        <v>738</v>
      </c>
      <c r="C618" s="4">
        <v>26774</v>
      </c>
    </row>
    <row r="619" spans="1:3">
      <c r="A619" s="3" t="s">
        <v>283</v>
      </c>
      <c r="B619" s="4" t="s">
        <v>739</v>
      </c>
      <c r="C619" s="4">
        <v>26774</v>
      </c>
    </row>
    <row r="620" spans="1:3">
      <c r="A620" s="3" t="s">
        <v>283</v>
      </c>
      <c r="B620" s="4" t="s">
        <v>740</v>
      </c>
      <c r="C620" s="4">
        <v>26775</v>
      </c>
    </row>
    <row r="621" spans="1:3">
      <c r="A621" s="3" t="s">
        <v>283</v>
      </c>
      <c r="B621" s="4" t="s">
        <v>741</v>
      </c>
      <c r="C621" s="4">
        <v>26775</v>
      </c>
    </row>
    <row r="622" spans="1:3">
      <c r="A622" s="3" t="s">
        <v>283</v>
      </c>
      <c r="B622" s="4" t="s">
        <v>742</v>
      </c>
      <c r="C622" s="4">
        <v>26776</v>
      </c>
    </row>
    <row r="623" spans="1:3">
      <c r="A623" s="3" t="s">
        <v>283</v>
      </c>
      <c r="B623" s="4" t="s">
        <v>743</v>
      </c>
      <c r="C623" s="4">
        <v>26776</v>
      </c>
    </row>
    <row r="624" spans="1:3">
      <c r="A624" s="3" t="s">
        <v>283</v>
      </c>
      <c r="B624" s="4" t="s">
        <v>744</v>
      </c>
      <c r="C624" s="4">
        <v>26777</v>
      </c>
    </row>
    <row r="625" spans="1:3">
      <c r="A625" s="3" t="s">
        <v>283</v>
      </c>
      <c r="B625" s="4" t="s">
        <v>745</v>
      </c>
      <c r="C625" s="4">
        <v>26777</v>
      </c>
    </row>
    <row r="626" spans="1:3">
      <c r="A626" s="3" t="s">
        <v>283</v>
      </c>
      <c r="B626" s="4" t="s">
        <v>746</v>
      </c>
      <c r="C626" s="4">
        <v>26778</v>
      </c>
    </row>
    <row r="627" spans="1:3">
      <c r="A627" s="3" t="s">
        <v>283</v>
      </c>
      <c r="B627" s="4" t="s">
        <v>747</v>
      </c>
      <c r="C627" s="4">
        <v>26779</v>
      </c>
    </row>
    <row r="628" spans="1:3">
      <c r="A628" s="3" t="s">
        <v>283</v>
      </c>
      <c r="B628" s="4" t="s">
        <v>748</v>
      </c>
      <c r="C628" s="4">
        <v>26780</v>
      </c>
    </row>
    <row r="629" spans="1:3">
      <c r="A629" s="3" t="s">
        <v>283</v>
      </c>
      <c r="B629" s="4" t="s">
        <v>749</v>
      </c>
      <c r="C629" s="4">
        <v>26781</v>
      </c>
    </row>
    <row r="630" spans="1:3">
      <c r="A630" s="3" t="s">
        <v>283</v>
      </c>
      <c r="B630" s="4" t="s">
        <v>750</v>
      </c>
      <c r="C630" s="4">
        <v>26782</v>
      </c>
    </row>
    <row r="631" spans="1:3">
      <c r="A631" s="3" t="s">
        <v>283</v>
      </c>
      <c r="B631" s="4" t="s">
        <v>751</v>
      </c>
      <c r="C631" s="4">
        <v>26783</v>
      </c>
    </row>
    <row r="632" spans="1:3">
      <c r="A632" s="3" t="s">
        <v>283</v>
      </c>
      <c r="B632" s="4" t="s">
        <v>752</v>
      </c>
      <c r="C632" s="4">
        <v>26784</v>
      </c>
    </row>
    <row r="633" spans="1:3">
      <c r="A633" s="3" t="s">
        <v>283</v>
      </c>
      <c r="B633" s="4" t="s">
        <v>753</v>
      </c>
      <c r="C633" s="4">
        <v>26785</v>
      </c>
    </row>
    <row r="634" spans="1:3">
      <c r="A634" s="3" t="s">
        <v>283</v>
      </c>
      <c r="B634" s="4" t="s">
        <v>754</v>
      </c>
      <c r="C634" s="4">
        <v>26786</v>
      </c>
    </row>
    <row r="635" spans="1:3">
      <c r="A635" s="3" t="s">
        <v>283</v>
      </c>
      <c r="B635" s="4" t="s">
        <v>755</v>
      </c>
      <c r="C635" s="4">
        <v>26787</v>
      </c>
    </row>
    <row r="636" spans="1:3">
      <c r="A636" s="3" t="s">
        <v>283</v>
      </c>
      <c r="B636" s="4" t="s">
        <v>756</v>
      </c>
      <c r="C636" s="4">
        <v>26788</v>
      </c>
    </row>
    <row r="637" spans="1:3">
      <c r="A637" s="3" t="s">
        <v>283</v>
      </c>
      <c r="B637" s="4" t="s">
        <v>757</v>
      </c>
      <c r="C637" s="4">
        <v>26789</v>
      </c>
    </row>
    <row r="638" spans="1:3">
      <c r="A638" s="3" t="s">
        <v>283</v>
      </c>
      <c r="B638" s="4" t="s">
        <v>758</v>
      </c>
      <c r="C638" s="4">
        <v>26790</v>
      </c>
    </row>
    <row r="639" spans="1:3">
      <c r="A639" s="3" t="s">
        <v>283</v>
      </c>
      <c r="B639" s="4" t="s">
        <v>759</v>
      </c>
      <c r="C639" s="4">
        <v>26791</v>
      </c>
    </row>
    <row r="640" spans="1:3">
      <c r="A640" s="3" t="s">
        <v>283</v>
      </c>
      <c r="B640" s="4" t="s">
        <v>760</v>
      </c>
      <c r="C640" s="4">
        <v>26792</v>
      </c>
    </row>
    <row r="641" spans="1:3">
      <c r="A641" s="3" t="s">
        <v>283</v>
      </c>
      <c r="B641" s="4" t="s">
        <v>761</v>
      </c>
      <c r="C641" s="4">
        <v>26793</v>
      </c>
    </row>
    <row r="642" spans="1:3">
      <c r="A642" s="3" t="s">
        <v>283</v>
      </c>
      <c r="B642" s="4" t="s">
        <v>762</v>
      </c>
      <c r="C642" s="4">
        <v>26794</v>
      </c>
    </row>
    <row r="643" spans="1:3">
      <c r="A643" s="3" t="s">
        <v>283</v>
      </c>
      <c r="B643" s="4" t="s">
        <v>763</v>
      </c>
      <c r="C643" s="4">
        <v>26795</v>
      </c>
    </row>
    <row r="644" spans="1:3">
      <c r="A644" s="3" t="s">
        <v>283</v>
      </c>
      <c r="B644" s="4" t="s">
        <v>764</v>
      </c>
      <c r="C644" s="4">
        <v>26796</v>
      </c>
    </row>
    <row r="645" spans="1:3">
      <c r="A645" s="3" t="s">
        <v>283</v>
      </c>
      <c r="B645" s="4" t="s">
        <v>765</v>
      </c>
      <c r="C645" s="4">
        <v>26797</v>
      </c>
    </row>
    <row r="646" spans="1:3">
      <c r="A646" s="3" t="s">
        <v>283</v>
      </c>
      <c r="B646" s="4" t="s">
        <v>766</v>
      </c>
      <c r="C646" s="4">
        <v>26798</v>
      </c>
    </row>
    <row r="647" spans="1:3">
      <c r="A647" s="3" t="s">
        <v>283</v>
      </c>
      <c r="B647" s="4" t="s">
        <v>767</v>
      </c>
      <c r="C647" s="4">
        <v>26801</v>
      </c>
    </row>
    <row r="648" spans="1:3">
      <c r="A648" s="3" t="s">
        <v>283</v>
      </c>
      <c r="B648" s="4" t="s">
        <v>768</v>
      </c>
      <c r="C648" s="4">
        <v>26802</v>
      </c>
    </row>
    <row r="649" spans="1:3">
      <c r="A649" s="3" t="s">
        <v>283</v>
      </c>
      <c r="B649" s="4" t="s">
        <v>769</v>
      </c>
      <c r="C649" s="4">
        <v>26803</v>
      </c>
    </row>
    <row r="650" spans="1:3">
      <c r="A650" s="3" t="s">
        <v>283</v>
      </c>
      <c r="B650" s="4" t="s">
        <v>770</v>
      </c>
      <c r="C650" s="4">
        <v>26903</v>
      </c>
    </row>
    <row r="651" spans="1:3">
      <c r="A651" s="3" t="s">
        <v>283</v>
      </c>
      <c r="B651" s="4" t="s">
        <v>771</v>
      </c>
      <c r="C651" s="4">
        <v>26904</v>
      </c>
    </row>
    <row r="652" spans="1:3">
      <c r="A652" s="3" t="s">
        <v>283</v>
      </c>
      <c r="B652" s="4" t="s">
        <v>772</v>
      </c>
      <c r="C652" s="4">
        <v>26905</v>
      </c>
    </row>
    <row r="653" spans="1:3">
      <c r="A653" s="3" t="s">
        <v>283</v>
      </c>
      <c r="B653" s="4" t="s">
        <v>773</v>
      </c>
      <c r="C653" s="4">
        <v>26906</v>
      </c>
    </row>
    <row r="654" spans="1:3">
      <c r="A654" s="3" t="s">
        <v>283</v>
      </c>
      <c r="B654" s="4" t="s">
        <v>774</v>
      </c>
      <c r="C654" s="4">
        <v>26907</v>
      </c>
    </row>
    <row r="655" spans="1:3">
      <c r="A655" s="3" t="s">
        <v>283</v>
      </c>
      <c r="B655" s="4" t="s">
        <v>775</v>
      </c>
      <c r="C655" s="4">
        <v>26908</v>
      </c>
    </row>
    <row r="656" spans="1:3">
      <c r="A656" s="3" t="s">
        <v>283</v>
      </c>
      <c r="B656" s="4" t="s">
        <v>776</v>
      </c>
      <c r="C656" s="4">
        <v>26909</v>
      </c>
    </row>
    <row r="657" spans="1:3">
      <c r="A657" s="3" t="s">
        <v>283</v>
      </c>
      <c r="B657" s="4" t="s">
        <v>777</v>
      </c>
      <c r="C657" s="4">
        <v>26910</v>
      </c>
    </row>
    <row r="658" spans="1:3">
      <c r="A658" s="3" t="s">
        <v>283</v>
      </c>
      <c r="B658" s="4" t="s">
        <v>778</v>
      </c>
      <c r="C658" s="4">
        <v>26911</v>
      </c>
    </row>
    <row r="659" spans="1:3">
      <c r="A659" s="3" t="s">
        <v>283</v>
      </c>
      <c r="B659" s="4" t="s">
        <v>779</v>
      </c>
      <c r="C659" s="4">
        <v>26912</v>
      </c>
    </row>
    <row r="660" spans="1:3">
      <c r="A660" s="3" t="s">
        <v>283</v>
      </c>
      <c r="B660" s="4" t="s">
        <v>780</v>
      </c>
      <c r="C660" s="4">
        <v>26913</v>
      </c>
    </row>
    <row r="661" spans="1:3">
      <c r="A661" s="3" t="s">
        <v>283</v>
      </c>
      <c r="B661" s="4" t="s">
        <v>781</v>
      </c>
      <c r="C661" s="4">
        <v>26914</v>
      </c>
    </row>
    <row r="662" spans="1:3">
      <c r="A662" s="3" t="s">
        <v>283</v>
      </c>
      <c r="B662" s="4" t="s">
        <v>782</v>
      </c>
      <c r="C662" s="4">
        <v>26915</v>
      </c>
    </row>
    <row r="663" spans="1:3">
      <c r="A663" s="3" t="s">
        <v>283</v>
      </c>
      <c r="B663" s="4" t="s">
        <v>783</v>
      </c>
      <c r="C663" s="4">
        <v>26916</v>
      </c>
    </row>
    <row r="664" spans="1:3">
      <c r="A664" s="3" t="s">
        <v>283</v>
      </c>
      <c r="B664" s="4" t="s">
        <v>784</v>
      </c>
      <c r="C664" s="4">
        <v>26917</v>
      </c>
    </row>
    <row r="665" spans="1:3">
      <c r="A665" s="3" t="s">
        <v>283</v>
      </c>
      <c r="B665" s="4" t="s">
        <v>785</v>
      </c>
      <c r="C665" s="4">
        <v>26918</v>
      </c>
    </row>
    <row r="666" spans="1:3">
      <c r="A666" s="3" t="s">
        <v>283</v>
      </c>
      <c r="B666" s="4" t="s">
        <v>786</v>
      </c>
      <c r="C666" s="4">
        <v>26919</v>
      </c>
    </row>
    <row r="667" spans="1:3">
      <c r="A667" s="3" t="s">
        <v>283</v>
      </c>
      <c r="B667" s="4" t="s">
        <v>787</v>
      </c>
      <c r="C667" s="4">
        <v>26920</v>
      </c>
    </row>
    <row r="668" spans="1:3">
      <c r="A668" s="3" t="s">
        <v>283</v>
      </c>
      <c r="B668" s="4" t="s">
        <v>788</v>
      </c>
      <c r="C668" s="4">
        <v>26921</v>
      </c>
    </row>
    <row r="669" spans="1:3">
      <c r="A669" s="3" t="s">
        <v>283</v>
      </c>
      <c r="B669" s="4" t="s">
        <v>789</v>
      </c>
      <c r="C669" s="4">
        <v>26922</v>
      </c>
    </row>
    <row r="670" spans="1:3">
      <c r="A670" s="3" t="s">
        <v>283</v>
      </c>
      <c r="B670" s="4" t="s">
        <v>790</v>
      </c>
      <c r="C670" s="4">
        <v>26923</v>
      </c>
    </row>
    <row r="671" spans="1:3">
      <c r="A671" s="3" t="s">
        <v>283</v>
      </c>
      <c r="B671" s="4" t="s">
        <v>791</v>
      </c>
      <c r="C671" s="4">
        <v>26929</v>
      </c>
    </row>
    <row r="672" spans="1:3">
      <c r="A672" s="3" t="s">
        <v>283</v>
      </c>
      <c r="B672" s="4" t="s">
        <v>792</v>
      </c>
      <c r="C672" s="4">
        <v>26930</v>
      </c>
    </row>
    <row r="673" spans="1:3">
      <c r="A673" s="3" t="s">
        <v>283</v>
      </c>
      <c r="B673" s="4" t="s">
        <v>793</v>
      </c>
      <c r="C673" s="4">
        <v>26931</v>
      </c>
    </row>
    <row r="674" spans="1:3">
      <c r="A674" s="3" t="s">
        <v>283</v>
      </c>
      <c r="B674" s="4" t="s">
        <v>794</v>
      </c>
      <c r="C674" s="4">
        <v>26932</v>
      </c>
    </row>
    <row r="675" spans="1:3">
      <c r="A675" s="3" t="s">
        <v>283</v>
      </c>
      <c r="B675" s="4" t="s">
        <v>795</v>
      </c>
      <c r="C675" s="4">
        <v>26933</v>
      </c>
    </row>
    <row r="676" spans="1:3">
      <c r="A676" s="3" t="s">
        <v>283</v>
      </c>
      <c r="B676" s="4" t="s">
        <v>796</v>
      </c>
      <c r="C676" s="4">
        <v>26934</v>
      </c>
    </row>
    <row r="677" spans="1:3">
      <c r="A677" s="3" t="s">
        <v>283</v>
      </c>
      <c r="B677" s="4" t="s">
        <v>797</v>
      </c>
      <c r="C677" s="4">
        <v>26935</v>
      </c>
    </row>
    <row r="678" spans="1:3">
      <c r="A678" s="3" t="s">
        <v>283</v>
      </c>
      <c r="B678" s="4" t="s">
        <v>798</v>
      </c>
      <c r="C678" s="4">
        <v>26936</v>
      </c>
    </row>
    <row r="679" spans="1:3">
      <c r="A679" s="3" t="s">
        <v>283</v>
      </c>
      <c r="B679" s="4" t="s">
        <v>799</v>
      </c>
      <c r="C679" s="4">
        <v>26937</v>
      </c>
    </row>
    <row r="680" spans="1:3">
      <c r="A680" s="3" t="s">
        <v>283</v>
      </c>
      <c r="B680" s="4" t="s">
        <v>800</v>
      </c>
      <c r="C680" s="4">
        <v>26938</v>
      </c>
    </row>
    <row r="681" spans="1:3">
      <c r="A681" s="3" t="s">
        <v>283</v>
      </c>
      <c r="B681" s="4" t="s">
        <v>801</v>
      </c>
      <c r="C681" s="4">
        <v>26939</v>
      </c>
    </row>
    <row r="682" spans="1:3">
      <c r="A682" s="3" t="s">
        <v>283</v>
      </c>
      <c r="B682" s="4" t="s">
        <v>802</v>
      </c>
      <c r="C682" s="4">
        <v>26940</v>
      </c>
    </row>
    <row r="683" spans="1:3">
      <c r="A683" s="3" t="s">
        <v>283</v>
      </c>
      <c r="B683" s="4" t="s">
        <v>803</v>
      </c>
      <c r="C683" s="4">
        <v>26941</v>
      </c>
    </row>
    <row r="684" spans="1:3">
      <c r="A684" s="3" t="s">
        <v>283</v>
      </c>
      <c r="B684" s="4" t="s">
        <v>804</v>
      </c>
      <c r="C684" s="4">
        <v>26942</v>
      </c>
    </row>
    <row r="685" spans="1:3">
      <c r="A685" s="3" t="s">
        <v>283</v>
      </c>
      <c r="B685" s="4" t="s">
        <v>805</v>
      </c>
      <c r="C685" s="4">
        <v>26943</v>
      </c>
    </row>
    <row r="686" spans="1:3">
      <c r="A686" s="3" t="s">
        <v>283</v>
      </c>
      <c r="B686" s="4" t="s">
        <v>806</v>
      </c>
      <c r="C686" s="4">
        <v>26944</v>
      </c>
    </row>
    <row r="687" spans="1:3">
      <c r="A687" s="3" t="s">
        <v>283</v>
      </c>
      <c r="B687" s="4" t="s">
        <v>807</v>
      </c>
      <c r="C687" s="4">
        <v>26945</v>
      </c>
    </row>
    <row r="688" spans="1:3">
      <c r="A688" s="3" t="s">
        <v>283</v>
      </c>
      <c r="B688" s="4" t="s">
        <v>808</v>
      </c>
      <c r="C688" s="4">
        <v>26946</v>
      </c>
    </row>
    <row r="689" spans="1:3">
      <c r="A689" s="3" t="s">
        <v>283</v>
      </c>
      <c r="B689" s="4" t="s">
        <v>809</v>
      </c>
      <c r="C689" s="4">
        <v>26948</v>
      </c>
    </row>
    <row r="690" spans="1:3">
      <c r="A690" s="3" t="s">
        <v>283</v>
      </c>
      <c r="B690" s="4" t="s">
        <v>810</v>
      </c>
      <c r="C690" s="4">
        <v>26949</v>
      </c>
    </row>
    <row r="691" spans="1:3">
      <c r="A691" s="3" t="s">
        <v>283</v>
      </c>
      <c r="B691" s="4" t="s">
        <v>811</v>
      </c>
      <c r="C691" s="4">
        <v>26950</v>
      </c>
    </row>
    <row r="692" spans="1:3">
      <c r="A692" s="3" t="s">
        <v>283</v>
      </c>
      <c r="B692" s="4" t="s">
        <v>812</v>
      </c>
      <c r="C692" s="4">
        <v>26951</v>
      </c>
    </row>
    <row r="693" spans="1:3">
      <c r="A693" s="3" t="s">
        <v>283</v>
      </c>
      <c r="B693" s="4" t="s">
        <v>813</v>
      </c>
      <c r="C693" s="4">
        <v>26952</v>
      </c>
    </row>
    <row r="694" spans="1:3">
      <c r="A694" s="3" t="s">
        <v>283</v>
      </c>
      <c r="B694" s="4" t="s">
        <v>814</v>
      </c>
      <c r="C694" s="4">
        <v>26953</v>
      </c>
    </row>
    <row r="695" spans="1:3">
      <c r="A695" s="3" t="s">
        <v>283</v>
      </c>
      <c r="B695" s="4" t="s">
        <v>815</v>
      </c>
      <c r="C695" s="4">
        <v>26954</v>
      </c>
    </row>
    <row r="696" spans="1:3">
      <c r="A696" s="3" t="s">
        <v>283</v>
      </c>
      <c r="B696" s="4" t="s">
        <v>816</v>
      </c>
      <c r="C696" s="4">
        <v>26955</v>
      </c>
    </row>
    <row r="697" spans="1:3">
      <c r="A697" s="3" t="s">
        <v>283</v>
      </c>
      <c r="B697" s="4" t="s">
        <v>817</v>
      </c>
      <c r="C697" s="4">
        <v>26956</v>
      </c>
    </row>
    <row r="698" spans="1:3">
      <c r="A698" s="3" t="s">
        <v>283</v>
      </c>
      <c r="B698" s="4" t="s">
        <v>818</v>
      </c>
      <c r="C698" s="4">
        <v>26957</v>
      </c>
    </row>
    <row r="699" spans="1:3">
      <c r="A699" s="3" t="s">
        <v>283</v>
      </c>
      <c r="B699" s="4" t="s">
        <v>819</v>
      </c>
      <c r="C699" s="4">
        <v>26958</v>
      </c>
    </row>
    <row r="700" spans="1:3">
      <c r="A700" s="3" t="s">
        <v>283</v>
      </c>
      <c r="B700" s="4" t="s">
        <v>820</v>
      </c>
      <c r="C700" s="4">
        <v>26959</v>
      </c>
    </row>
    <row r="701" spans="1:3">
      <c r="A701" s="3" t="s">
        <v>283</v>
      </c>
      <c r="B701" s="4" t="s">
        <v>821</v>
      </c>
      <c r="C701" s="4">
        <v>26960</v>
      </c>
    </row>
    <row r="702" spans="1:3">
      <c r="A702" s="3" t="s">
        <v>283</v>
      </c>
      <c r="B702" s="4" t="s">
        <v>822</v>
      </c>
      <c r="C702" s="4">
        <v>26961</v>
      </c>
    </row>
    <row r="703" spans="1:3">
      <c r="A703" s="3" t="s">
        <v>283</v>
      </c>
      <c r="B703" s="4" t="s">
        <v>823</v>
      </c>
      <c r="C703" s="4">
        <v>26962</v>
      </c>
    </row>
    <row r="704" spans="1:3">
      <c r="A704" s="3" t="s">
        <v>283</v>
      </c>
      <c r="B704" s="4" t="s">
        <v>824</v>
      </c>
      <c r="C704" s="4">
        <v>26963</v>
      </c>
    </row>
    <row r="705" spans="1:3">
      <c r="A705" s="3" t="s">
        <v>283</v>
      </c>
      <c r="B705" s="4" t="s">
        <v>825</v>
      </c>
      <c r="C705" s="4">
        <v>26964</v>
      </c>
    </row>
    <row r="706" spans="1:3">
      <c r="A706" s="3" t="s">
        <v>283</v>
      </c>
      <c r="B706" s="4" t="s">
        <v>826</v>
      </c>
      <c r="C706" s="4">
        <v>26965</v>
      </c>
    </row>
    <row r="707" spans="1:3">
      <c r="A707" s="3" t="s">
        <v>283</v>
      </c>
      <c r="B707" s="4" t="s">
        <v>827</v>
      </c>
      <c r="C707" s="4">
        <v>26966</v>
      </c>
    </row>
    <row r="708" spans="1:3">
      <c r="A708" s="3" t="s">
        <v>283</v>
      </c>
      <c r="B708" s="4" t="s">
        <v>828</v>
      </c>
      <c r="C708" s="4">
        <v>26967</v>
      </c>
    </row>
    <row r="709" spans="1:3">
      <c r="A709" s="3" t="s">
        <v>283</v>
      </c>
      <c r="B709" s="4" t="s">
        <v>829</v>
      </c>
      <c r="C709" s="4">
        <v>26968</v>
      </c>
    </row>
    <row r="710" spans="1:3">
      <c r="A710" s="3" t="s">
        <v>283</v>
      </c>
      <c r="B710" s="4" t="s">
        <v>830</v>
      </c>
      <c r="C710" s="4">
        <v>26969</v>
      </c>
    </row>
    <row r="711" spans="1:3">
      <c r="A711" s="3" t="s">
        <v>283</v>
      </c>
      <c r="B711" s="4" t="s">
        <v>831</v>
      </c>
      <c r="C711" s="4">
        <v>26970</v>
      </c>
    </row>
    <row r="712" spans="1:3">
      <c r="A712" s="3" t="s">
        <v>283</v>
      </c>
      <c r="B712" s="4" t="s">
        <v>832</v>
      </c>
      <c r="C712" s="4">
        <v>26971</v>
      </c>
    </row>
    <row r="713" spans="1:3">
      <c r="A713" s="3" t="s">
        <v>283</v>
      </c>
      <c r="B713" s="4" t="s">
        <v>833</v>
      </c>
      <c r="C713" s="4">
        <v>26972</v>
      </c>
    </row>
    <row r="714" spans="1:3">
      <c r="A714" s="3" t="s">
        <v>283</v>
      </c>
      <c r="B714" s="4" t="s">
        <v>834</v>
      </c>
      <c r="C714" s="4">
        <v>26973</v>
      </c>
    </row>
    <row r="715" spans="1:3">
      <c r="A715" s="3" t="s">
        <v>283</v>
      </c>
      <c r="B715" s="4" t="s">
        <v>835</v>
      </c>
      <c r="C715" s="4">
        <v>26974</v>
      </c>
    </row>
    <row r="716" spans="1:3">
      <c r="A716" s="3" t="s">
        <v>283</v>
      </c>
      <c r="B716" s="4" t="s">
        <v>836</v>
      </c>
      <c r="C716" s="4">
        <v>26975</v>
      </c>
    </row>
    <row r="717" spans="1:3">
      <c r="A717" s="3" t="s">
        <v>283</v>
      </c>
      <c r="B717" s="4" t="s">
        <v>837</v>
      </c>
      <c r="C717" s="4">
        <v>26976</v>
      </c>
    </row>
    <row r="718" spans="1:3">
      <c r="A718" s="3" t="s">
        <v>283</v>
      </c>
      <c r="B718" s="4" t="s">
        <v>838</v>
      </c>
      <c r="C718" s="4">
        <v>26977</v>
      </c>
    </row>
    <row r="719" spans="1:3">
      <c r="A719" s="3" t="s">
        <v>283</v>
      </c>
      <c r="B719" s="4" t="s">
        <v>839</v>
      </c>
      <c r="C719" s="4">
        <v>26978</v>
      </c>
    </row>
    <row r="720" spans="1:3">
      <c r="A720" s="3" t="s">
        <v>283</v>
      </c>
      <c r="B720" s="4" t="s">
        <v>840</v>
      </c>
      <c r="C720" s="4">
        <v>26979</v>
      </c>
    </row>
    <row r="721" spans="1:3">
      <c r="A721" s="3" t="s">
        <v>283</v>
      </c>
      <c r="B721" s="4" t="s">
        <v>841</v>
      </c>
      <c r="C721" s="4">
        <v>26980</v>
      </c>
    </row>
    <row r="722" spans="1:3">
      <c r="A722" s="3" t="s">
        <v>283</v>
      </c>
      <c r="B722" s="4" t="s">
        <v>842</v>
      </c>
      <c r="C722" s="4">
        <v>26981</v>
      </c>
    </row>
    <row r="723" spans="1:3">
      <c r="A723" s="3" t="s">
        <v>283</v>
      </c>
      <c r="B723" s="4" t="s">
        <v>843</v>
      </c>
      <c r="C723" s="4">
        <v>26982</v>
      </c>
    </row>
    <row r="724" spans="1:3">
      <c r="A724" s="3" t="s">
        <v>283</v>
      </c>
      <c r="B724" s="4" t="s">
        <v>844</v>
      </c>
      <c r="C724" s="4">
        <v>26983</v>
      </c>
    </row>
    <row r="725" spans="1:3">
      <c r="A725" s="3" t="s">
        <v>283</v>
      </c>
      <c r="B725" s="4" t="s">
        <v>845</v>
      </c>
      <c r="C725" s="4">
        <v>26984</v>
      </c>
    </row>
    <row r="726" spans="1:3">
      <c r="A726" s="3" t="s">
        <v>283</v>
      </c>
      <c r="B726" s="4" t="s">
        <v>846</v>
      </c>
      <c r="C726" s="4">
        <v>26985</v>
      </c>
    </row>
    <row r="727" spans="1:3">
      <c r="A727" s="3" t="s">
        <v>283</v>
      </c>
      <c r="B727" s="4" t="s">
        <v>847</v>
      </c>
      <c r="C727" s="4">
        <v>26986</v>
      </c>
    </row>
    <row r="728" spans="1:3">
      <c r="A728" s="3" t="s">
        <v>283</v>
      </c>
      <c r="B728" s="4" t="s">
        <v>848</v>
      </c>
      <c r="C728" s="4">
        <v>26987</v>
      </c>
    </row>
    <row r="729" spans="1:3">
      <c r="A729" s="3" t="s">
        <v>283</v>
      </c>
      <c r="B729" s="4" t="s">
        <v>849</v>
      </c>
      <c r="C729" s="4">
        <v>26988</v>
      </c>
    </row>
    <row r="730" spans="1:3">
      <c r="A730" s="3" t="s">
        <v>283</v>
      </c>
      <c r="B730" s="4" t="s">
        <v>850</v>
      </c>
      <c r="C730" s="4">
        <v>26989</v>
      </c>
    </row>
    <row r="731" spans="1:3">
      <c r="A731" s="3" t="s">
        <v>283</v>
      </c>
      <c r="B731" s="4" t="s">
        <v>851</v>
      </c>
      <c r="C731" s="4">
        <v>26990</v>
      </c>
    </row>
    <row r="732" spans="1:3">
      <c r="A732" s="3" t="s">
        <v>283</v>
      </c>
      <c r="B732" s="4" t="s">
        <v>852</v>
      </c>
      <c r="C732" s="4">
        <v>26991</v>
      </c>
    </row>
    <row r="733" spans="1:3">
      <c r="A733" s="3" t="s">
        <v>283</v>
      </c>
      <c r="B733" s="4" t="s">
        <v>853</v>
      </c>
      <c r="C733" s="4">
        <v>26992</v>
      </c>
    </row>
    <row r="734" spans="1:3">
      <c r="A734" s="3" t="s">
        <v>283</v>
      </c>
      <c r="B734" s="4" t="s">
        <v>854</v>
      </c>
      <c r="C734" s="4">
        <v>26993</v>
      </c>
    </row>
    <row r="735" spans="1:3">
      <c r="A735" s="3" t="s">
        <v>283</v>
      </c>
      <c r="B735" s="4" t="s">
        <v>855</v>
      </c>
      <c r="C735" s="4">
        <v>26994</v>
      </c>
    </row>
    <row r="736" spans="1:3">
      <c r="A736" s="3" t="s">
        <v>283</v>
      </c>
      <c r="B736" s="4" t="s">
        <v>856</v>
      </c>
      <c r="C736" s="4">
        <v>26995</v>
      </c>
    </row>
    <row r="737" spans="1:3">
      <c r="A737" s="3" t="s">
        <v>283</v>
      </c>
      <c r="B737" s="4" t="s">
        <v>857</v>
      </c>
      <c r="C737" s="4">
        <v>26996</v>
      </c>
    </row>
    <row r="738" spans="1:3">
      <c r="A738" s="3" t="s">
        <v>283</v>
      </c>
      <c r="B738" s="4" t="s">
        <v>858</v>
      </c>
      <c r="C738" s="4">
        <v>26997</v>
      </c>
    </row>
    <row r="739" spans="1:3">
      <c r="A739" s="3" t="s">
        <v>283</v>
      </c>
      <c r="B739" s="4" t="s">
        <v>859</v>
      </c>
      <c r="C739" s="4">
        <v>26998</v>
      </c>
    </row>
    <row r="740" spans="1:3">
      <c r="A740" s="3" t="s">
        <v>283</v>
      </c>
      <c r="B740" s="4" t="s">
        <v>860</v>
      </c>
      <c r="C740" s="4">
        <v>27038</v>
      </c>
    </row>
    <row r="741" spans="1:3">
      <c r="A741" s="3" t="s">
        <v>283</v>
      </c>
      <c r="B741" s="4" t="s">
        <v>861</v>
      </c>
      <c r="C741" s="4">
        <v>27039</v>
      </c>
    </row>
    <row r="742" spans="1:3">
      <c r="A742" s="3" t="s">
        <v>283</v>
      </c>
      <c r="B742" s="4" t="s">
        <v>862</v>
      </c>
      <c r="C742" s="4">
        <v>27040</v>
      </c>
    </row>
    <row r="743" spans="1:3">
      <c r="A743" s="3" t="s">
        <v>283</v>
      </c>
      <c r="B743" s="4" t="s">
        <v>863</v>
      </c>
      <c r="C743" s="4">
        <v>27120</v>
      </c>
    </row>
    <row r="744" spans="1:3">
      <c r="A744" s="3" t="s">
        <v>283</v>
      </c>
      <c r="B744" s="4" t="s">
        <v>864</v>
      </c>
      <c r="C744" s="4">
        <v>27200</v>
      </c>
    </row>
    <row r="745" spans="1:3">
      <c r="A745" s="3" t="s">
        <v>283</v>
      </c>
      <c r="B745" s="4" t="s">
        <v>865</v>
      </c>
      <c r="C745" s="4">
        <v>27291</v>
      </c>
    </row>
    <row r="746" spans="1:3">
      <c r="A746" s="3" t="s">
        <v>283</v>
      </c>
      <c r="B746" s="4" t="s">
        <v>866</v>
      </c>
      <c r="C746" s="4">
        <v>27292</v>
      </c>
    </row>
    <row r="747" spans="1:3">
      <c r="A747" s="3" t="s">
        <v>283</v>
      </c>
      <c r="B747" s="4" t="s">
        <v>867</v>
      </c>
      <c r="C747" s="4">
        <v>27429</v>
      </c>
    </row>
    <row r="748" spans="1:3">
      <c r="A748" s="3" t="s">
        <v>283</v>
      </c>
      <c r="B748" s="4" t="s">
        <v>868</v>
      </c>
      <c r="C748" s="4">
        <v>27500</v>
      </c>
    </row>
    <row r="749" spans="1:3">
      <c r="A749" s="3" t="s">
        <v>283</v>
      </c>
      <c r="B749" s="4" t="s">
        <v>869</v>
      </c>
      <c r="C749" s="4">
        <v>27581</v>
      </c>
    </row>
    <row r="750" spans="1:3">
      <c r="A750" s="3" t="s">
        <v>283</v>
      </c>
      <c r="B750" s="4" t="s">
        <v>870</v>
      </c>
      <c r="C750" s="4">
        <v>27582</v>
      </c>
    </row>
    <row r="751" spans="1:3">
      <c r="A751" s="3" t="s">
        <v>283</v>
      </c>
      <c r="B751" s="4" t="s">
        <v>871</v>
      </c>
      <c r="C751" s="4">
        <v>27583</v>
      </c>
    </row>
    <row r="752" spans="1:3">
      <c r="A752" s="3" t="s">
        <v>283</v>
      </c>
      <c r="B752" s="4" t="s">
        <v>872</v>
      </c>
      <c r="C752" s="4">
        <v>27591</v>
      </c>
    </row>
    <row r="753" spans="1:3">
      <c r="A753" s="3" t="s">
        <v>283</v>
      </c>
      <c r="B753" s="4" t="s">
        <v>873</v>
      </c>
      <c r="C753" s="4">
        <v>27592</v>
      </c>
    </row>
    <row r="754" spans="1:3">
      <c r="A754" s="3" t="s">
        <v>283</v>
      </c>
      <c r="B754" s="4" t="s">
        <v>874</v>
      </c>
      <c r="C754" s="4">
        <v>27593</v>
      </c>
    </row>
    <row r="755" spans="1:3">
      <c r="A755" s="3" t="s">
        <v>283</v>
      </c>
      <c r="B755" s="4" t="s">
        <v>875</v>
      </c>
      <c r="C755" s="4">
        <v>27700</v>
      </c>
    </row>
    <row r="756" spans="1:3">
      <c r="A756" s="3" t="s">
        <v>283</v>
      </c>
      <c r="B756" s="4" t="s">
        <v>876</v>
      </c>
      <c r="C756" s="4">
        <v>28232</v>
      </c>
    </row>
    <row r="757" spans="1:3">
      <c r="A757" s="3" t="s">
        <v>283</v>
      </c>
      <c r="B757" s="4" t="s">
        <v>877</v>
      </c>
      <c r="C757" s="4">
        <v>28348</v>
      </c>
    </row>
    <row r="758" spans="1:3">
      <c r="A758" s="3" t="s">
        <v>283</v>
      </c>
      <c r="B758" s="4" t="s">
        <v>878</v>
      </c>
      <c r="C758" s="4">
        <v>28349</v>
      </c>
    </row>
    <row r="759" spans="1:3">
      <c r="A759" s="3" t="s">
        <v>283</v>
      </c>
      <c r="B759" s="4" t="s">
        <v>879</v>
      </c>
      <c r="C759" s="4">
        <v>28350</v>
      </c>
    </row>
    <row r="760" spans="1:3">
      <c r="A760" s="3" t="s">
        <v>283</v>
      </c>
      <c r="B760" s="4" t="s">
        <v>880</v>
      </c>
      <c r="C760" s="4">
        <v>28351</v>
      </c>
    </row>
    <row r="761" spans="1:3">
      <c r="A761" s="3" t="s">
        <v>283</v>
      </c>
      <c r="B761" s="4" t="s">
        <v>881</v>
      </c>
      <c r="C761" s="4">
        <v>28352</v>
      </c>
    </row>
    <row r="762" spans="1:3">
      <c r="A762" s="3" t="s">
        <v>283</v>
      </c>
      <c r="B762" s="4" t="s">
        <v>882</v>
      </c>
      <c r="C762" s="4">
        <v>28353</v>
      </c>
    </row>
    <row r="763" spans="1:3">
      <c r="A763" s="3" t="s">
        <v>283</v>
      </c>
      <c r="B763" s="4" t="s">
        <v>883</v>
      </c>
      <c r="C763" s="4">
        <v>28354</v>
      </c>
    </row>
    <row r="764" spans="1:3">
      <c r="A764" s="3" t="s">
        <v>283</v>
      </c>
      <c r="B764" s="4" t="s">
        <v>884</v>
      </c>
      <c r="C764" s="4">
        <v>28355</v>
      </c>
    </row>
    <row r="765" spans="1:3">
      <c r="A765" s="3" t="s">
        <v>283</v>
      </c>
      <c r="B765" s="4" t="s">
        <v>885</v>
      </c>
      <c r="C765" s="4">
        <v>28356</v>
      </c>
    </row>
    <row r="766" spans="1:3">
      <c r="A766" s="3" t="s">
        <v>283</v>
      </c>
      <c r="B766" s="4" t="s">
        <v>886</v>
      </c>
      <c r="C766" s="4">
        <v>28357</v>
      </c>
    </row>
    <row r="767" spans="1:3">
      <c r="A767" s="3" t="s">
        <v>283</v>
      </c>
      <c r="B767" s="4" t="s">
        <v>887</v>
      </c>
      <c r="C767" s="4">
        <v>28358</v>
      </c>
    </row>
    <row r="768" spans="1:3">
      <c r="A768" s="3" t="s">
        <v>283</v>
      </c>
      <c r="B768" s="4" t="s">
        <v>888</v>
      </c>
      <c r="C768" s="4">
        <v>28404</v>
      </c>
    </row>
    <row r="769" spans="1:3">
      <c r="A769" s="3" t="s">
        <v>283</v>
      </c>
      <c r="B769" s="4" t="s">
        <v>889</v>
      </c>
      <c r="C769" s="4">
        <v>28405</v>
      </c>
    </row>
    <row r="770" spans="1:3">
      <c r="A770" s="3" t="s">
        <v>283</v>
      </c>
      <c r="B770" s="4" t="s">
        <v>890</v>
      </c>
      <c r="C770" s="4">
        <v>28406</v>
      </c>
    </row>
    <row r="771" spans="1:3">
      <c r="A771" s="3" t="s">
        <v>283</v>
      </c>
      <c r="B771" s="4" t="s">
        <v>891</v>
      </c>
      <c r="C771" s="4">
        <v>28407</v>
      </c>
    </row>
    <row r="772" spans="1:3">
      <c r="A772" s="3" t="s">
        <v>283</v>
      </c>
      <c r="B772" s="4" t="s">
        <v>892</v>
      </c>
      <c r="C772" s="4">
        <v>28408</v>
      </c>
    </row>
    <row r="773" spans="1:3">
      <c r="A773" s="3" t="s">
        <v>283</v>
      </c>
      <c r="B773" s="4" t="s">
        <v>893</v>
      </c>
      <c r="C773" s="4">
        <v>28409</v>
      </c>
    </row>
    <row r="774" spans="1:3">
      <c r="A774" s="3" t="s">
        <v>283</v>
      </c>
      <c r="B774" s="4" t="s">
        <v>894</v>
      </c>
      <c r="C774" s="4">
        <v>28410</v>
      </c>
    </row>
    <row r="775" spans="1:3">
      <c r="A775" s="3" t="s">
        <v>283</v>
      </c>
      <c r="B775" s="4" t="s">
        <v>895</v>
      </c>
      <c r="C775" s="4">
        <v>28411</v>
      </c>
    </row>
    <row r="776" spans="1:3">
      <c r="A776" s="3" t="s">
        <v>283</v>
      </c>
      <c r="B776" s="4" t="s">
        <v>896</v>
      </c>
      <c r="C776" s="4">
        <v>28412</v>
      </c>
    </row>
    <row r="777" spans="1:3">
      <c r="A777" s="3" t="s">
        <v>283</v>
      </c>
      <c r="B777" s="4" t="s">
        <v>897</v>
      </c>
      <c r="C777" s="4">
        <v>28413</v>
      </c>
    </row>
    <row r="778" spans="1:3">
      <c r="A778" s="3" t="s">
        <v>283</v>
      </c>
      <c r="B778" s="4" t="s">
        <v>898</v>
      </c>
      <c r="C778" s="4">
        <v>28414</v>
      </c>
    </row>
    <row r="779" spans="1:3">
      <c r="A779" s="3" t="s">
        <v>283</v>
      </c>
      <c r="B779" s="4" t="s">
        <v>899</v>
      </c>
      <c r="C779" s="4">
        <v>28415</v>
      </c>
    </row>
    <row r="780" spans="1:3">
      <c r="A780" s="3" t="s">
        <v>283</v>
      </c>
      <c r="B780" s="4" t="s">
        <v>900</v>
      </c>
      <c r="C780" s="4">
        <v>28416</v>
      </c>
    </row>
    <row r="781" spans="1:3">
      <c r="A781" s="3" t="s">
        <v>283</v>
      </c>
      <c r="B781" s="4" t="s">
        <v>901</v>
      </c>
      <c r="C781" s="4">
        <v>28417</v>
      </c>
    </row>
    <row r="782" spans="1:3">
      <c r="A782" s="3" t="s">
        <v>283</v>
      </c>
      <c r="B782" s="4" t="s">
        <v>902</v>
      </c>
      <c r="C782" s="4">
        <v>28418</v>
      </c>
    </row>
    <row r="783" spans="1:3">
      <c r="A783" s="3" t="s">
        <v>283</v>
      </c>
      <c r="B783" s="4" t="s">
        <v>903</v>
      </c>
      <c r="C783" s="4">
        <v>28419</v>
      </c>
    </row>
    <row r="784" spans="1:3">
      <c r="A784" s="3" t="s">
        <v>283</v>
      </c>
      <c r="B784" s="4" t="s">
        <v>904</v>
      </c>
      <c r="C784" s="4">
        <v>28420</v>
      </c>
    </row>
    <row r="785" spans="1:3">
      <c r="A785" s="3" t="s">
        <v>283</v>
      </c>
      <c r="B785" s="4" t="s">
        <v>905</v>
      </c>
      <c r="C785" s="4">
        <v>28421</v>
      </c>
    </row>
    <row r="786" spans="1:3">
      <c r="A786" s="3" t="s">
        <v>283</v>
      </c>
      <c r="B786" s="4" t="s">
        <v>906</v>
      </c>
      <c r="C786" s="4">
        <v>28422</v>
      </c>
    </row>
    <row r="787" spans="1:3">
      <c r="A787" s="3" t="s">
        <v>283</v>
      </c>
      <c r="B787" s="4" t="s">
        <v>907</v>
      </c>
      <c r="C787" s="4">
        <v>28423</v>
      </c>
    </row>
    <row r="788" spans="1:3">
      <c r="A788" s="3" t="s">
        <v>283</v>
      </c>
      <c r="B788" s="4" t="s">
        <v>908</v>
      </c>
      <c r="C788" s="4">
        <v>28424</v>
      </c>
    </row>
    <row r="789" spans="1:3">
      <c r="A789" s="3" t="s">
        <v>283</v>
      </c>
      <c r="B789" s="4" t="s">
        <v>909</v>
      </c>
      <c r="C789" s="4">
        <v>28425</v>
      </c>
    </row>
    <row r="790" spans="1:3">
      <c r="A790" s="3" t="s">
        <v>283</v>
      </c>
      <c r="B790" s="4" t="s">
        <v>910</v>
      </c>
      <c r="C790" s="4">
        <v>28426</v>
      </c>
    </row>
    <row r="791" spans="1:3">
      <c r="A791" s="3" t="s">
        <v>283</v>
      </c>
      <c r="B791" s="4" t="s">
        <v>911</v>
      </c>
      <c r="C791" s="4">
        <v>28427</v>
      </c>
    </row>
    <row r="792" spans="1:3">
      <c r="A792" s="3" t="s">
        <v>283</v>
      </c>
      <c r="B792" s="4" t="s">
        <v>912</v>
      </c>
      <c r="C792" s="4">
        <v>28428</v>
      </c>
    </row>
    <row r="793" spans="1:3">
      <c r="A793" s="3" t="s">
        <v>283</v>
      </c>
      <c r="B793" s="4" t="s">
        <v>913</v>
      </c>
      <c r="C793" s="4">
        <v>28429</v>
      </c>
    </row>
    <row r="794" spans="1:3">
      <c r="A794" s="3" t="s">
        <v>283</v>
      </c>
      <c r="B794" s="4" t="s">
        <v>914</v>
      </c>
      <c r="C794" s="4">
        <v>28430</v>
      </c>
    </row>
    <row r="795" spans="1:3">
      <c r="A795" s="3" t="s">
        <v>283</v>
      </c>
      <c r="B795" s="4" t="s">
        <v>915</v>
      </c>
      <c r="C795" s="4">
        <v>28431</v>
      </c>
    </row>
    <row r="796" spans="1:3">
      <c r="A796" s="3" t="s">
        <v>283</v>
      </c>
      <c r="B796" s="4" t="s">
        <v>916</v>
      </c>
      <c r="C796" s="4">
        <v>28432</v>
      </c>
    </row>
    <row r="797" spans="1:3">
      <c r="A797" s="3" t="s">
        <v>283</v>
      </c>
      <c r="B797" s="4" t="s">
        <v>917</v>
      </c>
      <c r="C797" s="4">
        <v>28464</v>
      </c>
    </row>
    <row r="798" spans="1:3">
      <c r="A798" s="3" t="s">
        <v>283</v>
      </c>
      <c r="B798" s="4" t="s">
        <v>918</v>
      </c>
      <c r="C798" s="4">
        <v>28465</v>
      </c>
    </row>
    <row r="799" spans="1:3">
      <c r="A799" s="3" t="s">
        <v>283</v>
      </c>
      <c r="B799" s="4" t="s">
        <v>919</v>
      </c>
      <c r="C799" s="4">
        <v>28466</v>
      </c>
    </row>
    <row r="800" spans="1:3">
      <c r="A800" s="3" t="s">
        <v>283</v>
      </c>
      <c r="B800" s="4" t="s">
        <v>920</v>
      </c>
      <c r="C800" s="4">
        <v>28467</v>
      </c>
    </row>
    <row r="801" spans="1:3">
      <c r="A801" s="3" t="s">
        <v>283</v>
      </c>
      <c r="B801" s="4" t="s">
        <v>921</v>
      </c>
      <c r="C801" s="4">
        <v>28468</v>
      </c>
    </row>
    <row r="802" spans="1:3">
      <c r="A802" s="3" t="s">
        <v>283</v>
      </c>
      <c r="B802" s="4" t="s">
        <v>922</v>
      </c>
      <c r="C802" s="4">
        <v>28469</v>
      </c>
    </row>
    <row r="803" spans="1:3">
      <c r="A803" s="3" t="s">
        <v>283</v>
      </c>
      <c r="B803" s="4" t="s">
        <v>923</v>
      </c>
      <c r="C803" s="4">
        <v>28470</v>
      </c>
    </row>
    <row r="804" spans="1:3">
      <c r="A804" s="3" t="s">
        <v>283</v>
      </c>
      <c r="B804" s="4" t="s">
        <v>924</v>
      </c>
      <c r="C804" s="4">
        <v>28471</v>
      </c>
    </row>
    <row r="805" spans="1:3">
      <c r="A805" s="3" t="s">
        <v>283</v>
      </c>
      <c r="B805" s="4" t="s">
        <v>925</v>
      </c>
      <c r="C805" s="4">
        <v>28472</v>
      </c>
    </row>
    <row r="806" spans="1:3">
      <c r="A806" s="3" t="s">
        <v>283</v>
      </c>
      <c r="B806" s="4" t="s">
        <v>926</v>
      </c>
      <c r="C806" s="4">
        <v>28473</v>
      </c>
    </row>
    <row r="807" spans="1:3">
      <c r="A807" s="3" t="s">
        <v>283</v>
      </c>
      <c r="B807" s="4" t="s">
        <v>927</v>
      </c>
      <c r="C807" s="4">
        <v>28474</v>
      </c>
    </row>
    <row r="808" spans="1:3">
      <c r="A808" s="3" t="s">
        <v>283</v>
      </c>
      <c r="B808" s="4" t="s">
        <v>928</v>
      </c>
      <c r="C808" s="4">
        <v>28475</v>
      </c>
    </row>
    <row r="809" spans="1:3">
      <c r="A809" s="3" t="s">
        <v>283</v>
      </c>
      <c r="B809" s="4" t="s">
        <v>929</v>
      </c>
      <c r="C809" s="4">
        <v>28476</v>
      </c>
    </row>
    <row r="810" spans="1:3">
      <c r="A810" s="3" t="s">
        <v>283</v>
      </c>
      <c r="B810" s="4" t="s">
        <v>930</v>
      </c>
      <c r="C810" s="4">
        <v>28477</v>
      </c>
    </row>
    <row r="811" spans="1:3">
      <c r="A811" s="3" t="s">
        <v>283</v>
      </c>
      <c r="B811" s="4" t="s">
        <v>931</v>
      </c>
      <c r="C811" s="4">
        <v>28478</v>
      </c>
    </row>
    <row r="812" spans="1:3">
      <c r="A812" s="3" t="s">
        <v>283</v>
      </c>
      <c r="B812" s="4" t="s">
        <v>932</v>
      </c>
      <c r="C812" s="4">
        <v>28479</v>
      </c>
    </row>
    <row r="813" spans="1:3">
      <c r="A813" s="3" t="s">
        <v>283</v>
      </c>
      <c r="B813" s="4" t="s">
        <v>933</v>
      </c>
      <c r="C813" s="4">
        <v>28480</v>
      </c>
    </row>
    <row r="814" spans="1:3">
      <c r="A814" s="3" t="s">
        <v>283</v>
      </c>
      <c r="B814" s="4" t="s">
        <v>934</v>
      </c>
      <c r="C814" s="4">
        <v>28481</v>
      </c>
    </row>
    <row r="815" spans="1:3">
      <c r="A815" s="3" t="s">
        <v>283</v>
      </c>
      <c r="B815" s="4" t="s">
        <v>935</v>
      </c>
      <c r="C815" s="4">
        <v>28482</v>
      </c>
    </row>
    <row r="816" spans="1:3">
      <c r="A816" s="3" t="s">
        <v>283</v>
      </c>
      <c r="B816" s="4" t="s">
        <v>936</v>
      </c>
      <c r="C816" s="4">
        <v>28483</v>
      </c>
    </row>
    <row r="817" spans="1:3">
      <c r="A817" s="3" t="s">
        <v>283</v>
      </c>
      <c r="B817" s="4" t="s">
        <v>937</v>
      </c>
      <c r="C817" s="4">
        <v>28484</v>
      </c>
    </row>
    <row r="818" spans="1:3">
      <c r="A818" s="3" t="s">
        <v>283</v>
      </c>
      <c r="B818" s="4" t="s">
        <v>938</v>
      </c>
      <c r="C818" s="4">
        <v>28485</v>
      </c>
    </row>
    <row r="819" spans="1:3">
      <c r="A819" s="3" t="s">
        <v>283</v>
      </c>
      <c r="B819" s="4" t="s">
        <v>939</v>
      </c>
      <c r="C819" s="4">
        <v>28486</v>
      </c>
    </row>
    <row r="820" spans="1:3">
      <c r="A820" s="3" t="s">
        <v>283</v>
      </c>
      <c r="B820" s="4" t="s">
        <v>940</v>
      </c>
      <c r="C820" s="4">
        <v>28487</v>
      </c>
    </row>
    <row r="821" spans="1:3">
      <c r="A821" s="3" t="s">
        <v>283</v>
      </c>
      <c r="B821" s="4" t="s">
        <v>941</v>
      </c>
      <c r="C821" s="4">
        <v>28488</v>
      </c>
    </row>
    <row r="822" spans="1:3">
      <c r="A822" s="3" t="s">
        <v>283</v>
      </c>
      <c r="B822" s="4" t="s">
        <v>942</v>
      </c>
      <c r="C822" s="4">
        <v>28489</v>
      </c>
    </row>
    <row r="823" spans="1:3">
      <c r="A823" s="3" t="s">
        <v>283</v>
      </c>
      <c r="B823" s="4" t="s">
        <v>943</v>
      </c>
      <c r="C823" s="4">
        <v>28490</v>
      </c>
    </row>
    <row r="824" spans="1:3">
      <c r="A824" s="3" t="s">
        <v>283</v>
      </c>
      <c r="B824" s="4" t="s">
        <v>944</v>
      </c>
      <c r="C824" s="4">
        <v>28491</v>
      </c>
    </row>
    <row r="825" spans="1:3">
      <c r="A825" s="3" t="s">
        <v>283</v>
      </c>
      <c r="B825" s="4" t="s">
        <v>945</v>
      </c>
      <c r="C825" s="4">
        <v>28492</v>
      </c>
    </row>
    <row r="826" spans="1:3">
      <c r="A826" s="3" t="s">
        <v>283</v>
      </c>
      <c r="B826" s="4" t="s">
        <v>946</v>
      </c>
      <c r="C826" s="4">
        <v>28600</v>
      </c>
    </row>
    <row r="827" spans="1:3">
      <c r="A827" s="3" t="s">
        <v>283</v>
      </c>
      <c r="B827" s="4" t="s">
        <v>947</v>
      </c>
      <c r="C827" s="4">
        <v>28991</v>
      </c>
    </row>
    <row r="828" spans="1:3">
      <c r="A828" s="3" t="s">
        <v>283</v>
      </c>
      <c r="B828" s="4" t="s">
        <v>948</v>
      </c>
      <c r="C828" s="4">
        <v>28992</v>
      </c>
    </row>
    <row r="829" spans="1:3">
      <c r="A829" s="3" t="s">
        <v>283</v>
      </c>
      <c r="B829" s="4" t="s">
        <v>949</v>
      </c>
      <c r="C829" s="4">
        <v>29118</v>
      </c>
    </row>
    <row r="830" spans="1:3">
      <c r="A830" s="3" t="s">
        <v>283</v>
      </c>
      <c r="B830" s="4" t="s">
        <v>950</v>
      </c>
      <c r="C830" s="4">
        <v>29119</v>
      </c>
    </row>
    <row r="831" spans="1:3">
      <c r="A831" s="3" t="s">
        <v>283</v>
      </c>
      <c r="B831" s="4" t="s">
        <v>951</v>
      </c>
      <c r="C831" s="4">
        <v>29120</v>
      </c>
    </row>
    <row r="832" spans="1:3">
      <c r="A832" s="3" t="s">
        <v>283</v>
      </c>
      <c r="B832" s="4" t="s">
        <v>952</v>
      </c>
      <c r="C832" s="4">
        <v>29121</v>
      </c>
    </row>
    <row r="833" spans="1:3">
      <c r="A833" s="3" t="s">
        <v>283</v>
      </c>
      <c r="B833" s="4" t="s">
        <v>953</v>
      </c>
      <c r="C833" s="4">
        <v>29122</v>
      </c>
    </row>
    <row r="834" spans="1:3">
      <c r="A834" s="3" t="s">
        <v>283</v>
      </c>
      <c r="B834" s="4" t="s">
        <v>954</v>
      </c>
      <c r="C834" s="4">
        <v>29177</v>
      </c>
    </row>
    <row r="835" spans="1:3">
      <c r="A835" s="3" t="s">
        <v>283</v>
      </c>
      <c r="B835" s="4" t="s">
        <v>955</v>
      </c>
      <c r="C835" s="4">
        <v>29178</v>
      </c>
    </row>
    <row r="836" spans="1:3">
      <c r="A836" s="3" t="s">
        <v>283</v>
      </c>
      <c r="B836" s="4" t="s">
        <v>956</v>
      </c>
      <c r="C836" s="4">
        <v>29179</v>
      </c>
    </row>
    <row r="837" spans="1:3">
      <c r="A837" s="3" t="s">
        <v>283</v>
      </c>
      <c r="B837" s="4" t="s">
        <v>957</v>
      </c>
      <c r="C837" s="4">
        <v>29180</v>
      </c>
    </row>
    <row r="838" spans="1:3">
      <c r="A838" s="3" t="s">
        <v>283</v>
      </c>
      <c r="B838" s="4" t="s">
        <v>958</v>
      </c>
      <c r="C838" s="4">
        <v>29181</v>
      </c>
    </row>
    <row r="839" spans="1:3">
      <c r="A839" s="3" t="s">
        <v>283</v>
      </c>
      <c r="B839" s="4" t="s">
        <v>959</v>
      </c>
      <c r="C839" s="4">
        <v>29182</v>
      </c>
    </row>
    <row r="840" spans="1:3">
      <c r="A840" s="3" t="s">
        <v>283</v>
      </c>
      <c r="B840" s="4" t="s">
        <v>960</v>
      </c>
      <c r="C840" s="4">
        <v>29183</v>
      </c>
    </row>
    <row r="841" spans="1:3">
      <c r="A841" s="3" t="s">
        <v>283</v>
      </c>
      <c r="B841" s="4" t="s">
        <v>961</v>
      </c>
      <c r="C841" s="4">
        <v>29184</v>
      </c>
    </row>
    <row r="842" spans="1:3">
      <c r="A842" s="3" t="s">
        <v>283</v>
      </c>
      <c r="B842" s="4" t="s">
        <v>962</v>
      </c>
      <c r="C842" s="4">
        <v>29185</v>
      </c>
    </row>
    <row r="843" spans="1:3">
      <c r="A843" s="3" t="s">
        <v>283</v>
      </c>
      <c r="B843" s="4" t="s">
        <v>963</v>
      </c>
      <c r="C843" s="4">
        <v>29220</v>
      </c>
    </row>
    <row r="844" spans="1:3">
      <c r="A844" s="3" t="s">
        <v>283</v>
      </c>
      <c r="B844" s="4" t="s">
        <v>964</v>
      </c>
      <c r="C844" s="4">
        <v>29221</v>
      </c>
    </row>
    <row r="845" spans="1:3">
      <c r="A845" s="3" t="s">
        <v>283</v>
      </c>
      <c r="B845" s="4" t="s">
        <v>965</v>
      </c>
      <c r="C845" s="4">
        <v>29333</v>
      </c>
    </row>
    <row r="846" spans="1:3">
      <c r="A846" s="3" t="s">
        <v>283</v>
      </c>
      <c r="B846" s="4" t="s">
        <v>966</v>
      </c>
      <c r="C846" s="4">
        <v>29635</v>
      </c>
    </row>
    <row r="847" spans="1:3">
      <c r="A847" s="3" t="s">
        <v>283</v>
      </c>
      <c r="B847" s="4" t="s">
        <v>967</v>
      </c>
      <c r="C847" s="4">
        <v>29636</v>
      </c>
    </row>
    <row r="848" spans="1:3">
      <c r="A848" s="3" t="s">
        <v>283</v>
      </c>
      <c r="B848" s="4" t="s">
        <v>968</v>
      </c>
      <c r="C848" s="4">
        <v>29700</v>
      </c>
    </row>
    <row r="849" spans="1:3">
      <c r="A849" s="3" t="s">
        <v>283</v>
      </c>
      <c r="B849" s="4" t="s">
        <v>969</v>
      </c>
      <c r="C849" s="4">
        <v>29738</v>
      </c>
    </row>
    <row r="850" spans="1:3">
      <c r="A850" s="3" t="s">
        <v>283</v>
      </c>
      <c r="B850" s="4" t="s">
        <v>970</v>
      </c>
      <c r="C850" s="4">
        <v>29739</v>
      </c>
    </row>
    <row r="851" spans="1:3">
      <c r="A851" s="3" t="s">
        <v>283</v>
      </c>
      <c r="B851" s="4" t="s">
        <v>971</v>
      </c>
      <c r="C851" s="4">
        <v>29800</v>
      </c>
    </row>
    <row r="852" spans="1:3">
      <c r="A852" s="3" t="s">
        <v>283</v>
      </c>
      <c r="B852" s="4" t="s">
        <v>972</v>
      </c>
      <c r="C852" s="4">
        <v>29849</v>
      </c>
    </row>
    <row r="853" spans="1:3">
      <c r="A853" s="3" t="s">
        <v>283</v>
      </c>
      <c r="B853" s="4" t="s">
        <v>973</v>
      </c>
      <c r="C853" s="4">
        <v>29850</v>
      </c>
    </row>
    <row r="854" spans="1:3">
      <c r="A854" s="3" t="s">
        <v>283</v>
      </c>
      <c r="B854" s="4" t="s">
        <v>974</v>
      </c>
      <c r="C854" s="4">
        <v>29900</v>
      </c>
    </row>
    <row r="855" spans="1:3">
      <c r="A855" s="3" t="s">
        <v>283</v>
      </c>
      <c r="B855" s="4" t="s">
        <v>975</v>
      </c>
      <c r="C855" s="4">
        <v>30200</v>
      </c>
    </row>
    <row r="856" spans="1:3">
      <c r="A856" s="3" t="s">
        <v>283</v>
      </c>
      <c r="B856" s="4" t="s">
        <v>976</v>
      </c>
      <c r="C856" s="4">
        <v>30339</v>
      </c>
    </row>
    <row r="857" spans="1:3">
      <c r="A857" s="3" t="s">
        <v>283</v>
      </c>
      <c r="B857" s="4" t="s">
        <v>977</v>
      </c>
      <c r="C857" s="4">
        <v>30340</v>
      </c>
    </row>
    <row r="858" spans="1:3">
      <c r="A858" s="3" t="s">
        <v>283</v>
      </c>
      <c r="B858" s="4" t="s">
        <v>978</v>
      </c>
      <c r="C858" s="4">
        <v>30491</v>
      </c>
    </row>
    <row r="859" spans="1:3">
      <c r="A859" s="3" t="s">
        <v>283</v>
      </c>
      <c r="B859" s="4" t="s">
        <v>979</v>
      </c>
      <c r="C859" s="4">
        <v>30492</v>
      </c>
    </row>
    <row r="860" spans="1:3">
      <c r="A860" s="3" t="s">
        <v>283</v>
      </c>
      <c r="B860" s="4" t="s">
        <v>980</v>
      </c>
      <c r="C860" s="4">
        <v>30591</v>
      </c>
    </row>
    <row r="861" spans="1:3">
      <c r="A861" s="3" t="s">
        <v>283</v>
      </c>
      <c r="B861" s="4" t="s">
        <v>981</v>
      </c>
      <c r="C861" s="4">
        <v>30592</v>
      </c>
    </row>
    <row r="862" spans="1:3">
      <c r="A862" s="3" t="s">
        <v>283</v>
      </c>
      <c r="B862" s="4" t="s">
        <v>982</v>
      </c>
      <c r="C862" s="4">
        <v>30600</v>
      </c>
    </row>
    <row r="863" spans="1:3">
      <c r="A863" s="3" t="s">
        <v>283</v>
      </c>
      <c r="B863" s="4" t="s">
        <v>983</v>
      </c>
      <c r="C863" s="4">
        <v>30729</v>
      </c>
    </row>
    <row r="864" spans="1:3">
      <c r="A864" s="3" t="s">
        <v>283</v>
      </c>
      <c r="B864" s="4" t="s">
        <v>984</v>
      </c>
      <c r="C864" s="4">
        <v>30730</v>
      </c>
    </row>
    <row r="865" spans="1:3">
      <c r="A865" s="3" t="s">
        <v>283</v>
      </c>
      <c r="B865" s="4" t="s">
        <v>985</v>
      </c>
      <c r="C865" s="4">
        <v>30731</v>
      </c>
    </row>
    <row r="866" spans="1:3">
      <c r="A866" s="3" t="s">
        <v>283</v>
      </c>
      <c r="B866" s="4" t="s">
        <v>986</v>
      </c>
      <c r="C866" s="4">
        <v>30732</v>
      </c>
    </row>
    <row r="867" spans="1:3">
      <c r="A867" s="3" t="s">
        <v>283</v>
      </c>
      <c r="B867" s="4" t="s">
        <v>987</v>
      </c>
      <c r="C867" s="4">
        <v>31028</v>
      </c>
    </row>
    <row r="868" spans="1:3">
      <c r="A868" s="3" t="s">
        <v>283</v>
      </c>
      <c r="B868" s="4" t="s">
        <v>988</v>
      </c>
      <c r="C868" s="4">
        <v>31121</v>
      </c>
    </row>
    <row r="869" spans="1:3">
      <c r="A869" s="3" t="s">
        <v>283</v>
      </c>
      <c r="B869" s="4" t="s">
        <v>989</v>
      </c>
      <c r="C869" s="4">
        <v>31291</v>
      </c>
    </row>
    <row r="870" spans="1:3">
      <c r="A870" s="3" t="s">
        <v>283</v>
      </c>
      <c r="B870" s="4" t="s">
        <v>990</v>
      </c>
      <c r="C870" s="4">
        <v>31292</v>
      </c>
    </row>
    <row r="871" spans="1:3">
      <c r="A871" s="3" t="s">
        <v>283</v>
      </c>
      <c r="B871" s="4" t="s">
        <v>991</v>
      </c>
      <c r="C871" s="4">
        <v>31293</v>
      </c>
    </row>
    <row r="872" spans="1:3">
      <c r="A872" s="3" t="s">
        <v>283</v>
      </c>
      <c r="B872" s="4" t="s">
        <v>992</v>
      </c>
      <c r="C872" s="4">
        <v>31300</v>
      </c>
    </row>
    <row r="873" spans="1:3">
      <c r="A873" s="3" t="s">
        <v>283</v>
      </c>
      <c r="B873" s="4" t="s">
        <v>993</v>
      </c>
      <c r="C873" s="4">
        <v>31491</v>
      </c>
    </row>
    <row r="874" spans="1:3">
      <c r="A874" s="3" t="s">
        <v>283</v>
      </c>
      <c r="B874" s="4" t="s">
        <v>994</v>
      </c>
      <c r="C874" s="4">
        <v>31492</v>
      </c>
    </row>
    <row r="875" spans="1:3">
      <c r="A875" s="3" t="s">
        <v>283</v>
      </c>
      <c r="B875" s="4" t="s">
        <v>995</v>
      </c>
      <c r="C875" s="4">
        <v>31493</v>
      </c>
    </row>
    <row r="876" spans="1:3">
      <c r="A876" s="3" t="s">
        <v>283</v>
      </c>
      <c r="B876" s="4" t="s">
        <v>996</v>
      </c>
      <c r="C876" s="4">
        <v>31494</v>
      </c>
    </row>
    <row r="877" spans="1:3">
      <c r="A877" s="3" t="s">
        <v>283</v>
      </c>
      <c r="B877" s="4" t="s">
        <v>997</v>
      </c>
      <c r="C877" s="4">
        <v>31495</v>
      </c>
    </row>
    <row r="878" spans="1:3">
      <c r="A878" s="3" t="s">
        <v>283</v>
      </c>
      <c r="B878" s="4" t="s">
        <v>998</v>
      </c>
      <c r="C878" s="4">
        <v>32001</v>
      </c>
    </row>
    <row r="879" spans="1:3">
      <c r="A879" s="3" t="s">
        <v>283</v>
      </c>
      <c r="B879" s="4" t="s">
        <v>999</v>
      </c>
      <c r="C879" s="4">
        <v>32002</v>
      </c>
    </row>
    <row r="880" spans="1:3">
      <c r="A880" s="3" t="s">
        <v>283</v>
      </c>
      <c r="B880" s="4" t="s">
        <v>1000</v>
      </c>
      <c r="C880" s="4">
        <v>32003</v>
      </c>
    </row>
    <row r="881" spans="1:3">
      <c r="A881" s="3" t="s">
        <v>283</v>
      </c>
      <c r="B881" s="4" t="s">
        <v>1001</v>
      </c>
      <c r="C881" s="4">
        <v>32005</v>
      </c>
    </row>
    <row r="882" spans="1:3">
      <c r="A882" s="3" t="s">
        <v>283</v>
      </c>
      <c r="B882" s="4" t="s">
        <v>1002</v>
      </c>
      <c r="C882" s="4">
        <v>32006</v>
      </c>
    </row>
    <row r="883" spans="1:3">
      <c r="A883" s="3" t="s">
        <v>283</v>
      </c>
      <c r="B883" s="4" t="s">
        <v>1003</v>
      </c>
      <c r="C883" s="4">
        <v>32007</v>
      </c>
    </row>
    <row r="884" spans="1:3">
      <c r="A884" s="3" t="s">
        <v>283</v>
      </c>
      <c r="B884" s="4" t="s">
        <v>1004</v>
      </c>
      <c r="C884" s="4">
        <v>32008</v>
      </c>
    </row>
    <row r="885" spans="1:3">
      <c r="A885" s="3" t="s">
        <v>283</v>
      </c>
      <c r="B885" s="4" t="s">
        <v>1005</v>
      </c>
      <c r="C885" s="4">
        <v>32009</v>
      </c>
    </row>
    <row r="886" spans="1:3">
      <c r="A886" s="3" t="s">
        <v>283</v>
      </c>
      <c r="B886" s="4" t="s">
        <v>1006</v>
      </c>
      <c r="C886" s="4">
        <v>32010</v>
      </c>
    </row>
    <row r="887" spans="1:3">
      <c r="A887" s="3" t="s">
        <v>283</v>
      </c>
      <c r="B887" s="4" t="s">
        <v>1007</v>
      </c>
      <c r="C887" s="4">
        <v>32011</v>
      </c>
    </row>
    <row r="888" spans="1:3">
      <c r="A888" s="3" t="s">
        <v>283</v>
      </c>
      <c r="B888" s="4" t="s">
        <v>1008</v>
      </c>
      <c r="C888" s="4">
        <v>32012</v>
      </c>
    </row>
    <row r="889" spans="1:3">
      <c r="A889" s="3" t="s">
        <v>283</v>
      </c>
      <c r="B889" s="4" t="s">
        <v>1009</v>
      </c>
      <c r="C889" s="4">
        <v>32013</v>
      </c>
    </row>
    <row r="890" spans="1:3">
      <c r="A890" s="3" t="s">
        <v>283</v>
      </c>
      <c r="B890" s="4" t="s">
        <v>1010</v>
      </c>
      <c r="C890" s="4">
        <v>32014</v>
      </c>
    </row>
    <row r="891" spans="1:3">
      <c r="A891" s="3" t="s">
        <v>283</v>
      </c>
      <c r="B891" s="4" t="s">
        <v>1011</v>
      </c>
      <c r="C891" s="4">
        <v>32015</v>
      </c>
    </row>
    <row r="892" spans="1:3">
      <c r="A892" s="3" t="s">
        <v>283</v>
      </c>
      <c r="B892" s="4" t="s">
        <v>1012</v>
      </c>
      <c r="C892" s="4">
        <v>32016</v>
      </c>
    </row>
    <row r="893" spans="1:3">
      <c r="A893" s="3" t="s">
        <v>283</v>
      </c>
      <c r="B893" s="4" t="s">
        <v>1013</v>
      </c>
      <c r="C893" s="4">
        <v>32017</v>
      </c>
    </row>
    <row r="894" spans="1:3">
      <c r="A894" s="3" t="s">
        <v>283</v>
      </c>
      <c r="B894" s="4" t="s">
        <v>1014</v>
      </c>
      <c r="C894" s="4">
        <v>32018</v>
      </c>
    </row>
    <row r="895" spans="1:3">
      <c r="A895" s="3" t="s">
        <v>283</v>
      </c>
      <c r="B895" s="4" t="s">
        <v>1015</v>
      </c>
      <c r="C895" s="4">
        <v>32019</v>
      </c>
    </row>
    <row r="896" spans="1:3">
      <c r="A896" s="3" t="s">
        <v>283</v>
      </c>
      <c r="B896" s="4" t="s">
        <v>1016</v>
      </c>
      <c r="C896" s="4">
        <v>32020</v>
      </c>
    </row>
    <row r="897" spans="1:3">
      <c r="A897" s="3" t="s">
        <v>283</v>
      </c>
      <c r="B897" s="4" t="s">
        <v>1017</v>
      </c>
      <c r="C897" s="4">
        <v>32021</v>
      </c>
    </row>
    <row r="898" spans="1:3">
      <c r="A898" s="3" t="s">
        <v>283</v>
      </c>
      <c r="B898" s="4" t="s">
        <v>1018</v>
      </c>
      <c r="C898" s="4">
        <v>32022</v>
      </c>
    </row>
    <row r="899" spans="1:3">
      <c r="A899" s="3" t="s">
        <v>283</v>
      </c>
      <c r="B899" s="4" t="s">
        <v>1019</v>
      </c>
      <c r="C899" s="4">
        <v>32023</v>
      </c>
    </row>
    <row r="900" spans="1:3">
      <c r="A900" s="3" t="s">
        <v>283</v>
      </c>
      <c r="B900" s="4" t="s">
        <v>1020</v>
      </c>
      <c r="C900" s="4">
        <v>32024</v>
      </c>
    </row>
    <row r="901" spans="1:3">
      <c r="A901" s="3" t="s">
        <v>283</v>
      </c>
      <c r="B901" s="4" t="s">
        <v>1021</v>
      </c>
      <c r="C901" s="4">
        <v>32025</v>
      </c>
    </row>
    <row r="902" spans="1:3">
      <c r="A902" s="3" t="s">
        <v>283</v>
      </c>
      <c r="B902" s="4" t="s">
        <v>1022</v>
      </c>
      <c r="C902" s="4">
        <v>32026</v>
      </c>
    </row>
    <row r="903" spans="1:3">
      <c r="A903" s="3" t="s">
        <v>283</v>
      </c>
      <c r="B903" s="4" t="s">
        <v>1023</v>
      </c>
      <c r="C903" s="4">
        <v>32027</v>
      </c>
    </row>
    <row r="904" spans="1:3">
      <c r="A904" s="3" t="s">
        <v>283</v>
      </c>
      <c r="B904" s="4" t="s">
        <v>1024</v>
      </c>
      <c r="C904" s="4">
        <v>32028</v>
      </c>
    </row>
    <row r="905" spans="1:3">
      <c r="A905" s="3" t="s">
        <v>283</v>
      </c>
      <c r="B905" s="4" t="s">
        <v>1025</v>
      </c>
      <c r="C905" s="4">
        <v>32029</v>
      </c>
    </row>
    <row r="906" spans="1:3">
      <c r="A906" s="3" t="s">
        <v>283</v>
      </c>
      <c r="B906" s="4" t="s">
        <v>1026</v>
      </c>
      <c r="C906" s="4">
        <v>32030</v>
      </c>
    </row>
    <row r="907" spans="1:3">
      <c r="A907" s="3" t="s">
        <v>283</v>
      </c>
      <c r="B907" s="4" t="s">
        <v>1027</v>
      </c>
      <c r="C907" s="4">
        <v>32031</v>
      </c>
    </row>
    <row r="908" spans="1:3">
      <c r="A908" s="3" t="s">
        <v>283</v>
      </c>
      <c r="B908" s="4" t="s">
        <v>1028</v>
      </c>
      <c r="C908" s="4">
        <v>32033</v>
      </c>
    </row>
    <row r="909" spans="1:3">
      <c r="A909" s="3" t="s">
        <v>283</v>
      </c>
      <c r="B909" s="4" t="s">
        <v>1029</v>
      </c>
      <c r="C909" s="4">
        <v>32034</v>
      </c>
    </row>
    <row r="910" spans="1:3">
      <c r="A910" s="3" t="s">
        <v>283</v>
      </c>
      <c r="B910" s="4" t="s">
        <v>1030</v>
      </c>
      <c r="C910" s="4">
        <v>32035</v>
      </c>
    </row>
    <row r="911" spans="1:3">
      <c r="A911" s="3" t="s">
        <v>283</v>
      </c>
      <c r="B911" s="4" t="s">
        <v>1031</v>
      </c>
      <c r="C911" s="4">
        <v>32036</v>
      </c>
    </row>
    <row r="912" spans="1:3">
      <c r="A912" s="3" t="s">
        <v>283</v>
      </c>
      <c r="B912" s="4" t="s">
        <v>1032</v>
      </c>
      <c r="C912" s="4">
        <v>32037</v>
      </c>
    </row>
    <row r="913" spans="1:3">
      <c r="A913" s="3" t="s">
        <v>283</v>
      </c>
      <c r="B913" s="4" t="s">
        <v>1033</v>
      </c>
      <c r="C913" s="4">
        <v>32038</v>
      </c>
    </row>
    <row r="914" spans="1:3">
      <c r="A914" s="3" t="s">
        <v>283</v>
      </c>
      <c r="B914" s="4" t="s">
        <v>1034</v>
      </c>
      <c r="C914" s="4">
        <v>32039</v>
      </c>
    </row>
    <row r="915" spans="1:3">
      <c r="A915" s="3" t="s">
        <v>283</v>
      </c>
      <c r="B915" s="4" t="s">
        <v>1035</v>
      </c>
      <c r="C915" s="4">
        <v>32040</v>
      </c>
    </row>
    <row r="916" spans="1:3">
      <c r="A916" s="3" t="s">
        <v>283</v>
      </c>
      <c r="B916" s="4" t="s">
        <v>1036</v>
      </c>
      <c r="C916" s="4">
        <v>32041</v>
      </c>
    </row>
    <row r="917" spans="1:3">
      <c r="A917" s="3" t="s">
        <v>283</v>
      </c>
      <c r="B917" s="4" t="s">
        <v>1037</v>
      </c>
      <c r="C917" s="4">
        <v>32042</v>
      </c>
    </row>
    <row r="918" spans="1:3">
      <c r="A918" s="3" t="s">
        <v>283</v>
      </c>
      <c r="B918" s="4" t="s">
        <v>1038</v>
      </c>
      <c r="C918" s="4">
        <v>32043</v>
      </c>
    </row>
    <row r="919" spans="1:3">
      <c r="A919" s="3" t="s">
        <v>283</v>
      </c>
      <c r="B919" s="4" t="s">
        <v>1039</v>
      </c>
      <c r="C919" s="4">
        <v>32044</v>
      </c>
    </row>
    <row r="920" spans="1:3">
      <c r="A920" s="3" t="s">
        <v>283</v>
      </c>
      <c r="B920" s="4" t="s">
        <v>1040</v>
      </c>
      <c r="C920" s="4">
        <v>32045</v>
      </c>
    </row>
    <row r="921" spans="1:3">
      <c r="A921" s="3" t="s">
        <v>283</v>
      </c>
      <c r="B921" s="4" t="s">
        <v>1041</v>
      </c>
      <c r="C921" s="4">
        <v>32046</v>
      </c>
    </row>
    <row r="922" spans="1:3">
      <c r="A922" s="3" t="s">
        <v>283</v>
      </c>
      <c r="B922" s="4" t="s">
        <v>1042</v>
      </c>
      <c r="C922" s="4">
        <v>32047</v>
      </c>
    </row>
    <row r="923" spans="1:3">
      <c r="A923" s="3" t="s">
        <v>283</v>
      </c>
      <c r="B923" s="4" t="s">
        <v>1043</v>
      </c>
      <c r="C923" s="4">
        <v>32048</v>
      </c>
    </row>
    <row r="924" spans="1:3">
      <c r="A924" s="3" t="s">
        <v>283</v>
      </c>
      <c r="B924" s="4" t="s">
        <v>1044</v>
      </c>
      <c r="C924" s="4">
        <v>32049</v>
      </c>
    </row>
    <row r="925" spans="1:3">
      <c r="A925" s="3" t="s">
        <v>283</v>
      </c>
      <c r="B925" s="4" t="s">
        <v>1045</v>
      </c>
      <c r="C925" s="4">
        <v>32050</v>
      </c>
    </row>
    <row r="926" spans="1:3">
      <c r="A926" s="3" t="s">
        <v>283</v>
      </c>
      <c r="B926" s="4" t="s">
        <v>1046</v>
      </c>
      <c r="C926" s="4">
        <v>32051</v>
      </c>
    </row>
    <row r="927" spans="1:3">
      <c r="A927" s="3" t="s">
        <v>283</v>
      </c>
      <c r="B927" s="4" t="s">
        <v>1047</v>
      </c>
      <c r="C927" s="4">
        <v>32052</v>
      </c>
    </row>
    <row r="928" spans="1:3">
      <c r="A928" s="3" t="s">
        <v>283</v>
      </c>
      <c r="B928" s="4" t="s">
        <v>1048</v>
      </c>
      <c r="C928" s="4">
        <v>32053</v>
      </c>
    </row>
    <row r="929" spans="1:3">
      <c r="A929" s="3" t="s">
        <v>283</v>
      </c>
      <c r="B929" s="4" t="s">
        <v>1049</v>
      </c>
      <c r="C929" s="4">
        <v>32054</v>
      </c>
    </row>
    <row r="930" spans="1:3">
      <c r="A930" s="3" t="s">
        <v>283</v>
      </c>
      <c r="B930" s="4" t="s">
        <v>1050</v>
      </c>
      <c r="C930" s="4">
        <v>32055</v>
      </c>
    </row>
    <row r="931" spans="1:3">
      <c r="A931" s="3" t="s">
        <v>283</v>
      </c>
      <c r="B931" s="4" t="s">
        <v>1051</v>
      </c>
      <c r="C931" s="4">
        <v>32056</v>
      </c>
    </row>
    <row r="932" spans="1:3">
      <c r="A932" s="3" t="s">
        <v>283</v>
      </c>
      <c r="B932" s="4" t="s">
        <v>1052</v>
      </c>
      <c r="C932" s="4">
        <v>32057</v>
      </c>
    </row>
    <row r="933" spans="1:3">
      <c r="A933" s="3" t="s">
        <v>283</v>
      </c>
      <c r="B933" s="4" t="s">
        <v>1053</v>
      </c>
      <c r="C933" s="4">
        <v>32058</v>
      </c>
    </row>
    <row r="934" spans="1:3">
      <c r="A934" s="3" t="s">
        <v>283</v>
      </c>
      <c r="B934" s="4" t="s">
        <v>1054</v>
      </c>
      <c r="C934" s="4">
        <v>32059</v>
      </c>
    </row>
    <row r="935" spans="1:3">
      <c r="A935" s="3" t="s">
        <v>283</v>
      </c>
      <c r="B935" s="4" t="s">
        <v>1055</v>
      </c>
      <c r="C935" s="4">
        <v>32060</v>
      </c>
    </row>
    <row r="936" spans="1:3">
      <c r="A936" s="3" t="s">
        <v>283</v>
      </c>
      <c r="B936" s="4" t="s">
        <v>1056</v>
      </c>
      <c r="C936" s="4">
        <v>32100</v>
      </c>
    </row>
    <row r="937" spans="1:3">
      <c r="A937" s="3" t="s">
        <v>283</v>
      </c>
      <c r="B937" s="4" t="s">
        <v>1057</v>
      </c>
      <c r="C937" s="4">
        <v>32104</v>
      </c>
    </row>
    <row r="938" spans="1:3">
      <c r="A938" s="3" t="s">
        <v>283</v>
      </c>
      <c r="B938" s="4" t="s">
        <v>1058</v>
      </c>
      <c r="C938" s="4">
        <v>32107</v>
      </c>
    </row>
    <row r="939" spans="1:3">
      <c r="A939" s="3" t="s">
        <v>283</v>
      </c>
      <c r="B939" s="4" t="s">
        <v>1059</v>
      </c>
      <c r="C939" s="4">
        <v>32108</v>
      </c>
    </row>
    <row r="940" spans="1:3">
      <c r="A940" s="3" t="s">
        <v>283</v>
      </c>
      <c r="B940" s="4" t="s">
        <v>1060</v>
      </c>
      <c r="C940" s="4">
        <v>32109</v>
      </c>
    </row>
    <row r="941" spans="1:3">
      <c r="A941" s="3" t="s">
        <v>283</v>
      </c>
      <c r="B941" s="4" t="s">
        <v>1061</v>
      </c>
      <c r="C941" s="4">
        <v>32110</v>
      </c>
    </row>
    <row r="942" spans="1:3">
      <c r="A942" s="3" t="s">
        <v>283</v>
      </c>
      <c r="B942" s="4" t="s">
        <v>1062</v>
      </c>
      <c r="C942" s="4">
        <v>32111</v>
      </c>
    </row>
    <row r="943" spans="1:3">
      <c r="A943" s="3" t="s">
        <v>283</v>
      </c>
      <c r="B943" s="4" t="s">
        <v>1063</v>
      </c>
      <c r="C943" s="4">
        <v>32112</v>
      </c>
    </row>
    <row r="944" spans="1:3">
      <c r="A944" s="3" t="s">
        <v>283</v>
      </c>
      <c r="B944" s="4" t="s">
        <v>1064</v>
      </c>
      <c r="C944" s="4">
        <v>32113</v>
      </c>
    </row>
    <row r="945" spans="1:3">
      <c r="A945" s="3" t="s">
        <v>283</v>
      </c>
      <c r="B945" s="4" t="s">
        <v>1065</v>
      </c>
      <c r="C945" s="4">
        <v>32114</v>
      </c>
    </row>
    <row r="946" spans="1:3">
      <c r="A946" s="3" t="s">
        <v>283</v>
      </c>
      <c r="B946" s="4" t="s">
        <v>1066</v>
      </c>
      <c r="C946" s="4">
        <v>32115</v>
      </c>
    </row>
    <row r="947" spans="1:3">
      <c r="A947" s="3" t="s">
        <v>283</v>
      </c>
      <c r="B947" s="4" t="s">
        <v>1067</v>
      </c>
      <c r="C947" s="4">
        <v>32116</v>
      </c>
    </row>
    <row r="948" spans="1:3">
      <c r="A948" s="3" t="s">
        <v>283</v>
      </c>
      <c r="B948" s="4" t="s">
        <v>1068</v>
      </c>
      <c r="C948" s="4">
        <v>32117</v>
      </c>
    </row>
    <row r="949" spans="1:3">
      <c r="A949" s="3" t="s">
        <v>283</v>
      </c>
      <c r="B949" s="4" t="s">
        <v>1069</v>
      </c>
      <c r="C949" s="4">
        <v>32118</v>
      </c>
    </row>
    <row r="950" spans="1:3">
      <c r="A950" s="3" t="s">
        <v>283</v>
      </c>
      <c r="B950" s="4" t="s">
        <v>1070</v>
      </c>
      <c r="C950" s="4">
        <v>32119</v>
      </c>
    </row>
    <row r="951" spans="1:3">
      <c r="A951" s="3" t="s">
        <v>283</v>
      </c>
      <c r="B951" s="4" t="s">
        <v>1071</v>
      </c>
      <c r="C951" s="4">
        <v>32120</v>
      </c>
    </row>
    <row r="952" spans="1:3">
      <c r="A952" s="3" t="s">
        <v>283</v>
      </c>
      <c r="B952" s="4" t="s">
        <v>1072</v>
      </c>
      <c r="C952" s="4">
        <v>32121</v>
      </c>
    </row>
    <row r="953" spans="1:3">
      <c r="A953" s="3" t="s">
        <v>283</v>
      </c>
      <c r="B953" s="4" t="s">
        <v>1073</v>
      </c>
      <c r="C953" s="4">
        <v>32122</v>
      </c>
    </row>
    <row r="954" spans="1:3">
      <c r="A954" s="3" t="s">
        <v>283</v>
      </c>
      <c r="B954" s="4" t="s">
        <v>1074</v>
      </c>
      <c r="C954" s="4">
        <v>32123</v>
      </c>
    </row>
    <row r="955" spans="1:3">
      <c r="A955" s="3" t="s">
        <v>283</v>
      </c>
      <c r="B955" s="4" t="s">
        <v>1075</v>
      </c>
      <c r="C955" s="4">
        <v>32124</v>
      </c>
    </row>
    <row r="956" spans="1:3">
      <c r="A956" s="3" t="s">
        <v>283</v>
      </c>
      <c r="B956" s="4" t="s">
        <v>1076</v>
      </c>
      <c r="C956" s="4">
        <v>32125</v>
      </c>
    </row>
    <row r="957" spans="1:3">
      <c r="A957" s="3" t="s">
        <v>283</v>
      </c>
      <c r="B957" s="4" t="s">
        <v>1077</v>
      </c>
      <c r="C957" s="4">
        <v>32126</v>
      </c>
    </row>
    <row r="958" spans="1:3">
      <c r="A958" s="3" t="s">
        <v>283</v>
      </c>
      <c r="B958" s="4" t="s">
        <v>1078</v>
      </c>
      <c r="C958" s="4">
        <v>32127</v>
      </c>
    </row>
    <row r="959" spans="1:3">
      <c r="A959" s="3" t="s">
        <v>283</v>
      </c>
      <c r="B959" s="4" t="s">
        <v>1079</v>
      </c>
      <c r="C959" s="4">
        <v>32128</v>
      </c>
    </row>
    <row r="960" spans="1:3">
      <c r="A960" s="3" t="s">
        <v>283</v>
      </c>
      <c r="B960" s="4" t="s">
        <v>1080</v>
      </c>
      <c r="C960" s="4">
        <v>32129</v>
      </c>
    </row>
    <row r="961" spans="1:3">
      <c r="A961" s="3" t="s">
        <v>283</v>
      </c>
      <c r="B961" s="4" t="s">
        <v>1081</v>
      </c>
      <c r="C961" s="4">
        <v>32130</v>
      </c>
    </row>
    <row r="962" spans="1:3">
      <c r="A962" s="3" t="s">
        <v>283</v>
      </c>
      <c r="B962" s="4" t="s">
        <v>1082</v>
      </c>
      <c r="C962" s="4">
        <v>32133</v>
      </c>
    </row>
    <row r="963" spans="1:3">
      <c r="A963" s="3" t="s">
        <v>283</v>
      </c>
      <c r="B963" s="4" t="s">
        <v>1083</v>
      </c>
      <c r="C963" s="4">
        <v>32134</v>
      </c>
    </row>
    <row r="964" spans="1:3">
      <c r="A964" s="3" t="s">
        <v>283</v>
      </c>
      <c r="B964" s="4" t="s">
        <v>1084</v>
      </c>
      <c r="C964" s="4">
        <v>32135</v>
      </c>
    </row>
    <row r="965" spans="1:3">
      <c r="A965" s="3" t="s">
        <v>283</v>
      </c>
      <c r="B965" s="4" t="s">
        <v>1085</v>
      </c>
      <c r="C965" s="4">
        <v>32136</v>
      </c>
    </row>
    <row r="966" spans="1:3">
      <c r="A966" s="3" t="s">
        <v>283</v>
      </c>
      <c r="B966" s="4" t="s">
        <v>1086</v>
      </c>
      <c r="C966" s="4">
        <v>32137</v>
      </c>
    </row>
    <row r="967" spans="1:3">
      <c r="A967" s="3" t="s">
        <v>283</v>
      </c>
      <c r="B967" s="4" t="s">
        <v>1087</v>
      </c>
      <c r="C967" s="4">
        <v>32138</v>
      </c>
    </row>
    <row r="968" spans="1:3">
      <c r="A968" s="3" t="s">
        <v>283</v>
      </c>
      <c r="B968" s="4" t="s">
        <v>1088</v>
      </c>
      <c r="C968" s="4">
        <v>32139</v>
      </c>
    </row>
    <row r="969" spans="1:3">
      <c r="A969" s="3" t="s">
        <v>283</v>
      </c>
      <c r="B969" s="4" t="s">
        <v>1089</v>
      </c>
      <c r="C969" s="4">
        <v>32140</v>
      </c>
    </row>
    <row r="970" spans="1:3">
      <c r="A970" s="3" t="s">
        <v>283</v>
      </c>
      <c r="B970" s="4" t="s">
        <v>1090</v>
      </c>
      <c r="C970" s="4">
        <v>32141</v>
      </c>
    </row>
    <row r="971" spans="1:3">
      <c r="A971" s="3" t="s">
        <v>283</v>
      </c>
      <c r="B971" s="4" t="s">
        <v>1091</v>
      </c>
      <c r="C971" s="4">
        <v>32142</v>
      </c>
    </row>
    <row r="972" spans="1:3">
      <c r="A972" s="3" t="s">
        <v>283</v>
      </c>
      <c r="B972" s="4" t="s">
        <v>1092</v>
      </c>
      <c r="C972" s="4">
        <v>32143</v>
      </c>
    </row>
    <row r="973" spans="1:3">
      <c r="A973" s="3" t="s">
        <v>283</v>
      </c>
      <c r="B973" s="4" t="s">
        <v>1093</v>
      </c>
      <c r="C973" s="4">
        <v>32144</v>
      </c>
    </row>
    <row r="974" spans="1:3">
      <c r="A974" s="3" t="s">
        <v>283</v>
      </c>
      <c r="B974" s="4" t="s">
        <v>1094</v>
      </c>
      <c r="C974" s="4">
        <v>32145</v>
      </c>
    </row>
    <row r="975" spans="1:3">
      <c r="A975" s="3" t="s">
        <v>283</v>
      </c>
      <c r="B975" s="4" t="s">
        <v>1095</v>
      </c>
      <c r="C975" s="4">
        <v>32146</v>
      </c>
    </row>
    <row r="976" spans="1:3">
      <c r="A976" s="3" t="s">
        <v>283</v>
      </c>
      <c r="B976" s="4" t="s">
        <v>1096</v>
      </c>
      <c r="C976" s="4">
        <v>32147</v>
      </c>
    </row>
    <row r="977" spans="1:3">
      <c r="A977" s="3" t="s">
        <v>283</v>
      </c>
      <c r="B977" s="4" t="s">
        <v>1097</v>
      </c>
      <c r="C977" s="4">
        <v>32148</v>
      </c>
    </row>
    <row r="978" spans="1:3">
      <c r="A978" s="3" t="s">
        <v>283</v>
      </c>
      <c r="B978" s="4" t="s">
        <v>1098</v>
      </c>
      <c r="C978" s="4">
        <v>32149</v>
      </c>
    </row>
    <row r="979" spans="1:3">
      <c r="A979" s="3" t="s">
        <v>283</v>
      </c>
      <c r="B979" s="4" t="s">
        <v>1099</v>
      </c>
      <c r="C979" s="4">
        <v>32150</v>
      </c>
    </row>
    <row r="980" spans="1:3">
      <c r="A980" s="3" t="s">
        <v>283</v>
      </c>
      <c r="B980" s="4" t="s">
        <v>1100</v>
      </c>
      <c r="C980" s="4">
        <v>32151</v>
      </c>
    </row>
    <row r="981" spans="1:3">
      <c r="A981" s="3" t="s">
        <v>283</v>
      </c>
      <c r="B981" s="4" t="s">
        <v>1101</v>
      </c>
      <c r="C981" s="4">
        <v>32152</v>
      </c>
    </row>
    <row r="982" spans="1:3">
      <c r="A982" s="3" t="s">
        <v>283</v>
      </c>
      <c r="B982" s="4" t="s">
        <v>1102</v>
      </c>
      <c r="C982" s="4">
        <v>32153</v>
      </c>
    </row>
    <row r="983" spans="1:3">
      <c r="A983" s="3" t="s">
        <v>283</v>
      </c>
      <c r="B983" s="4" t="s">
        <v>1103</v>
      </c>
      <c r="C983" s="4">
        <v>32154</v>
      </c>
    </row>
    <row r="984" spans="1:3">
      <c r="A984" s="3" t="s">
        <v>283</v>
      </c>
      <c r="B984" s="4" t="s">
        <v>1104</v>
      </c>
      <c r="C984" s="4">
        <v>32155</v>
      </c>
    </row>
    <row r="985" spans="1:3">
      <c r="A985" s="3" t="s">
        <v>283</v>
      </c>
      <c r="B985" s="4" t="s">
        <v>1105</v>
      </c>
      <c r="C985" s="4">
        <v>32156</v>
      </c>
    </row>
    <row r="986" spans="1:3">
      <c r="A986" s="3" t="s">
        <v>283</v>
      </c>
      <c r="B986" s="4" t="s">
        <v>1106</v>
      </c>
      <c r="C986" s="4">
        <v>32157</v>
      </c>
    </row>
    <row r="987" spans="1:3">
      <c r="A987" s="3" t="s">
        <v>283</v>
      </c>
      <c r="B987" s="4" t="s">
        <v>1107</v>
      </c>
      <c r="C987" s="4">
        <v>32158</v>
      </c>
    </row>
    <row r="988" spans="1:3">
      <c r="A988" s="3" t="s">
        <v>283</v>
      </c>
      <c r="B988" s="4" t="s">
        <v>1108</v>
      </c>
      <c r="C988" s="4">
        <v>32161</v>
      </c>
    </row>
    <row r="989" spans="1:3">
      <c r="A989" s="3" t="s">
        <v>283</v>
      </c>
      <c r="B989" s="4" t="s">
        <v>1109</v>
      </c>
      <c r="C989" s="4">
        <v>32201</v>
      </c>
    </row>
    <row r="990" spans="1:3">
      <c r="A990" s="3" t="s">
        <v>283</v>
      </c>
      <c r="B990" s="4" t="s">
        <v>1110</v>
      </c>
      <c r="C990" s="4">
        <v>32202</v>
      </c>
    </row>
    <row r="991" spans="1:3">
      <c r="A991" s="3" t="s">
        <v>283</v>
      </c>
      <c r="B991" s="4" t="s">
        <v>1111</v>
      </c>
      <c r="C991" s="4">
        <v>32203</v>
      </c>
    </row>
    <row r="992" spans="1:3">
      <c r="A992" s="3" t="s">
        <v>283</v>
      </c>
      <c r="B992" s="4" t="s">
        <v>1112</v>
      </c>
      <c r="C992" s="4">
        <v>32204</v>
      </c>
    </row>
    <row r="993" spans="1:3">
      <c r="A993" s="3" t="s">
        <v>283</v>
      </c>
      <c r="B993" s="4" t="s">
        <v>1113</v>
      </c>
      <c r="C993" s="4">
        <v>32205</v>
      </c>
    </row>
    <row r="994" spans="1:3">
      <c r="A994" s="3" t="s">
        <v>283</v>
      </c>
      <c r="B994" s="4" t="s">
        <v>1114</v>
      </c>
      <c r="C994" s="4">
        <v>32206</v>
      </c>
    </row>
    <row r="995" spans="1:3">
      <c r="A995" s="3" t="s">
        <v>283</v>
      </c>
      <c r="B995" s="4" t="s">
        <v>1115</v>
      </c>
      <c r="C995" s="4">
        <v>32207</v>
      </c>
    </row>
    <row r="996" spans="1:3">
      <c r="A996" s="3" t="s">
        <v>283</v>
      </c>
      <c r="B996" s="4" t="s">
        <v>1116</v>
      </c>
      <c r="C996" s="4">
        <v>32208</v>
      </c>
    </row>
    <row r="997" spans="1:3">
      <c r="A997" s="3" t="s">
        <v>283</v>
      </c>
      <c r="B997" s="4" t="s">
        <v>1117</v>
      </c>
      <c r="C997" s="4">
        <v>32209</v>
      </c>
    </row>
    <row r="998" spans="1:3">
      <c r="A998" s="3" t="s">
        <v>283</v>
      </c>
      <c r="B998" s="4" t="s">
        <v>1118</v>
      </c>
      <c r="C998" s="4">
        <v>32210</v>
      </c>
    </row>
    <row r="999" spans="1:3">
      <c r="A999" s="3" t="s">
        <v>283</v>
      </c>
      <c r="B999" s="4" t="s">
        <v>1119</v>
      </c>
      <c r="C999" s="4">
        <v>32211</v>
      </c>
    </row>
    <row r="1000" spans="1:3">
      <c r="A1000" s="3" t="s">
        <v>283</v>
      </c>
      <c r="B1000" s="4" t="s">
        <v>1120</v>
      </c>
      <c r="C1000" s="4">
        <v>32212</v>
      </c>
    </row>
    <row r="1001" spans="1:3">
      <c r="A1001" s="3" t="s">
        <v>283</v>
      </c>
      <c r="B1001" s="4" t="s">
        <v>1121</v>
      </c>
      <c r="C1001" s="4">
        <v>32213</v>
      </c>
    </row>
    <row r="1002" spans="1:3">
      <c r="A1002" s="3" t="s">
        <v>283</v>
      </c>
      <c r="B1002" s="4" t="s">
        <v>1122</v>
      </c>
      <c r="C1002" s="4">
        <v>32214</v>
      </c>
    </row>
    <row r="1003" spans="1:3">
      <c r="A1003" s="3" t="s">
        <v>283</v>
      </c>
      <c r="B1003" s="4" t="s">
        <v>1123</v>
      </c>
      <c r="C1003" s="4">
        <v>32215</v>
      </c>
    </row>
    <row r="1004" spans="1:3">
      <c r="A1004" s="3" t="s">
        <v>283</v>
      </c>
      <c r="B1004" s="4" t="s">
        <v>1124</v>
      </c>
      <c r="C1004" s="4">
        <v>32216</v>
      </c>
    </row>
    <row r="1005" spans="1:3">
      <c r="A1005" s="3" t="s">
        <v>283</v>
      </c>
      <c r="B1005" s="4" t="s">
        <v>1125</v>
      </c>
      <c r="C1005" s="4">
        <v>32217</v>
      </c>
    </row>
    <row r="1006" spans="1:3">
      <c r="A1006" s="3" t="s">
        <v>283</v>
      </c>
      <c r="B1006" s="4" t="s">
        <v>1126</v>
      </c>
      <c r="C1006" s="4">
        <v>32218</v>
      </c>
    </row>
    <row r="1007" spans="1:3">
      <c r="A1007" s="3" t="s">
        <v>283</v>
      </c>
      <c r="B1007" s="4" t="s">
        <v>1127</v>
      </c>
      <c r="C1007" s="4">
        <v>32219</v>
      </c>
    </row>
    <row r="1008" spans="1:3">
      <c r="A1008" s="3" t="s">
        <v>283</v>
      </c>
      <c r="B1008" s="4" t="s">
        <v>1128</v>
      </c>
      <c r="C1008" s="4">
        <v>32220</v>
      </c>
    </row>
    <row r="1009" spans="1:3">
      <c r="A1009" s="3" t="s">
        <v>283</v>
      </c>
      <c r="B1009" s="4" t="s">
        <v>1129</v>
      </c>
      <c r="C1009" s="4">
        <v>32221</v>
      </c>
    </row>
    <row r="1010" spans="1:3">
      <c r="A1010" s="3" t="s">
        <v>283</v>
      </c>
      <c r="B1010" s="4" t="s">
        <v>1130</v>
      </c>
      <c r="C1010" s="4">
        <v>32222</v>
      </c>
    </row>
    <row r="1011" spans="1:3">
      <c r="A1011" s="3" t="s">
        <v>283</v>
      </c>
      <c r="B1011" s="4" t="s">
        <v>1131</v>
      </c>
      <c r="C1011" s="4">
        <v>32223</v>
      </c>
    </row>
    <row r="1012" spans="1:3">
      <c r="A1012" s="3" t="s">
        <v>283</v>
      </c>
      <c r="B1012" s="4" t="s">
        <v>1132</v>
      </c>
      <c r="C1012" s="4">
        <v>32224</v>
      </c>
    </row>
    <row r="1013" spans="1:3">
      <c r="A1013" s="3" t="s">
        <v>283</v>
      </c>
      <c r="B1013" s="4" t="s">
        <v>1133</v>
      </c>
      <c r="C1013" s="4">
        <v>32225</v>
      </c>
    </row>
    <row r="1014" spans="1:3">
      <c r="A1014" s="3" t="s">
        <v>283</v>
      </c>
      <c r="B1014" s="4" t="s">
        <v>1134</v>
      </c>
      <c r="C1014" s="4">
        <v>32226</v>
      </c>
    </row>
    <row r="1015" spans="1:3">
      <c r="A1015" s="3" t="s">
        <v>283</v>
      </c>
      <c r="B1015" s="4" t="s">
        <v>1135</v>
      </c>
      <c r="C1015" s="4">
        <v>32227</v>
      </c>
    </row>
    <row r="1016" spans="1:3">
      <c r="A1016" s="3" t="s">
        <v>283</v>
      </c>
      <c r="B1016" s="4" t="s">
        <v>1136</v>
      </c>
      <c r="C1016" s="4">
        <v>32228</v>
      </c>
    </row>
    <row r="1017" spans="1:3">
      <c r="A1017" s="3" t="s">
        <v>283</v>
      </c>
      <c r="B1017" s="4" t="s">
        <v>1137</v>
      </c>
      <c r="C1017" s="4">
        <v>32229</v>
      </c>
    </row>
    <row r="1018" spans="1:3">
      <c r="A1018" s="3" t="s">
        <v>283</v>
      </c>
      <c r="B1018" s="4" t="s">
        <v>1138</v>
      </c>
      <c r="C1018" s="4">
        <v>32230</v>
      </c>
    </row>
    <row r="1019" spans="1:3">
      <c r="A1019" s="3" t="s">
        <v>283</v>
      </c>
      <c r="B1019" s="4" t="s">
        <v>1139</v>
      </c>
      <c r="C1019" s="4">
        <v>32231</v>
      </c>
    </row>
    <row r="1020" spans="1:3">
      <c r="A1020" s="3" t="s">
        <v>283</v>
      </c>
      <c r="B1020" s="4" t="s">
        <v>1140</v>
      </c>
      <c r="C1020" s="4">
        <v>32232</v>
      </c>
    </row>
    <row r="1021" spans="1:3">
      <c r="A1021" s="3" t="s">
        <v>283</v>
      </c>
      <c r="B1021" s="4" t="s">
        <v>1141</v>
      </c>
      <c r="C1021" s="4">
        <v>32233</v>
      </c>
    </row>
    <row r="1022" spans="1:3">
      <c r="A1022" s="3" t="s">
        <v>283</v>
      </c>
      <c r="B1022" s="4" t="s">
        <v>1142</v>
      </c>
      <c r="C1022" s="4">
        <v>32234</v>
      </c>
    </row>
    <row r="1023" spans="1:3">
      <c r="A1023" s="3" t="s">
        <v>283</v>
      </c>
      <c r="B1023" s="4" t="s">
        <v>1143</v>
      </c>
      <c r="C1023" s="4">
        <v>32235</v>
      </c>
    </row>
    <row r="1024" spans="1:3">
      <c r="A1024" s="3" t="s">
        <v>283</v>
      </c>
      <c r="B1024" s="4" t="s">
        <v>1144</v>
      </c>
      <c r="C1024" s="4">
        <v>32236</v>
      </c>
    </row>
    <row r="1025" spans="1:3">
      <c r="A1025" s="3" t="s">
        <v>283</v>
      </c>
      <c r="B1025" s="4" t="s">
        <v>1145</v>
      </c>
      <c r="C1025" s="4">
        <v>32237</v>
      </c>
    </row>
    <row r="1026" spans="1:3">
      <c r="A1026" s="3" t="s">
        <v>283</v>
      </c>
      <c r="B1026" s="4" t="s">
        <v>1146</v>
      </c>
      <c r="C1026" s="4">
        <v>32238</v>
      </c>
    </row>
    <row r="1027" spans="1:3">
      <c r="A1027" s="3" t="s">
        <v>283</v>
      </c>
      <c r="B1027" s="4" t="s">
        <v>1147</v>
      </c>
      <c r="C1027" s="4">
        <v>32239</v>
      </c>
    </row>
    <row r="1028" spans="1:3">
      <c r="A1028" s="3" t="s">
        <v>283</v>
      </c>
      <c r="B1028" s="4" t="s">
        <v>1148</v>
      </c>
      <c r="C1028" s="4">
        <v>32240</v>
      </c>
    </row>
    <row r="1029" spans="1:3">
      <c r="A1029" s="3" t="s">
        <v>283</v>
      </c>
      <c r="B1029" s="4" t="s">
        <v>1149</v>
      </c>
      <c r="C1029" s="4">
        <v>32241</v>
      </c>
    </row>
    <row r="1030" spans="1:3">
      <c r="A1030" s="3" t="s">
        <v>283</v>
      </c>
      <c r="B1030" s="4" t="s">
        <v>1150</v>
      </c>
      <c r="C1030" s="4">
        <v>32242</v>
      </c>
    </row>
    <row r="1031" spans="1:3">
      <c r="A1031" s="3" t="s">
        <v>283</v>
      </c>
      <c r="B1031" s="4" t="s">
        <v>1151</v>
      </c>
      <c r="C1031" s="4">
        <v>32243</v>
      </c>
    </row>
    <row r="1032" spans="1:3">
      <c r="A1032" s="3" t="s">
        <v>283</v>
      </c>
      <c r="B1032" s="4" t="s">
        <v>1152</v>
      </c>
      <c r="C1032" s="4">
        <v>32244</v>
      </c>
    </row>
    <row r="1033" spans="1:3">
      <c r="A1033" s="3" t="s">
        <v>283</v>
      </c>
      <c r="B1033" s="4" t="s">
        <v>1153</v>
      </c>
      <c r="C1033" s="4">
        <v>32245</v>
      </c>
    </row>
    <row r="1034" spans="1:3">
      <c r="A1034" s="3" t="s">
        <v>283</v>
      </c>
      <c r="B1034" s="4" t="s">
        <v>1154</v>
      </c>
      <c r="C1034" s="4">
        <v>32246</v>
      </c>
    </row>
    <row r="1035" spans="1:3">
      <c r="A1035" s="3" t="s">
        <v>283</v>
      </c>
      <c r="B1035" s="4" t="s">
        <v>1155</v>
      </c>
      <c r="C1035" s="4">
        <v>32247</v>
      </c>
    </row>
    <row r="1036" spans="1:3">
      <c r="A1036" s="3" t="s">
        <v>283</v>
      </c>
      <c r="B1036" s="4" t="s">
        <v>1156</v>
      </c>
      <c r="C1036" s="4">
        <v>32248</v>
      </c>
    </row>
    <row r="1037" spans="1:3">
      <c r="A1037" s="3" t="s">
        <v>283</v>
      </c>
      <c r="B1037" s="4" t="s">
        <v>1157</v>
      </c>
      <c r="C1037" s="4">
        <v>32249</v>
      </c>
    </row>
    <row r="1038" spans="1:3">
      <c r="A1038" s="3" t="s">
        <v>283</v>
      </c>
      <c r="B1038" s="4" t="s">
        <v>1158</v>
      </c>
      <c r="C1038" s="4">
        <v>32250</v>
      </c>
    </row>
    <row r="1039" spans="1:3">
      <c r="A1039" s="3" t="s">
        <v>283</v>
      </c>
      <c r="B1039" s="4" t="s">
        <v>1159</v>
      </c>
      <c r="C1039" s="4">
        <v>32251</v>
      </c>
    </row>
    <row r="1040" spans="1:3">
      <c r="A1040" s="3" t="s">
        <v>283</v>
      </c>
      <c r="B1040" s="4" t="s">
        <v>1160</v>
      </c>
      <c r="C1040" s="4">
        <v>32252</v>
      </c>
    </row>
    <row r="1041" spans="1:3">
      <c r="A1041" s="3" t="s">
        <v>283</v>
      </c>
      <c r="B1041" s="4" t="s">
        <v>1161</v>
      </c>
      <c r="C1041" s="4">
        <v>32253</v>
      </c>
    </row>
    <row r="1042" spans="1:3">
      <c r="A1042" s="3" t="s">
        <v>283</v>
      </c>
      <c r="B1042" s="4" t="s">
        <v>1162</v>
      </c>
      <c r="C1042" s="4">
        <v>32254</v>
      </c>
    </row>
    <row r="1043" spans="1:3">
      <c r="A1043" s="3" t="s">
        <v>283</v>
      </c>
      <c r="B1043" s="4" t="s">
        <v>1163</v>
      </c>
      <c r="C1043" s="4">
        <v>32255</v>
      </c>
    </row>
    <row r="1044" spans="1:3">
      <c r="A1044" s="3" t="s">
        <v>283</v>
      </c>
      <c r="B1044" s="4" t="s">
        <v>1164</v>
      </c>
      <c r="C1044" s="4">
        <v>32256</v>
      </c>
    </row>
    <row r="1045" spans="1:3">
      <c r="A1045" s="3" t="s">
        <v>283</v>
      </c>
      <c r="B1045" s="4" t="s">
        <v>1165</v>
      </c>
      <c r="C1045" s="4">
        <v>32257</v>
      </c>
    </row>
    <row r="1046" spans="1:3">
      <c r="A1046" s="3" t="s">
        <v>283</v>
      </c>
      <c r="B1046" s="4" t="s">
        <v>1166</v>
      </c>
      <c r="C1046" s="4">
        <v>32258</v>
      </c>
    </row>
    <row r="1047" spans="1:3">
      <c r="A1047" s="3" t="s">
        <v>283</v>
      </c>
      <c r="B1047" s="4" t="s">
        <v>1167</v>
      </c>
      <c r="C1047" s="4">
        <v>32259</v>
      </c>
    </row>
    <row r="1048" spans="1:3">
      <c r="A1048" s="3" t="s">
        <v>283</v>
      </c>
      <c r="B1048" s="4" t="s">
        <v>1168</v>
      </c>
      <c r="C1048" s="4">
        <v>32260</v>
      </c>
    </row>
    <row r="1049" spans="1:3">
      <c r="A1049" s="3" t="s">
        <v>283</v>
      </c>
      <c r="B1049" s="4" t="s">
        <v>1169</v>
      </c>
      <c r="C1049" s="4">
        <v>32301</v>
      </c>
    </row>
    <row r="1050" spans="1:3">
      <c r="A1050" s="3" t="s">
        <v>283</v>
      </c>
      <c r="B1050" s="4" t="s">
        <v>1170</v>
      </c>
      <c r="C1050" s="4">
        <v>32302</v>
      </c>
    </row>
    <row r="1051" spans="1:3">
      <c r="A1051" s="3" t="s">
        <v>283</v>
      </c>
      <c r="B1051" s="4" t="s">
        <v>1171</v>
      </c>
      <c r="C1051" s="4">
        <v>32303</v>
      </c>
    </row>
    <row r="1052" spans="1:3">
      <c r="A1052" s="3" t="s">
        <v>283</v>
      </c>
      <c r="B1052" s="4" t="s">
        <v>1172</v>
      </c>
      <c r="C1052" s="4">
        <v>32304</v>
      </c>
    </row>
    <row r="1053" spans="1:3">
      <c r="A1053" s="3" t="s">
        <v>283</v>
      </c>
      <c r="B1053" s="4" t="s">
        <v>1173</v>
      </c>
      <c r="C1053" s="4">
        <v>32305</v>
      </c>
    </row>
    <row r="1054" spans="1:3">
      <c r="A1054" s="3" t="s">
        <v>283</v>
      </c>
      <c r="B1054" s="4" t="s">
        <v>1174</v>
      </c>
      <c r="C1054" s="4">
        <v>32306</v>
      </c>
    </row>
    <row r="1055" spans="1:3">
      <c r="A1055" s="3" t="s">
        <v>283</v>
      </c>
      <c r="B1055" s="4" t="s">
        <v>1175</v>
      </c>
      <c r="C1055" s="4">
        <v>32307</v>
      </c>
    </row>
    <row r="1056" spans="1:3">
      <c r="A1056" s="3" t="s">
        <v>283</v>
      </c>
      <c r="B1056" s="4" t="s">
        <v>1176</v>
      </c>
      <c r="C1056" s="4">
        <v>32308</v>
      </c>
    </row>
    <row r="1057" spans="1:3">
      <c r="A1057" s="3" t="s">
        <v>283</v>
      </c>
      <c r="B1057" s="4" t="s">
        <v>1177</v>
      </c>
      <c r="C1057" s="4">
        <v>32309</v>
      </c>
    </row>
    <row r="1058" spans="1:3">
      <c r="A1058" s="3" t="s">
        <v>283</v>
      </c>
      <c r="B1058" s="4" t="s">
        <v>1178</v>
      </c>
      <c r="C1058" s="4">
        <v>32310</v>
      </c>
    </row>
    <row r="1059" spans="1:3">
      <c r="A1059" s="3" t="s">
        <v>283</v>
      </c>
      <c r="B1059" s="4" t="s">
        <v>1179</v>
      </c>
      <c r="C1059" s="4">
        <v>32311</v>
      </c>
    </row>
    <row r="1060" spans="1:3">
      <c r="A1060" s="3" t="s">
        <v>283</v>
      </c>
      <c r="B1060" s="4" t="s">
        <v>1180</v>
      </c>
      <c r="C1060" s="4">
        <v>32312</v>
      </c>
    </row>
    <row r="1061" spans="1:3">
      <c r="A1061" s="3" t="s">
        <v>283</v>
      </c>
      <c r="B1061" s="4" t="s">
        <v>1181</v>
      </c>
      <c r="C1061" s="4">
        <v>32313</v>
      </c>
    </row>
    <row r="1062" spans="1:3">
      <c r="A1062" s="3" t="s">
        <v>283</v>
      </c>
      <c r="B1062" s="4" t="s">
        <v>1182</v>
      </c>
      <c r="C1062" s="4">
        <v>32314</v>
      </c>
    </row>
    <row r="1063" spans="1:3">
      <c r="A1063" s="3" t="s">
        <v>283</v>
      </c>
      <c r="B1063" s="4" t="s">
        <v>1183</v>
      </c>
      <c r="C1063" s="4">
        <v>32315</v>
      </c>
    </row>
    <row r="1064" spans="1:3">
      <c r="A1064" s="3" t="s">
        <v>283</v>
      </c>
      <c r="B1064" s="4" t="s">
        <v>1184</v>
      </c>
      <c r="C1064" s="4">
        <v>32316</v>
      </c>
    </row>
    <row r="1065" spans="1:3">
      <c r="A1065" s="3" t="s">
        <v>283</v>
      </c>
      <c r="B1065" s="4" t="s">
        <v>1185</v>
      </c>
      <c r="C1065" s="4">
        <v>32317</v>
      </c>
    </row>
    <row r="1066" spans="1:3">
      <c r="A1066" s="3" t="s">
        <v>283</v>
      </c>
      <c r="B1066" s="4" t="s">
        <v>1186</v>
      </c>
      <c r="C1066" s="4">
        <v>32318</v>
      </c>
    </row>
    <row r="1067" spans="1:3">
      <c r="A1067" s="3" t="s">
        <v>283</v>
      </c>
      <c r="B1067" s="4" t="s">
        <v>1187</v>
      </c>
      <c r="C1067" s="4">
        <v>32319</v>
      </c>
    </row>
    <row r="1068" spans="1:3">
      <c r="A1068" s="3" t="s">
        <v>283</v>
      </c>
      <c r="B1068" s="4" t="s">
        <v>1188</v>
      </c>
      <c r="C1068" s="4">
        <v>32320</v>
      </c>
    </row>
    <row r="1069" spans="1:3">
      <c r="A1069" s="3" t="s">
        <v>283</v>
      </c>
      <c r="B1069" s="4" t="s">
        <v>1189</v>
      </c>
      <c r="C1069" s="4">
        <v>32321</v>
      </c>
    </row>
    <row r="1070" spans="1:3">
      <c r="A1070" s="3" t="s">
        <v>283</v>
      </c>
      <c r="B1070" s="4" t="s">
        <v>1190</v>
      </c>
      <c r="C1070" s="4">
        <v>32322</v>
      </c>
    </row>
    <row r="1071" spans="1:3">
      <c r="A1071" s="3" t="s">
        <v>283</v>
      </c>
      <c r="B1071" s="4" t="s">
        <v>1191</v>
      </c>
      <c r="C1071" s="4">
        <v>32323</v>
      </c>
    </row>
    <row r="1072" spans="1:3">
      <c r="A1072" s="3" t="s">
        <v>283</v>
      </c>
      <c r="B1072" s="4" t="s">
        <v>1192</v>
      </c>
      <c r="C1072" s="4">
        <v>32324</v>
      </c>
    </row>
    <row r="1073" spans="1:3">
      <c r="A1073" s="3" t="s">
        <v>283</v>
      </c>
      <c r="B1073" s="4" t="s">
        <v>1193</v>
      </c>
      <c r="C1073" s="4">
        <v>32325</v>
      </c>
    </row>
    <row r="1074" spans="1:3">
      <c r="A1074" s="3" t="s">
        <v>283</v>
      </c>
      <c r="B1074" s="4" t="s">
        <v>1194</v>
      </c>
      <c r="C1074" s="4">
        <v>32326</v>
      </c>
    </row>
    <row r="1075" spans="1:3">
      <c r="A1075" s="3" t="s">
        <v>283</v>
      </c>
      <c r="B1075" s="4" t="s">
        <v>1195</v>
      </c>
      <c r="C1075" s="4">
        <v>32327</v>
      </c>
    </row>
    <row r="1076" spans="1:3">
      <c r="A1076" s="3" t="s">
        <v>283</v>
      </c>
      <c r="B1076" s="4" t="s">
        <v>1196</v>
      </c>
      <c r="C1076" s="4">
        <v>32328</v>
      </c>
    </row>
    <row r="1077" spans="1:3">
      <c r="A1077" s="3" t="s">
        <v>283</v>
      </c>
      <c r="B1077" s="4" t="s">
        <v>1197</v>
      </c>
      <c r="C1077" s="4">
        <v>32329</v>
      </c>
    </row>
    <row r="1078" spans="1:3">
      <c r="A1078" s="3" t="s">
        <v>283</v>
      </c>
      <c r="B1078" s="4" t="s">
        <v>1198</v>
      </c>
      <c r="C1078" s="4">
        <v>32330</v>
      </c>
    </row>
    <row r="1079" spans="1:3">
      <c r="A1079" s="3" t="s">
        <v>283</v>
      </c>
      <c r="B1079" s="4" t="s">
        <v>1199</v>
      </c>
      <c r="C1079" s="4">
        <v>32331</v>
      </c>
    </row>
    <row r="1080" spans="1:3">
      <c r="A1080" s="3" t="s">
        <v>283</v>
      </c>
      <c r="B1080" s="4" t="s">
        <v>1200</v>
      </c>
      <c r="C1080" s="4">
        <v>32332</v>
      </c>
    </row>
    <row r="1081" spans="1:3">
      <c r="A1081" s="3" t="s">
        <v>283</v>
      </c>
      <c r="B1081" s="4" t="s">
        <v>1201</v>
      </c>
      <c r="C1081" s="4">
        <v>32333</v>
      </c>
    </row>
    <row r="1082" spans="1:3">
      <c r="A1082" s="3" t="s">
        <v>283</v>
      </c>
      <c r="B1082" s="4" t="s">
        <v>1202</v>
      </c>
      <c r="C1082" s="4">
        <v>32334</v>
      </c>
    </row>
    <row r="1083" spans="1:3">
      <c r="A1083" s="3" t="s">
        <v>283</v>
      </c>
      <c r="B1083" s="4" t="s">
        <v>1203</v>
      </c>
      <c r="C1083" s="4">
        <v>32335</v>
      </c>
    </row>
    <row r="1084" spans="1:3">
      <c r="A1084" s="3" t="s">
        <v>283</v>
      </c>
      <c r="B1084" s="4" t="s">
        <v>1204</v>
      </c>
      <c r="C1084" s="4">
        <v>32336</v>
      </c>
    </row>
    <row r="1085" spans="1:3">
      <c r="A1085" s="3" t="s">
        <v>283</v>
      </c>
      <c r="B1085" s="4" t="s">
        <v>1205</v>
      </c>
      <c r="C1085" s="4">
        <v>32337</v>
      </c>
    </row>
    <row r="1086" spans="1:3">
      <c r="A1086" s="3" t="s">
        <v>283</v>
      </c>
      <c r="B1086" s="4" t="s">
        <v>1206</v>
      </c>
      <c r="C1086" s="4">
        <v>32338</v>
      </c>
    </row>
    <row r="1087" spans="1:3">
      <c r="A1087" s="3" t="s">
        <v>283</v>
      </c>
      <c r="B1087" s="4" t="s">
        <v>1207</v>
      </c>
      <c r="C1087" s="4">
        <v>32339</v>
      </c>
    </row>
    <row r="1088" spans="1:3">
      <c r="A1088" s="3" t="s">
        <v>283</v>
      </c>
      <c r="B1088" s="4" t="s">
        <v>1208</v>
      </c>
      <c r="C1088" s="4">
        <v>32340</v>
      </c>
    </row>
    <row r="1089" spans="1:3">
      <c r="A1089" s="3" t="s">
        <v>283</v>
      </c>
      <c r="B1089" s="4" t="s">
        <v>1209</v>
      </c>
      <c r="C1089" s="4">
        <v>32341</v>
      </c>
    </row>
    <row r="1090" spans="1:3">
      <c r="A1090" s="3" t="s">
        <v>283</v>
      </c>
      <c r="B1090" s="4" t="s">
        <v>1210</v>
      </c>
      <c r="C1090" s="4">
        <v>32342</v>
      </c>
    </row>
    <row r="1091" spans="1:3">
      <c r="A1091" s="3" t="s">
        <v>283</v>
      </c>
      <c r="B1091" s="4" t="s">
        <v>1211</v>
      </c>
      <c r="C1091" s="4">
        <v>32343</v>
      </c>
    </row>
    <row r="1092" spans="1:3">
      <c r="A1092" s="3" t="s">
        <v>283</v>
      </c>
      <c r="B1092" s="4" t="s">
        <v>1212</v>
      </c>
      <c r="C1092" s="4">
        <v>32344</v>
      </c>
    </row>
    <row r="1093" spans="1:3">
      <c r="A1093" s="3" t="s">
        <v>283</v>
      </c>
      <c r="B1093" s="4" t="s">
        <v>1213</v>
      </c>
      <c r="C1093" s="4">
        <v>32345</v>
      </c>
    </row>
    <row r="1094" spans="1:3">
      <c r="A1094" s="3" t="s">
        <v>283</v>
      </c>
      <c r="B1094" s="4" t="s">
        <v>1214</v>
      </c>
      <c r="C1094" s="4">
        <v>32346</v>
      </c>
    </row>
    <row r="1095" spans="1:3">
      <c r="A1095" s="3" t="s">
        <v>283</v>
      </c>
      <c r="B1095" s="4" t="s">
        <v>1215</v>
      </c>
      <c r="C1095" s="4">
        <v>32347</v>
      </c>
    </row>
    <row r="1096" spans="1:3">
      <c r="A1096" s="3" t="s">
        <v>283</v>
      </c>
      <c r="B1096" s="4" t="s">
        <v>1216</v>
      </c>
      <c r="C1096" s="4">
        <v>32348</v>
      </c>
    </row>
    <row r="1097" spans="1:3">
      <c r="A1097" s="3" t="s">
        <v>283</v>
      </c>
      <c r="B1097" s="4" t="s">
        <v>1217</v>
      </c>
      <c r="C1097" s="4">
        <v>32349</v>
      </c>
    </row>
    <row r="1098" spans="1:3">
      <c r="A1098" s="3" t="s">
        <v>283</v>
      </c>
      <c r="B1098" s="4" t="s">
        <v>1218</v>
      </c>
      <c r="C1098" s="4">
        <v>32350</v>
      </c>
    </row>
    <row r="1099" spans="1:3">
      <c r="A1099" s="3" t="s">
        <v>283</v>
      </c>
      <c r="B1099" s="4" t="s">
        <v>1219</v>
      </c>
      <c r="C1099" s="4">
        <v>32351</v>
      </c>
    </row>
    <row r="1100" spans="1:3">
      <c r="A1100" s="3" t="s">
        <v>283</v>
      </c>
      <c r="B1100" s="4" t="s">
        <v>1220</v>
      </c>
      <c r="C1100" s="4">
        <v>32352</v>
      </c>
    </row>
    <row r="1101" spans="1:3">
      <c r="A1101" s="3" t="s">
        <v>283</v>
      </c>
      <c r="B1101" s="4" t="s">
        <v>1221</v>
      </c>
      <c r="C1101" s="4">
        <v>32353</v>
      </c>
    </row>
    <row r="1102" spans="1:3">
      <c r="A1102" s="3" t="s">
        <v>283</v>
      </c>
      <c r="B1102" s="4" t="s">
        <v>1222</v>
      </c>
      <c r="C1102" s="4">
        <v>32354</v>
      </c>
    </row>
    <row r="1103" spans="1:3">
      <c r="A1103" s="3" t="s">
        <v>283</v>
      </c>
      <c r="B1103" s="4" t="s">
        <v>1223</v>
      </c>
      <c r="C1103" s="4">
        <v>32355</v>
      </c>
    </row>
    <row r="1104" spans="1:3">
      <c r="A1104" s="3" t="s">
        <v>283</v>
      </c>
      <c r="B1104" s="4" t="s">
        <v>1224</v>
      </c>
      <c r="C1104" s="4">
        <v>32356</v>
      </c>
    </row>
    <row r="1105" spans="1:3">
      <c r="A1105" s="3" t="s">
        <v>283</v>
      </c>
      <c r="B1105" s="4" t="s">
        <v>1225</v>
      </c>
      <c r="C1105" s="4">
        <v>32357</v>
      </c>
    </row>
    <row r="1106" spans="1:3">
      <c r="A1106" s="3" t="s">
        <v>283</v>
      </c>
      <c r="B1106" s="4" t="s">
        <v>1226</v>
      </c>
      <c r="C1106" s="4">
        <v>32358</v>
      </c>
    </row>
    <row r="1107" spans="1:3">
      <c r="A1107" s="3" t="s">
        <v>283</v>
      </c>
      <c r="B1107" s="4" t="s">
        <v>1227</v>
      </c>
      <c r="C1107" s="4">
        <v>32359</v>
      </c>
    </row>
    <row r="1108" spans="1:3">
      <c r="A1108" s="3" t="s">
        <v>283</v>
      </c>
      <c r="B1108" s="4" t="s">
        <v>1228</v>
      </c>
      <c r="C1108" s="4">
        <v>32360</v>
      </c>
    </row>
    <row r="1109" spans="1:3">
      <c r="A1109" s="3" t="s">
        <v>283</v>
      </c>
      <c r="B1109" s="4" t="s">
        <v>1229</v>
      </c>
      <c r="C1109" s="4">
        <v>32401</v>
      </c>
    </row>
    <row r="1110" spans="1:3">
      <c r="A1110" s="3" t="s">
        <v>283</v>
      </c>
      <c r="B1110" s="4" t="s">
        <v>1230</v>
      </c>
      <c r="C1110" s="4">
        <v>32402</v>
      </c>
    </row>
    <row r="1111" spans="1:3">
      <c r="A1111" s="3" t="s">
        <v>283</v>
      </c>
      <c r="B1111" s="4" t="s">
        <v>1231</v>
      </c>
      <c r="C1111" s="4">
        <v>32403</v>
      </c>
    </row>
    <row r="1112" spans="1:3">
      <c r="A1112" s="3" t="s">
        <v>283</v>
      </c>
      <c r="B1112" s="4" t="s">
        <v>1232</v>
      </c>
      <c r="C1112" s="4">
        <v>32404</v>
      </c>
    </row>
    <row r="1113" spans="1:3">
      <c r="A1113" s="3" t="s">
        <v>283</v>
      </c>
      <c r="B1113" s="4" t="s">
        <v>1233</v>
      </c>
      <c r="C1113" s="4">
        <v>32405</v>
      </c>
    </row>
    <row r="1114" spans="1:3">
      <c r="A1114" s="3" t="s">
        <v>283</v>
      </c>
      <c r="B1114" s="4" t="s">
        <v>1234</v>
      </c>
      <c r="C1114" s="4">
        <v>32406</v>
      </c>
    </row>
    <row r="1115" spans="1:3">
      <c r="A1115" s="3" t="s">
        <v>283</v>
      </c>
      <c r="B1115" s="4" t="s">
        <v>1235</v>
      </c>
      <c r="C1115" s="4">
        <v>32407</v>
      </c>
    </row>
    <row r="1116" spans="1:3">
      <c r="A1116" s="3" t="s">
        <v>283</v>
      </c>
      <c r="B1116" s="4" t="s">
        <v>1236</v>
      </c>
      <c r="C1116" s="4">
        <v>32408</v>
      </c>
    </row>
    <row r="1117" spans="1:3">
      <c r="A1117" s="3" t="s">
        <v>283</v>
      </c>
      <c r="B1117" s="4" t="s">
        <v>1237</v>
      </c>
      <c r="C1117" s="4">
        <v>32409</v>
      </c>
    </row>
    <row r="1118" spans="1:3">
      <c r="A1118" s="3" t="s">
        <v>283</v>
      </c>
      <c r="B1118" s="4" t="s">
        <v>1238</v>
      </c>
      <c r="C1118" s="4">
        <v>32410</v>
      </c>
    </row>
    <row r="1119" spans="1:3">
      <c r="A1119" s="3" t="s">
        <v>283</v>
      </c>
      <c r="B1119" s="4" t="s">
        <v>1239</v>
      </c>
      <c r="C1119" s="4">
        <v>32411</v>
      </c>
    </row>
    <row r="1120" spans="1:3">
      <c r="A1120" s="3" t="s">
        <v>283</v>
      </c>
      <c r="B1120" s="4" t="s">
        <v>1240</v>
      </c>
      <c r="C1120" s="4">
        <v>32412</v>
      </c>
    </row>
    <row r="1121" spans="1:3">
      <c r="A1121" s="3" t="s">
        <v>283</v>
      </c>
      <c r="B1121" s="4" t="s">
        <v>1241</v>
      </c>
      <c r="C1121" s="4">
        <v>32413</v>
      </c>
    </row>
    <row r="1122" spans="1:3">
      <c r="A1122" s="3" t="s">
        <v>283</v>
      </c>
      <c r="B1122" s="4" t="s">
        <v>1242</v>
      </c>
      <c r="C1122" s="4">
        <v>32414</v>
      </c>
    </row>
    <row r="1123" spans="1:3">
      <c r="A1123" s="3" t="s">
        <v>283</v>
      </c>
      <c r="B1123" s="4" t="s">
        <v>1243</v>
      </c>
      <c r="C1123" s="4">
        <v>32415</v>
      </c>
    </row>
    <row r="1124" spans="1:3">
      <c r="A1124" s="3" t="s">
        <v>283</v>
      </c>
      <c r="B1124" s="4" t="s">
        <v>1244</v>
      </c>
      <c r="C1124" s="4">
        <v>32416</v>
      </c>
    </row>
    <row r="1125" spans="1:3">
      <c r="A1125" s="3" t="s">
        <v>283</v>
      </c>
      <c r="B1125" s="4" t="s">
        <v>1245</v>
      </c>
      <c r="C1125" s="4">
        <v>32417</v>
      </c>
    </row>
    <row r="1126" spans="1:3">
      <c r="A1126" s="3" t="s">
        <v>283</v>
      </c>
      <c r="B1126" s="4" t="s">
        <v>1246</v>
      </c>
      <c r="C1126" s="4">
        <v>32418</v>
      </c>
    </row>
    <row r="1127" spans="1:3">
      <c r="A1127" s="3" t="s">
        <v>283</v>
      </c>
      <c r="B1127" s="4" t="s">
        <v>1247</v>
      </c>
      <c r="C1127" s="4">
        <v>32419</v>
      </c>
    </row>
    <row r="1128" spans="1:3">
      <c r="A1128" s="3" t="s">
        <v>283</v>
      </c>
      <c r="B1128" s="4" t="s">
        <v>1248</v>
      </c>
      <c r="C1128" s="4">
        <v>32420</v>
      </c>
    </row>
    <row r="1129" spans="1:3">
      <c r="A1129" s="3" t="s">
        <v>283</v>
      </c>
      <c r="B1129" s="4" t="s">
        <v>1249</v>
      </c>
      <c r="C1129" s="4">
        <v>32421</v>
      </c>
    </row>
    <row r="1130" spans="1:3">
      <c r="A1130" s="3" t="s">
        <v>283</v>
      </c>
      <c r="B1130" s="4" t="s">
        <v>1250</v>
      </c>
      <c r="C1130" s="4">
        <v>32422</v>
      </c>
    </row>
    <row r="1131" spans="1:3">
      <c r="A1131" s="3" t="s">
        <v>283</v>
      </c>
      <c r="B1131" s="4" t="s">
        <v>1251</v>
      </c>
      <c r="C1131" s="4">
        <v>32423</v>
      </c>
    </row>
    <row r="1132" spans="1:3">
      <c r="A1132" s="3" t="s">
        <v>283</v>
      </c>
      <c r="B1132" s="4" t="s">
        <v>1252</v>
      </c>
      <c r="C1132" s="4">
        <v>32424</v>
      </c>
    </row>
    <row r="1133" spans="1:3">
      <c r="A1133" s="3" t="s">
        <v>283</v>
      </c>
      <c r="B1133" s="4" t="s">
        <v>1253</v>
      </c>
      <c r="C1133" s="4">
        <v>32425</v>
      </c>
    </row>
    <row r="1134" spans="1:3">
      <c r="A1134" s="3" t="s">
        <v>283</v>
      </c>
      <c r="B1134" s="4" t="s">
        <v>1254</v>
      </c>
      <c r="C1134" s="4">
        <v>32426</v>
      </c>
    </row>
    <row r="1135" spans="1:3">
      <c r="A1135" s="3" t="s">
        <v>283</v>
      </c>
      <c r="B1135" s="4" t="s">
        <v>1255</v>
      </c>
      <c r="C1135" s="4">
        <v>32427</v>
      </c>
    </row>
    <row r="1136" spans="1:3">
      <c r="A1136" s="3" t="s">
        <v>283</v>
      </c>
      <c r="B1136" s="4" t="s">
        <v>1256</v>
      </c>
      <c r="C1136" s="4">
        <v>32428</v>
      </c>
    </row>
    <row r="1137" spans="1:3">
      <c r="A1137" s="3" t="s">
        <v>283</v>
      </c>
      <c r="B1137" s="4" t="s">
        <v>1257</v>
      </c>
      <c r="C1137" s="4">
        <v>32429</v>
      </c>
    </row>
    <row r="1138" spans="1:3">
      <c r="A1138" s="3" t="s">
        <v>283</v>
      </c>
      <c r="B1138" s="4" t="s">
        <v>1258</v>
      </c>
      <c r="C1138" s="4">
        <v>32430</v>
      </c>
    </row>
    <row r="1139" spans="1:3">
      <c r="A1139" s="3" t="s">
        <v>283</v>
      </c>
      <c r="B1139" s="4" t="s">
        <v>1259</v>
      </c>
      <c r="C1139" s="4">
        <v>32431</v>
      </c>
    </row>
    <row r="1140" spans="1:3">
      <c r="A1140" s="3" t="s">
        <v>283</v>
      </c>
      <c r="B1140" s="4" t="s">
        <v>1260</v>
      </c>
      <c r="C1140" s="4">
        <v>32432</v>
      </c>
    </row>
    <row r="1141" spans="1:3">
      <c r="A1141" s="3" t="s">
        <v>283</v>
      </c>
      <c r="B1141" s="4" t="s">
        <v>1261</v>
      </c>
      <c r="C1141" s="4">
        <v>32433</v>
      </c>
    </row>
    <row r="1142" spans="1:3">
      <c r="A1142" s="3" t="s">
        <v>283</v>
      </c>
      <c r="B1142" s="4" t="s">
        <v>1262</v>
      </c>
      <c r="C1142" s="4">
        <v>32434</v>
      </c>
    </row>
    <row r="1143" spans="1:3">
      <c r="A1143" s="3" t="s">
        <v>283</v>
      </c>
      <c r="B1143" s="4" t="s">
        <v>1263</v>
      </c>
      <c r="C1143" s="4">
        <v>32435</v>
      </c>
    </row>
    <row r="1144" spans="1:3">
      <c r="A1144" s="3" t="s">
        <v>283</v>
      </c>
      <c r="B1144" s="4" t="s">
        <v>1264</v>
      </c>
      <c r="C1144" s="4">
        <v>32436</v>
      </c>
    </row>
    <row r="1145" spans="1:3">
      <c r="A1145" s="3" t="s">
        <v>283</v>
      </c>
      <c r="B1145" s="4" t="s">
        <v>1265</v>
      </c>
      <c r="C1145" s="4">
        <v>32437</v>
      </c>
    </row>
    <row r="1146" spans="1:3">
      <c r="A1146" s="3" t="s">
        <v>283</v>
      </c>
      <c r="B1146" s="4" t="s">
        <v>1266</v>
      </c>
      <c r="C1146" s="4">
        <v>32438</v>
      </c>
    </row>
    <row r="1147" spans="1:3">
      <c r="A1147" s="3" t="s">
        <v>283</v>
      </c>
      <c r="B1147" s="4" t="s">
        <v>1267</v>
      </c>
      <c r="C1147" s="4">
        <v>32439</v>
      </c>
    </row>
    <row r="1148" spans="1:3">
      <c r="A1148" s="3" t="s">
        <v>283</v>
      </c>
      <c r="B1148" s="4" t="s">
        <v>1268</v>
      </c>
      <c r="C1148" s="4">
        <v>32440</v>
      </c>
    </row>
    <row r="1149" spans="1:3">
      <c r="A1149" s="3" t="s">
        <v>283</v>
      </c>
      <c r="B1149" s="4" t="s">
        <v>1269</v>
      </c>
      <c r="C1149" s="4">
        <v>32441</v>
      </c>
    </row>
    <row r="1150" spans="1:3">
      <c r="A1150" s="3" t="s">
        <v>283</v>
      </c>
      <c r="B1150" s="4" t="s">
        <v>1270</v>
      </c>
      <c r="C1150" s="4">
        <v>32442</v>
      </c>
    </row>
    <row r="1151" spans="1:3">
      <c r="A1151" s="3" t="s">
        <v>283</v>
      </c>
      <c r="B1151" s="4" t="s">
        <v>1271</v>
      </c>
      <c r="C1151" s="4">
        <v>32443</v>
      </c>
    </row>
    <row r="1152" spans="1:3">
      <c r="A1152" s="3" t="s">
        <v>283</v>
      </c>
      <c r="B1152" s="4" t="s">
        <v>1272</v>
      </c>
      <c r="C1152" s="4">
        <v>32444</v>
      </c>
    </row>
    <row r="1153" spans="1:3">
      <c r="A1153" s="3" t="s">
        <v>283</v>
      </c>
      <c r="B1153" s="4" t="s">
        <v>1273</v>
      </c>
      <c r="C1153" s="4">
        <v>32445</v>
      </c>
    </row>
    <row r="1154" spans="1:3">
      <c r="A1154" s="3" t="s">
        <v>283</v>
      </c>
      <c r="B1154" s="4" t="s">
        <v>1274</v>
      </c>
      <c r="C1154" s="4">
        <v>32446</v>
      </c>
    </row>
    <row r="1155" spans="1:3">
      <c r="A1155" s="3" t="s">
        <v>283</v>
      </c>
      <c r="B1155" s="4" t="s">
        <v>1275</v>
      </c>
      <c r="C1155" s="4">
        <v>32447</v>
      </c>
    </row>
    <row r="1156" spans="1:3">
      <c r="A1156" s="3" t="s">
        <v>283</v>
      </c>
      <c r="B1156" s="4" t="s">
        <v>1276</v>
      </c>
      <c r="C1156" s="4">
        <v>32448</v>
      </c>
    </row>
    <row r="1157" spans="1:3">
      <c r="A1157" s="3" t="s">
        <v>283</v>
      </c>
      <c r="B1157" s="4" t="s">
        <v>1277</v>
      </c>
      <c r="C1157" s="4">
        <v>32449</v>
      </c>
    </row>
    <row r="1158" spans="1:3">
      <c r="A1158" s="3" t="s">
        <v>283</v>
      </c>
      <c r="B1158" s="4" t="s">
        <v>1278</v>
      </c>
      <c r="C1158" s="4">
        <v>32450</v>
      </c>
    </row>
    <row r="1159" spans="1:3">
      <c r="A1159" s="3" t="s">
        <v>283</v>
      </c>
      <c r="B1159" s="4" t="s">
        <v>1279</v>
      </c>
      <c r="C1159" s="4">
        <v>32451</v>
      </c>
    </row>
    <row r="1160" spans="1:3">
      <c r="A1160" s="3" t="s">
        <v>283</v>
      </c>
      <c r="B1160" s="4" t="s">
        <v>1280</v>
      </c>
      <c r="C1160" s="4">
        <v>32452</v>
      </c>
    </row>
    <row r="1161" spans="1:3">
      <c r="A1161" s="3" t="s">
        <v>283</v>
      </c>
      <c r="B1161" s="4" t="s">
        <v>1281</v>
      </c>
      <c r="C1161" s="4">
        <v>32453</v>
      </c>
    </row>
    <row r="1162" spans="1:3">
      <c r="A1162" s="3" t="s">
        <v>283</v>
      </c>
      <c r="B1162" s="4" t="s">
        <v>1282</v>
      </c>
      <c r="C1162" s="4">
        <v>32454</v>
      </c>
    </row>
    <row r="1163" spans="1:3">
      <c r="A1163" s="3" t="s">
        <v>283</v>
      </c>
      <c r="B1163" s="4" t="s">
        <v>1283</v>
      </c>
      <c r="C1163" s="4">
        <v>32455</v>
      </c>
    </row>
    <row r="1164" spans="1:3">
      <c r="A1164" s="3" t="s">
        <v>283</v>
      </c>
      <c r="B1164" s="4" t="s">
        <v>1284</v>
      </c>
      <c r="C1164" s="4">
        <v>32456</v>
      </c>
    </row>
    <row r="1165" spans="1:3">
      <c r="A1165" s="3" t="s">
        <v>283</v>
      </c>
      <c r="B1165" s="4" t="s">
        <v>1285</v>
      </c>
      <c r="C1165" s="4">
        <v>32457</v>
      </c>
    </row>
    <row r="1166" spans="1:3">
      <c r="A1166" s="3" t="s">
        <v>283</v>
      </c>
      <c r="B1166" s="4" t="s">
        <v>1286</v>
      </c>
      <c r="C1166" s="4">
        <v>32458</v>
      </c>
    </row>
    <row r="1167" spans="1:3">
      <c r="A1167" s="3" t="s">
        <v>283</v>
      </c>
      <c r="B1167" s="4" t="s">
        <v>1287</v>
      </c>
      <c r="C1167" s="4">
        <v>32459</v>
      </c>
    </row>
    <row r="1168" spans="1:3">
      <c r="A1168" s="3" t="s">
        <v>283</v>
      </c>
      <c r="B1168" s="4" t="s">
        <v>1288</v>
      </c>
      <c r="C1168" s="4">
        <v>32460</v>
      </c>
    </row>
    <row r="1169" spans="1:3">
      <c r="A1169" s="3" t="s">
        <v>283</v>
      </c>
      <c r="B1169" s="4" t="s">
        <v>1289</v>
      </c>
      <c r="C1169" s="4">
        <v>32501</v>
      </c>
    </row>
    <row r="1170" spans="1:3">
      <c r="A1170" s="3" t="s">
        <v>283</v>
      </c>
      <c r="B1170" s="4" t="s">
        <v>1290</v>
      </c>
      <c r="C1170" s="4">
        <v>32502</v>
      </c>
    </row>
    <row r="1171" spans="1:3">
      <c r="A1171" s="3" t="s">
        <v>283</v>
      </c>
      <c r="B1171" s="4" t="s">
        <v>1291</v>
      </c>
      <c r="C1171" s="4">
        <v>32503</v>
      </c>
    </row>
    <row r="1172" spans="1:3">
      <c r="A1172" s="3" t="s">
        <v>283</v>
      </c>
      <c r="B1172" s="4" t="s">
        <v>1292</v>
      </c>
      <c r="C1172" s="4">
        <v>32504</v>
      </c>
    </row>
    <row r="1173" spans="1:3">
      <c r="A1173" s="3" t="s">
        <v>283</v>
      </c>
      <c r="B1173" s="4" t="s">
        <v>1293</v>
      </c>
      <c r="C1173" s="4">
        <v>32505</v>
      </c>
    </row>
    <row r="1174" spans="1:3">
      <c r="A1174" s="3" t="s">
        <v>283</v>
      </c>
      <c r="B1174" s="4" t="s">
        <v>1294</v>
      </c>
      <c r="C1174" s="4">
        <v>32506</v>
      </c>
    </row>
    <row r="1175" spans="1:3">
      <c r="A1175" s="3" t="s">
        <v>283</v>
      </c>
      <c r="B1175" s="4" t="s">
        <v>1295</v>
      </c>
      <c r="C1175" s="4">
        <v>32507</v>
      </c>
    </row>
    <row r="1176" spans="1:3">
      <c r="A1176" s="3" t="s">
        <v>283</v>
      </c>
      <c r="B1176" s="4" t="s">
        <v>1296</v>
      </c>
      <c r="C1176" s="4">
        <v>32508</v>
      </c>
    </row>
    <row r="1177" spans="1:3">
      <c r="A1177" s="3" t="s">
        <v>283</v>
      </c>
      <c r="B1177" s="4" t="s">
        <v>1297</v>
      </c>
      <c r="C1177" s="4">
        <v>32509</v>
      </c>
    </row>
    <row r="1178" spans="1:3">
      <c r="A1178" s="3" t="s">
        <v>283</v>
      </c>
      <c r="B1178" s="4" t="s">
        <v>1298</v>
      </c>
      <c r="C1178" s="4">
        <v>32510</v>
      </c>
    </row>
    <row r="1179" spans="1:3">
      <c r="A1179" s="3" t="s">
        <v>283</v>
      </c>
      <c r="B1179" s="4" t="s">
        <v>1299</v>
      </c>
      <c r="C1179" s="4">
        <v>32511</v>
      </c>
    </row>
    <row r="1180" spans="1:3">
      <c r="A1180" s="3" t="s">
        <v>283</v>
      </c>
      <c r="B1180" s="4" t="s">
        <v>1300</v>
      </c>
      <c r="C1180" s="4">
        <v>32512</v>
      </c>
    </row>
    <row r="1181" spans="1:3">
      <c r="A1181" s="3" t="s">
        <v>283</v>
      </c>
      <c r="B1181" s="4" t="s">
        <v>1301</v>
      </c>
      <c r="C1181" s="4">
        <v>32513</v>
      </c>
    </row>
    <row r="1182" spans="1:3">
      <c r="A1182" s="3" t="s">
        <v>283</v>
      </c>
      <c r="B1182" s="4" t="s">
        <v>1302</v>
      </c>
      <c r="C1182" s="4">
        <v>32514</v>
      </c>
    </row>
    <row r="1183" spans="1:3">
      <c r="A1183" s="3" t="s">
        <v>283</v>
      </c>
      <c r="B1183" s="4" t="s">
        <v>1303</v>
      </c>
      <c r="C1183" s="4">
        <v>32515</v>
      </c>
    </row>
    <row r="1184" spans="1:3">
      <c r="A1184" s="3" t="s">
        <v>283</v>
      </c>
      <c r="B1184" s="4" t="s">
        <v>1304</v>
      </c>
      <c r="C1184" s="4">
        <v>32516</v>
      </c>
    </row>
    <row r="1185" spans="1:3">
      <c r="A1185" s="3" t="s">
        <v>283</v>
      </c>
      <c r="B1185" s="4" t="s">
        <v>1305</v>
      </c>
      <c r="C1185" s="4">
        <v>32517</v>
      </c>
    </row>
    <row r="1186" spans="1:3">
      <c r="A1186" s="3" t="s">
        <v>283</v>
      </c>
      <c r="B1186" s="4" t="s">
        <v>1306</v>
      </c>
      <c r="C1186" s="4">
        <v>32518</v>
      </c>
    </row>
    <row r="1187" spans="1:3">
      <c r="A1187" s="3" t="s">
        <v>283</v>
      </c>
      <c r="B1187" s="4" t="s">
        <v>1307</v>
      </c>
      <c r="C1187" s="4">
        <v>32519</v>
      </c>
    </row>
    <row r="1188" spans="1:3">
      <c r="A1188" s="3" t="s">
        <v>283</v>
      </c>
      <c r="B1188" s="4" t="s">
        <v>1308</v>
      </c>
      <c r="C1188" s="4">
        <v>32520</v>
      </c>
    </row>
    <row r="1189" spans="1:3">
      <c r="A1189" s="3" t="s">
        <v>283</v>
      </c>
      <c r="B1189" s="4" t="s">
        <v>1309</v>
      </c>
      <c r="C1189" s="4">
        <v>32521</v>
      </c>
    </row>
    <row r="1190" spans="1:3">
      <c r="A1190" s="3" t="s">
        <v>283</v>
      </c>
      <c r="B1190" s="4" t="s">
        <v>1310</v>
      </c>
      <c r="C1190" s="4">
        <v>32522</v>
      </c>
    </row>
    <row r="1191" spans="1:3">
      <c r="A1191" s="3" t="s">
        <v>283</v>
      </c>
      <c r="B1191" s="4" t="s">
        <v>1311</v>
      </c>
      <c r="C1191" s="4">
        <v>32523</v>
      </c>
    </row>
    <row r="1192" spans="1:3">
      <c r="A1192" s="3" t="s">
        <v>283</v>
      </c>
      <c r="B1192" s="4" t="s">
        <v>1312</v>
      </c>
      <c r="C1192" s="4">
        <v>32524</v>
      </c>
    </row>
    <row r="1193" spans="1:3">
      <c r="A1193" s="3" t="s">
        <v>283</v>
      </c>
      <c r="B1193" s="4" t="s">
        <v>1313</v>
      </c>
      <c r="C1193" s="4">
        <v>32525</v>
      </c>
    </row>
    <row r="1194" spans="1:3">
      <c r="A1194" s="3" t="s">
        <v>283</v>
      </c>
      <c r="B1194" s="4" t="s">
        <v>1314</v>
      </c>
      <c r="C1194" s="4">
        <v>32526</v>
      </c>
    </row>
    <row r="1195" spans="1:3">
      <c r="A1195" s="3" t="s">
        <v>283</v>
      </c>
      <c r="B1195" s="4" t="s">
        <v>1315</v>
      </c>
      <c r="C1195" s="4">
        <v>32527</v>
      </c>
    </row>
    <row r="1196" spans="1:3">
      <c r="A1196" s="3" t="s">
        <v>283</v>
      </c>
      <c r="B1196" s="4" t="s">
        <v>1316</v>
      </c>
      <c r="C1196" s="4">
        <v>32528</v>
      </c>
    </row>
    <row r="1197" spans="1:3">
      <c r="A1197" s="3" t="s">
        <v>283</v>
      </c>
      <c r="B1197" s="4" t="s">
        <v>1317</v>
      </c>
      <c r="C1197" s="4">
        <v>32529</v>
      </c>
    </row>
    <row r="1198" spans="1:3">
      <c r="A1198" s="3" t="s">
        <v>283</v>
      </c>
      <c r="B1198" s="4" t="s">
        <v>1318</v>
      </c>
      <c r="C1198" s="4">
        <v>32530</v>
      </c>
    </row>
    <row r="1199" spans="1:3">
      <c r="A1199" s="3" t="s">
        <v>283</v>
      </c>
      <c r="B1199" s="4" t="s">
        <v>1319</v>
      </c>
      <c r="C1199" s="4">
        <v>32531</v>
      </c>
    </row>
    <row r="1200" spans="1:3">
      <c r="A1200" s="3" t="s">
        <v>283</v>
      </c>
      <c r="B1200" s="4" t="s">
        <v>1320</v>
      </c>
      <c r="C1200" s="4">
        <v>32532</v>
      </c>
    </row>
    <row r="1201" spans="1:3">
      <c r="A1201" s="3" t="s">
        <v>283</v>
      </c>
      <c r="B1201" s="4" t="s">
        <v>1321</v>
      </c>
      <c r="C1201" s="4">
        <v>32533</v>
      </c>
    </row>
    <row r="1202" spans="1:3">
      <c r="A1202" s="3" t="s">
        <v>283</v>
      </c>
      <c r="B1202" s="4" t="s">
        <v>1322</v>
      </c>
      <c r="C1202" s="4">
        <v>32534</v>
      </c>
    </row>
    <row r="1203" spans="1:3">
      <c r="A1203" s="3" t="s">
        <v>283</v>
      </c>
      <c r="B1203" s="4" t="s">
        <v>1323</v>
      </c>
      <c r="C1203" s="4">
        <v>32535</v>
      </c>
    </row>
    <row r="1204" spans="1:3">
      <c r="A1204" s="3" t="s">
        <v>283</v>
      </c>
      <c r="B1204" s="4" t="s">
        <v>1324</v>
      </c>
      <c r="C1204" s="4">
        <v>32536</v>
      </c>
    </row>
    <row r="1205" spans="1:3">
      <c r="A1205" s="3" t="s">
        <v>283</v>
      </c>
      <c r="B1205" s="4" t="s">
        <v>1325</v>
      </c>
      <c r="C1205" s="4">
        <v>32537</v>
      </c>
    </row>
    <row r="1206" spans="1:3">
      <c r="A1206" s="3" t="s">
        <v>283</v>
      </c>
      <c r="B1206" s="4" t="s">
        <v>1326</v>
      </c>
      <c r="C1206" s="4">
        <v>32538</v>
      </c>
    </row>
    <row r="1207" spans="1:3">
      <c r="A1207" s="3" t="s">
        <v>283</v>
      </c>
      <c r="B1207" s="4" t="s">
        <v>1327</v>
      </c>
      <c r="C1207" s="4">
        <v>32539</v>
      </c>
    </row>
    <row r="1208" spans="1:3">
      <c r="A1208" s="3" t="s">
        <v>283</v>
      </c>
      <c r="B1208" s="4" t="s">
        <v>1328</v>
      </c>
      <c r="C1208" s="4">
        <v>32540</v>
      </c>
    </row>
    <row r="1209" spans="1:3">
      <c r="A1209" s="3" t="s">
        <v>283</v>
      </c>
      <c r="B1209" s="4" t="s">
        <v>1329</v>
      </c>
      <c r="C1209" s="4">
        <v>32541</v>
      </c>
    </row>
    <row r="1210" spans="1:3">
      <c r="A1210" s="3" t="s">
        <v>283</v>
      </c>
      <c r="B1210" s="4" t="s">
        <v>1330</v>
      </c>
      <c r="C1210" s="4">
        <v>32542</v>
      </c>
    </row>
    <row r="1211" spans="1:3">
      <c r="A1211" s="3" t="s">
        <v>283</v>
      </c>
      <c r="B1211" s="4" t="s">
        <v>1331</v>
      </c>
      <c r="C1211" s="4">
        <v>32543</v>
      </c>
    </row>
    <row r="1212" spans="1:3">
      <c r="A1212" s="3" t="s">
        <v>283</v>
      </c>
      <c r="B1212" s="4" t="s">
        <v>1332</v>
      </c>
      <c r="C1212" s="4">
        <v>32544</v>
      </c>
    </row>
    <row r="1213" spans="1:3">
      <c r="A1213" s="3" t="s">
        <v>283</v>
      </c>
      <c r="B1213" s="4" t="s">
        <v>1333</v>
      </c>
      <c r="C1213" s="4">
        <v>32545</v>
      </c>
    </row>
    <row r="1214" spans="1:3">
      <c r="A1214" s="3" t="s">
        <v>283</v>
      </c>
      <c r="B1214" s="4" t="s">
        <v>1334</v>
      </c>
      <c r="C1214" s="4">
        <v>32546</v>
      </c>
    </row>
    <row r="1215" spans="1:3">
      <c r="A1215" s="3" t="s">
        <v>283</v>
      </c>
      <c r="B1215" s="4" t="s">
        <v>1335</v>
      </c>
      <c r="C1215" s="4">
        <v>32547</v>
      </c>
    </row>
    <row r="1216" spans="1:3">
      <c r="A1216" s="3" t="s">
        <v>283</v>
      </c>
      <c r="B1216" s="4" t="s">
        <v>1336</v>
      </c>
      <c r="C1216" s="4">
        <v>32548</v>
      </c>
    </row>
    <row r="1217" spans="1:3">
      <c r="A1217" s="3" t="s">
        <v>283</v>
      </c>
      <c r="B1217" s="4" t="s">
        <v>1337</v>
      </c>
      <c r="C1217" s="4">
        <v>32549</v>
      </c>
    </row>
    <row r="1218" spans="1:3">
      <c r="A1218" s="3" t="s">
        <v>283</v>
      </c>
      <c r="B1218" s="4" t="s">
        <v>1338</v>
      </c>
      <c r="C1218" s="4">
        <v>32550</v>
      </c>
    </row>
    <row r="1219" spans="1:3">
      <c r="A1219" s="3" t="s">
        <v>283</v>
      </c>
      <c r="B1219" s="4" t="s">
        <v>1339</v>
      </c>
      <c r="C1219" s="4">
        <v>32551</v>
      </c>
    </row>
    <row r="1220" spans="1:3">
      <c r="A1220" s="3" t="s">
        <v>283</v>
      </c>
      <c r="B1220" s="4" t="s">
        <v>1340</v>
      </c>
      <c r="C1220" s="4">
        <v>32552</v>
      </c>
    </row>
    <row r="1221" spans="1:3">
      <c r="A1221" s="3" t="s">
        <v>283</v>
      </c>
      <c r="B1221" s="4" t="s">
        <v>1341</v>
      </c>
      <c r="C1221" s="4">
        <v>32553</v>
      </c>
    </row>
    <row r="1222" spans="1:3">
      <c r="A1222" s="3" t="s">
        <v>283</v>
      </c>
      <c r="B1222" s="4" t="s">
        <v>1342</v>
      </c>
      <c r="C1222" s="4">
        <v>32554</v>
      </c>
    </row>
    <row r="1223" spans="1:3">
      <c r="A1223" s="3" t="s">
        <v>283</v>
      </c>
      <c r="B1223" s="4" t="s">
        <v>1343</v>
      </c>
      <c r="C1223" s="4">
        <v>32555</v>
      </c>
    </row>
    <row r="1224" spans="1:3">
      <c r="A1224" s="3" t="s">
        <v>283</v>
      </c>
      <c r="B1224" s="4" t="s">
        <v>1344</v>
      </c>
      <c r="C1224" s="4">
        <v>32556</v>
      </c>
    </row>
    <row r="1225" spans="1:3">
      <c r="A1225" s="3" t="s">
        <v>283</v>
      </c>
      <c r="B1225" s="4" t="s">
        <v>1345</v>
      </c>
      <c r="C1225" s="4">
        <v>32557</v>
      </c>
    </row>
    <row r="1226" spans="1:3">
      <c r="A1226" s="3" t="s">
        <v>283</v>
      </c>
      <c r="B1226" s="4" t="s">
        <v>1346</v>
      </c>
      <c r="C1226" s="4">
        <v>32558</v>
      </c>
    </row>
    <row r="1227" spans="1:3">
      <c r="A1227" s="3" t="s">
        <v>283</v>
      </c>
      <c r="B1227" s="4" t="s">
        <v>1347</v>
      </c>
      <c r="C1227" s="4">
        <v>32559</v>
      </c>
    </row>
    <row r="1228" spans="1:3">
      <c r="A1228" s="3" t="s">
        <v>283</v>
      </c>
      <c r="B1228" s="4" t="s">
        <v>1348</v>
      </c>
      <c r="C1228" s="4">
        <v>32560</v>
      </c>
    </row>
    <row r="1229" spans="1:3">
      <c r="A1229" s="3" t="s">
        <v>283</v>
      </c>
      <c r="B1229" s="4" t="s">
        <v>1349</v>
      </c>
      <c r="C1229" s="4">
        <v>32601</v>
      </c>
    </row>
    <row r="1230" spans="1:3">
      <c r="A1230" s="3" t="s">
        <v>283</v>
      </c>
      <c r="B1230" s="4" t="s">
        <v>1350</v>
      </c>
      <c r="C1230" s="4">
        <v>32602</v>
      </c>
    </row>
    <row r="1231" spans="1:3">
      <c r="A1231" s="3" t="s">
        <v>283</v>
      </c>
      <c r="B1231" s="4" t="s">
        <v>1351</v>
      </c>
      <c r="C1231" s="4">
        <v>32603</v>
      </c>
    </row>
    <row r="1232" spans="1:3">
      <c r="A1232" s="3" t="s">
        <v>283</v>
      </c>
      <c r="B1232" s="4" t="s">
        <v>1352</v>
      </c>
      <c r="C1232" s="4">
        <v>32604</v>
      </c>
    </row>
    <row r="1233" spans="1:3">
      <c r="A1233" s="3" t="s">
        <v>283</v>
      </c>
      <c r="B1233" s="4" t="s">
        <v>1353</v>
      </c>
      <c r="C1233" s="4">
        <v>32605</v>
      </c>
    </row>
    <row r="1234" spans="1:3">
      <c r="A1234" s="3" t="s">
        <v>283</v>
      </c>
      <c r="B1234" s="4" t="s">
        <v>1354</v>
      </c>
      <c r="C1234" s="4">
        <v>32606</v>
      </c>
    </row>
    <row r="1235" spans="1:3">
      <c r="A1235" s="3" t="s">
        <v>283</v>
      </c>
      <c r="B1235" s="4" t="s">
        <v>1355</v>
      </c>
      <c r="C1235" s="4">
        <v>32607</v>
      </c>
    </row>
    <row r="1236" spans="1:3">
      <c r="A1236" s="3" t="s">
        <v>283</v>
      </c>
      <c r="B1236" s="4" t="s">
        <v>1356</v>
      </c>
      <c r="C1236" s="4">
        <v>32608</v>
      </c>
    </row>
    <row r="1237" spans="1:3">
      <c r="A1237" s="3" t="s">
        <v>283</v>
      </c>
      <c r="B1237" s="4" t="s">
        <v>1357</v>
      </c>
      <c r="C1237" s="4">
        <v>32609</v>
      </c>
    </row>
    <row r="1238" spans="1:3">
      <c r="A1238" s="3" t="s">
        <v>283</v>
      </c>
      <c r="B1238" s="4" t="s">
        <v>1358</v>
      </c>
      <c r="C1238" s="4">
        <v>32610</v>
      </c>
    </row>
    <row r="1239" spans="1:3">
      <c r="A1239" s="3" t="s">
        <v>283</v>
      </c>
      <c r="B1239" s="4" t="s">
        <v>1359</v>
      </c>
      <c r="C1239" s="4">
        <v>32611</v>
      </c>
    </row>
    <row r="1240" spans="1:3">
      <c r="A1240" s="3" t="s">
        <v>283</v>
      </c>
      <c r="B1240" s="4" t="s">
        <v>1360</v>
      </c>
      <c r="C1240" s="4">
        <v>32612</v>
      </c>
    </row>
    <row r="1241" spans="1:3">
      <c r="A1241" s="3" t="s">
        <v>283</v>
      </c>
      <c r="B1241" s="4" t="s">
        <v>1361</v>
      </c>
      <c r="C1241" s="4">
        <v>32613</v>
      </c>
    </row>
    <row r="1242" spans="1:3">
      <c r="A1242" s="3" t="s">
        <v>283</v>
      </c>
      <c r="B1242" s="4" t="s">
        <v>1362</v>
      </c>
      <c r="C1242" s="4">
        <v>32614</v>
      </c>
    </row>
    <row r="1243" spans="1:3">
      <c r="A1243" s="3" t="s">
        <v>283</v>
      </c>
      <c r="B1243" s="4" t="s">
        <v>1363</v>
      </c>
      <c r="C1243" s="4">
        <v>32615</v>
      </c>
    </row>
    <row r="1244" spans="1:3">
      <c r="A1244" s="3" t="s">
        <v>283</v>
      </c>
      <c r="B1244" s="4" t="s">
        <v>1364</v>
      </c>
      <c r="C1244" s="4">
        <v>32616</v>
      </c>
    </row>
    <row r="1245" spans="1:3">
      <c r="A1245" s="3" t="s">
        <v>283</v>
      </c>
      <c r="B1245" s="4" t="s">
        <v>1365</v>
      </c>
      <c r="C1245" s="4">
        <v>32617</v>
      </c>
    </row>
    <row r="1246" spans="1:3">
      <c r="A1246" s="3" t="s">
        <v>283</v>
      </c>
      <c r="B1246" s="4" t="s">
        <v>1366</v>
      </c>
      <c r="C1246" s="4">
        <v>32618</v>
      </c>
    </row>
    <row r="1247" spans="1:3">
      <c r="A1247" s="3" t="s">
        <v>283</v>
      </c>
      <c r="B1247" s="4" t="s">
        <v>1367</v>
      </c>
      <c r="C1247" s="4">
        <v>32619</v>
      </c>
    </row>
    <row r="1248" spans="1:3">
      <c r="A1248" s="3" t="s">
        <v>283</v>
      </c>
      <c r="B1248" s="4" t="s">
        <v>1368</v>
      </c>
      <c r="C1248" s="4">
        <v>32620</v>
      </c>
    </row>
    <row r="1249" spans="1:3">
      <c r="A1249" s="3" t="s">
        <v>283</v>
      </c>
      <c r="B1249" s="4" t="s">
        <v>1369</v>
      </c>
      <c r="C1249" s="4">
        <v>32621</v>
      </c>
    </row>
    <row r="1250" spans="1:3">
      <c r="A1250" s="3" t="s">
        <v>283</v>
      </c>
      <c r="B1250" s="4" t="s">
        <v>1370</v>
      </c>
      <c r="C1250" s="4">
        <v>32622</v>
      </c>
    </row>
    <row r="1251" spans="1:3">
      <c r="A1251" s="3" t="s">
        <v>283</v>
      </c>
      <c r="B1251" s="4" t="s">
        <v>1371</v>
      </c>
      <c r="C1251" s="4">
        <v>32623</v>
      </c>
    </row>
    <row r="1252" spans="1:3">
      <c r="A1252" s="3" t="s">
        <v>283</v>
      </c>
      <c r="B1252" s="4" t="s">
        <v>1372</v>
      </c>
      <c r="C1252" s="4">
        <v>32624</v>
      </c>
    </row>
    <row r="1253" spans="1:3">
      <c r="A1253" s="3" t="s">
        <v>283</v>
      </c>
      <c r="B1253" s="4" t="s">
        <v>1373</v>
      </c>
      <c r="C1253" s="4">
        <v>32625</v>
      </c>
    </row>
    <row r="1254" spans="1:3">
      <c r="A1254" s="3" t="s">
        <v>283</v>
      </c>
      <c r="B1254" s="4" t="s">
        <v>1374</v>
      </c>
      <c r="C1254" s="4">
        <v>32626</v>
      </c>
    </row>
    <row r="1255" spans="1:3">
      <c r="A1255" s="3" t="s">
        <v>283</v>
      </c>
      <c r="B1255" s="4" t="s">
        <v>1375</v>
      </c>
      <c r="C1255" s="4">
        <v>32627</v>
      </c>
    </row>
    <row r="1256" spans="1:3">
      <c r="A1256" s="3" t="s">
        <v>283</v>
      </c>
      <c r="B1256" s="4" t="s">
        <v>1376</v>
      </c>
      <c r="C1256" s="4">
        <v>32628</v>
      </c>
    </row>
    <row r="1257" spans="1:3">
      <c r="A1257" s="3" t="s">
        <v>283</v>
      </c>
      <c r="B1257" s="4" t="s">
        <v>1377</v>
      </c>
      <c r="C1257" s="4">
        <v>32629</v>
      </c>
    </row>
    <row r="1258" spans="1:3">
      <c r="A1258" s="3" t="s">
        <v>283</v>
      </c>
      <c r="B1258" s="4" t="s">
        <v>1378</v>
      </c>
      <c r="C1258" s="4">
        <v>32630</v>
      </c>
    </row>
    <row r="1259" spans="1:3">
      <c r="A1259" s="3" t="s">
        <v>283</v>
      </c>
      <c r="B1259" s="4" t="s">
        <v>1379</v>
      </c>
      <c r="C1259" s="4">
        <v>32631</v>
      </c>
    </row>
    <row r="1260" spans="1:3">
      <c r="A1260" s="3" t="s">
        <v>283</v>
      </c>
      <c r="B1260" s="4" t="s">
        <v>1380</v>
      </c>
      <c r="C1260" s="4">
        <v>32632</v>
      </c>
    </row>
    <row r="1261" spans="1:3">
      <c r="A1261" s="3" t="s">
        <v>283</v>
      </c>
      <c r="B1261" s="4" t="s">
        <v>1381</v>
      </c>
      <c r="C1261" s="4">
        <v>32633</v>
      </c>
    </row>
    <row r="1262" spans="1:3">
      <c r="A1262" s="3" t="s">
        <v>283</v>
      </c>
      <c r="B1262" s="4" t="s">
        <v>1382</v>
      </c>
      <c r="C1262" s="4">
        <v>32634</v>
      </c>
    </row>
    <row r="1263" spans="1:3">
      <c r="A1263" s="3" t="s">
        <v>283</v>
      </c>
      <c r="B1263" s="4" t="s">
        <v>1383</v>
      </c>
      <c r="C1263" s="4">
        <v>32635</v>
      </c>
    </row>
    <row r="1264" spans="1:3">
      <c r="A1264" s="3" t="s">
        <v>283</v>
      </c>
      <c r="B1264" s="4" t="s">
        <v>1384</v>
      </c>
      <c r="C1264" s="4">
        <v>32636</v>
      </c>
    </row>
    <row r="1265" spans="1:3">
      <c r="A1265" s="3" t="s">
        <v>283</v>
      </c>
      <c r="B1265" s="4" t="s">
        <v>1385</v>
      </c>
      <c r="C1265" s="4">
        <v>32637</v>
      </c>
    </row>
    <row r="1266" spans="1:3">
      <c r="A1266" s="3" t="s">
        <v>283</v>
      </c>
      <c r="B1266" s="4" t="s">
        <v>1386</v>
      </c>
      <c r="C1266" s="4">
        <v>32638</v>
      </c>
    </row>
    <row r="1267" spans="1:3">
      <c r="A1267" s="3" t="s">
        <v>283</v>
      </c>
      <c r="B1267" s="4" t="s">
        <v>1387</v>
      </c>
      <c r="C1267" s="4">
        <v>32639</v>
      </c>
    </row>
    <row r="1268" spans="1:3">
      <c r="A1268" s="3" t="s">
        <v>283</v>
      </c>
      <c r="B1268" s="4" t="s">
        <v>1388</v>
      </c>
      <c r="C1268" s="4">
        <v>32640</v>
      </c>
    </row>
    <row r="1269" spans="1:3">
      <c r="A1269" s="3" t="s">
        <v>283</v>
      </c>
      <c r="B1269" s="4" t="s">
        <v>1389</v>
      </c>
      <c r="C1269" s="4">
        <v>32641</v>
      </c>
    </row>
    <row r="1270" spans="1:3">
      <c r="A1270" s="3" t="s">
        <v>283</v>
      </c>
      <c r="B1270" s="4" t="s">
        <v>1390</v>
      </c>
      <c r="C1270" s="4">
        <v>32642</v>
      </c>
    </row>
    <row r="1271" spans="1:3">
      <c r="A1271" s="3" t="s">
        <v>283</v>
      </c>
      <c r="B1271" s="4" t="s">
        <v>1391</v>
      </c>
      <c r="C1271" s="4">
        <v>32643</v>
      </c>
    </row>
    <row r="1272" spans="1:3">
      <c r="A1272" s="3" t="s">
        <v>283</v>
      </c>
      <c r="B1272" s="4" t="s">
        <v>1392</v>
      </c>
      <c r="C1272" s="4">
        <v>32644</v>
      </c>
    </row>
    <row r="1273" spans="1:3">
      <c r="A1273" s="3" t="s">
        <v>283</v>
      </c>
      <c r="B1273" s="4" t="s">
        <v>1393</v>
      </c>
      <c r="C1273" s="4">
        <v>32645</v>
      </c>
    </row>
    <row r="1274" spans="1:3">
      <c r="A1274" s="3" t="s">
        <v>283</v>
      </c>
      <c r="B1274" s="4" t="s">
        <v>1394</v>
      </c>
      <c r="C1274" s="4">
        <v>32646</v>
      </c>
    </row>
    <row r="1275" spans="1:3">
      <c r="A1275" s="3" t="s">
        <v>283</v>
      </c>
      <c r="B1275" s="4" t="s">
        <v>1395</v>
      </c>
      <c r="C1275" s="4">
        <v>32647</v>
      </c>
    </row>
    <row r="1276" spans="1:3">
      <c r="A1276" s="3" t="s">
        <v>283</v>
      </c>
      <c r="B1276" s="4" t="s">
        <v>1396</v>
      </c>
      <c r="C1276" s="4">
        <v>32648</v>
      </c>
    </row>
    <row r="1277" spans="1:3">
      <c r="A1277" s="3" t="s">
        <v>283</v>
      </c>
      <c r="B1277" s="4" t="s">
        <v>1397</v>
      </c>
      <c r="C1277" s="4">
        <v>32649</v>
      </c>
    </row>
    <row r="1278" spans="1:3">
      <c r="A1278" s="3" t="s">
        <v>283</v>
      </c>
      <c r="B1278" s="4" t="s">
        <v>1398</v>
      </c>
      <c r="C1278" s="4">
        <v>32650</v>
      </c>
    </row>
    <row r="1279" spans="1:3">
      <c r="A1279" s="3" t="s">
        <v>283</v>
      </c>
      <c r="B1279" s="4" t="s">
        <v>1399</v>
      </c>
      <c r="C1279" s="4">
        <v>32651</v>
      </c>
    </row>
    <row r="1280" spans="1:3">
      <c r="A1280" s="3" t="s">
        <v>283</v>
      </c>
      <c r="B1280" s="4" t="s">
        <v>1400</v>
      </c>
      <c r="C1280" s="4">
        <v>32652</v>
      </c>
    </row>
    <row r="1281" spans="1:3">
      <c r="A1281" s="3" t="s">
        <v>283</v>
      </c>
      <c r="B1281" s="4" t="s">
        <v>1401</v>
      </c>
      <c r="C1281" s="4">
        <v>32653</v>
      </c>
    </row>
    <row r="1282" spans="1:3">
      <c r="A1282" s="3" t="s">
        <v>283</v>
      </c>
      <c r="B1282" s="4" t="s">
        <v>1402</v>
      </c>
      <c r="C1282" s="4">
        <v>32654</v>
      </c>
    </row>
    <row r="1283" spans="1:3">
      <c r="A1283" s="3" t="s">
        <v>283</v>
      </c>
      <c r="B1283" s="4" t="s">
        <v>1403</v>
      </c>
      <c r="C1283" s="4">
        <v>32655</v>
      </c>
    </row>
    <row r="1284" spans="1:3">
      <c r="A1284" s="3" t="s">
        <v>283</v>
      </c>
      <c r="B1284" s="4" t="s">
        <v>1404</v>
      </c>
      <c r="C1284" s="4">
        <v>32656</v>
      </c>
    </row>
    <row r="1285" spans="1:3">
      <c r="A1285" s="3" t="s">
        <v>283</v>
      </c>
      <c r="B1285" s="4" t="s">
        <v>1405</v>
      </c>
      <c r="C1285" s="4">
        <v>32657</v>
      </c>
    </row>
    <row r="1286" spans="1:3">
      <c r="A1286" s="3" t="s">
        <v>283</v>
      </c>
      <c r="B1286" s="4" t="s">
        <v>1406</v>
      </c>
      <c r="C1286" s="4">
        <v>32658</v>
      </c>
    </row>
    <row r="1287" spans="1:3">
      <c r="A1287" s="3" t="s">
        <v>283</v>
      </c>
      <c r="B1287" s="4" t="s">
        <v>1407</v>
      </c>
      <c r="C1287" s="4">
        <v>32659</v>
      </c>
    </row>
    <row r="1288" spans="1:3">
      <c r="A1288" s="3" t="s">
        <v>283</v>
      </c>
      <c r="B1288" s="4" t="s">
        <v>1408</v>
      </c>
      <c r="C1288" s="4">
        <v>32660</v>
      </c>
    </row>
    <row r="1289" spans="1:3">
      <c r="A1289" s="3" t="s">
        <v>283</v>
      </c>
      <c r="B1289" s="4" t="s">
        <v>1409</v>
      </c>
      <c r="C1289" s="4">
        <v>32701</v>
      </c>
    </row>
    <row r="1290" spans="1:3">
      <c r="A1290" s="3" t="s">
        <v>283</v>
      </c>
      <c r="B1290" s="4" t="s">
        <v>1410</v>
      </c>
      <c r="C1290" s="4">
        <v>32702</v>
      </c>
    </row>
    <row r="1291" spans="1:3">
      <c r="A1291" s="3" t="s">
        <v>283</v>
      </c>
      <c r="B1291" s="4" t="s">
        <v>1411</v>
      </c>
      <c r="C1291" s="4">
        <v>32703</v>
      </c>
    </row>
    <row r="1292" spans="1:3">
      <c r="A1292" s="3" t="s">
        <v>283</v>
      </c>
      <c r="B1292" s="4" t="s">
        <v>1412</v>
      </c>
      <c r="C1292" s="4">
        <v>32704</v>
      </c>
    </row>
    <row r="1293" spans="1:3">
      <c r="A1293" s="3" t="s">
        <v>283</v>
      </c>
      <c r="B1293" s="4" t="s">
        <v>1413</v>
      </c>
      <c r="C1293" s="4">
        <v>32705</v>
      </c>
    </row>
    <row r="1294" spans="1:3">
      <c r="A1294" s="3" t="s">
        <v>283</v>
      </c>
      <c r="B1294" s="4" t="s">
        <v>1414</v>
      </c>
      <c r="C1294" s="4">
        <v>32706</v>
      </c>
    </row>
    <row r="1295" spans="1:3">
      <c r="A1295" s="3" t="s">
        <v>283</v>
      </c>
      <c r="B1295" s="4" t="s">
        <v>1415</v>
      </c>
      <c r="C1295" s="4">
        <v>32707</v>
      </c>
    </row>
    <row r="1296" spans="1:3">
      <c r="A1296" s="3" t="s">
        <v>283</v>
      </c>
      <c r="B1296" s="4" t="s">
        <v>1416</v>
      </c>
      <c r="C1296" s="4">
        <v>32708</v>
      </c>
    </row>
    <row r="1297" spans="1:3">
      <c r="A1297" s="3" t="s">
        <v>283</v>
      </c>
      <c r="B1297" s="4" t="s">
        <v>1417</v>
      </c>
      <c r="C1297" s="4">
        <v>32709</v>
      </c>
    </row>
    <row r="1298" spans="1:3">
      <c r="A1298" s="3" t="s">
        <v>283</v>
      </c>
      <c r="B1298" s="4" t="s">
        <v>1418</v>
      </c>
      <c r="C1298" s="4">
        <v>32710</v>
      </c>
    </row>
    <row r="1299" spans="1:3">
      <c r="A1299" s="3" t="s">
        <v>283</v>
      </c>
      <c r="B1299" s="4" t="s">
        <v>1419</v>
      </c>
      <c r="C1299" s="4">
        <v>32711</v>
      </c>
    </row>
    <row r="1300" spans="1:3">
      <c r="A1300" s="3" t="s">
        <v>283</v>
      </c>
      <c r="B1300" s="4" t="s">
        <v>1420</v>
      </c>
      <c r="C1300" s="4">
        <v>32712</v>
      </c>
    </row>
    <row r="1301" spans="1:3">
      <c r="A1301" s="3" t="s">
        <v>283</v>
      </c>
      <c r="B1301" s="4" t="s">
        <v>1421</v>
      </c>
      <c r="C1301" s="4">
        <v>32713</v>
      </c>
    </row>
    <row r="1302" spans="1:3">
      <c r="A1302" s="3" t="s">
        <v>283</v>
      </c>
      <c r="B1302" s="4" t="s">
        <v>1422</v>
      </c>
      <c r="C1302" s="4">
        <v>32714</v>
      </c>
    </row>
    <row r="1303" spans="1:3">
      <c r="A1303" s="3" t="s">
        <v>283</v>
      </c>
      <c r="B1303" s="4" t="s">
        <v>1423</v>
      </c>
      <c r="C1303" s="4">
        <v>32715</v>
      </c>
    </row>
    <row r="1304" spans="1:3">
      <c r="A1304" s="3" t="s">
        <v>283</v>
      </c>
      <c r="B1304" s="4" t="s">
        <v>1424</v>
      </c>
      <c r="C1304" s="4">
        <v>32716</v>
      </c>
    </row>
    <row r="1305" spans="1:3">
      <c r="A1305" s="3" t="s">
        <v>283</v>
      </c>
      <c r="B1305" s="4" t="s">
        <v>1425</v>
      </c>
      <c r="C1305" s="4">
        <v>32717</v>
      </c>
    </row>
    <row r="1306" spans="1:3">
      <c r="A1306" s="3" t="s">
        <v>283</v>
      </c>
      <c r="B1306" s="4" t="s">
        <v>1426</v>
      </c>
      <c r="C1306" s="4">
        <v>32718</v>
      </c>
    </row>
    <row r="1307" spans="1:3">
      <c r="A1307" s="3" t="s">
        <v>283</v>
      </c>
      <c r="B1307" s="4" t="s">
        <v>1427</v>
      </c>
      <c r="C1307" s="4">
        <v>32719</v>
      </c>
    </row>
    <row r="1308" spans="1:3">
      <c r="A1308" s="3" t="s">
        <v>283</v>
      </c>
      <c r="B1308" s="4" t="s">
        <v>1428</v>
      </c>
      <c r="C1308" s="4">
        <v>32720</v>
      </c>
    </row>
    <row r="1309" spans="1:3">
      <c r="A1309" s="3" t="s">
        <v>283</v>
      </c>
      <c r="B1309" s="4" t="s">
        <v>1429</v>
      </c>
      <c r="C1309" s="4">
        <v>32721</v>
      </c>
    </row>
    <row r="1310" spans="1:3">
      <c r="A1310" s="3" t="s">
        <v>283</v>
      </c>
      <c r="B1310" s="4" t="s">
        <v>1430</v>
      </c>
      <c r="C1310" s="4">
        <v>32722</v>
      </c>
    </row>
    <row r="1311" spans="1:3">
      <c r="A1311" s="3" t="s">
        <v>283</v>
      </c>
      <c r="B1311" s="4" t="s">
        <v>1431</v>
      </c>
      <c r="C1311" s="4">
        <v>32723</v>
      </c>
    </row>
    <row r="1312" spans="1:3">
      <c r="A1312" s="3" t="s">
        <v>283</v>
      </c>
      <c r="B1312" s="4" t="s">
        <v>1432</v>
      </c>
      <c r="C1312" s="4">
        <v>32724</v>
      </c>
    </row>
    <row r="1313" spans="1:3">
      <c r="A1313" s="3" t="s">
        <v>283</v>
      </c>
      <c r="B1313" s="4" t="s">
        <v>1433</v>
      </c>
      <c r="C1313" s="4">
        <v>32725</v>
      </c>
    </row>
    <row r="1314" spans="1:3">
      <c r="A1314" s="3" t="s">
        <v>283</v>
      </c>
      <c r="B1314" s="4" t="s">
        <v>1434</v>
      </c>
      <c r="C1314" s="4">
        <v>32726</v>
      </c>
    </row>
    <row r="1315" spans="1:3">
      <c r="A1315" s="3" t="s">
        <v>283</v>
      </c>
      <c r="B1315" s="4" t="s">
        <v>1435</v>
      </c>
      <c r="C1315" s="4">
        <v>32727</v>
      </c>
    </row>
    <row r="1316" spans="1:3">
      <c r="A1316" s="3" t="s">
        <v>283</v>
      </c>
      <c r="B1316" s="4" t="s">
        <v>1436</v>
      </c>
      <c r="C1316" s="4">
        <v>32728</v>
      </c>
    </row>
    <row r="1317" spans="1:3">
      <c r="A1317" s="3" t="s">
        <v>283</v>
      </c>
      <c r="B1317" s="4" t="s">
        <v>1437</v>
      </c>
      <c r="C1317" s="4">
        <v>32729</v>
      </c>
    </row>
    <row r="1318" spans="1:3">
      <c r="A1318" s="3" t="s">
        <v>283</v>
      </c>
      <c r="B1318" s="4" t="s">
        <v>1438</v>
      </c>
      <c r="C1318" s="4">
        <v>32730</v>
      </c>
    </row>
    <row r="1319" spans="1:3">
      <c r="A1319" s="3" t="s">
        <v>283</v>
      </c>
      <c r="B1319" s="4" t="s">
        <v>1439</v>
      </c>
      <c r="C1319" s="4">
        <v>32731</v>
      </c>
    </row>
    <row r="1320" spans="1:3">
      <c r="A1320" s="3" t="s">
        <v>283</v>
      </c>
      <c r="B1320" s="4" t="s">
        <v>1440</v>
      </c>
      <c r="C1320" s="4">
        <v>32732</v>
      </c>
    </row>
    <row r="1321" spans="1:3">
      <c r="A1321" s="3" t="s">
        <v>283</v>
      </c>
      <c r="B1321" s="4" t="s">
        <v>1441</v>
      </c>
      <c r="C1321" s="4">
        <v>32733</v>
      </c>
    </row>
    <row r="1322" spans="1:3">
      <c r="A1322" s="3" t="s">
        <v>283</v>
      </c>
      <c r="B1322" s="4" t="s">
        <v>1442</v>
      </c>
      <c r="C1322" s="4">
        <v>32734</v>
      </c>
    </row>
    <row r="1323" spans="1:3">
      <c r="A1323" s="3" t="s">
        <v>283</v>
      </c>
      <c r="B1323" s="4" t="s">
        <v>1443</v>
      </c>
      <c r="C1323" s="4">
        <v>32735</v>
      </c>
    </row>
    <row r="1324" spans="1:3">
      <c r="A1324" s="3" t="s">
        <v>283</v>
      </c>
      <c r="B1324" s="4" t="s">
        <v>1444</v>
      </c>
      <c r="C1324" s="4">
        <v>32736</v>
      </c>
    </row>
    <row r="1325" spans="1:3">
      <c r="A1325" s="3" t="s">
        <v>283</v>
      </c>
      <c r="B1325" s="4" t="s">
        <v>1445</v>
      </c>
      <c r="C1325" s="4">
        <v>32737</v>
      </c>
    </row>
    <row r="1326" spans="1:3">
      <c r="A1326" s="3" t="s">
        <v>283</v>
      </c>
      <c r="B1326" s="4" t="s">
        <v>1446</v>
      </c>
      <c r="C1326" s="4">
        <v>32738</v>
      </c>
    </row>
    <row r="1327" spans="1:3">
      <c r="A1327" s="3" t="s">
        <v>283</v>
      </c>
      <c r="B1327" s="4" t="s">
        <v>1447</v>
      </c>
      <c r="C1327" s="4">
        <v>32739</v>
      </c>
    </row>
    <row r="1328" spans="1:3">
      <c r="A1328" s="3" t="s">
        <v>283</v>
      </c>
      <c r="B1328" s="4" t="s">
        <v>1448</v>
      </c>
      <c r="C1328" s="4">
        <v>32740</v>
      </c>
    </row>
    <row r="1329" spans="1:3">
      <c r="A1329" s="3" t="s">
        <v>283</v>
      </c>
      <c r="B1329" s="4" t="s">
        <v>1449</v>
      </c>
      <c r="C1329" s="4">
        <v>32741</v>
      </c>
    </row>
    <row r="1330" spans="1:3">
      <c r="A1330" s="3" t="s">
        <v>283</v>
      </c>
      <c r="B1330" s="4" t="s">
        <v>1450</v>
      </c>
      <c r="C1330" s="4">
        <v>32742</v>
      </c>
    </row>
    <row r="1331" spans="1:3">
      <c r="A1331" s="3" t="s">
        <v>283</v>
      </c>
      <c r="B1331" s="4" t="s">
        <v>1451</v>
      </c>
      <c r="C1331" s="4">
        <v>32743</v>
      </c>
    </row>
    <row r="1332" spans="1:3">
      <c r="A1332" s="3" t="s">
        <v>283</v>
      </c>
      <c r="B1332" s="4" t="s">
        <v>1452</v>
      </c>
      <c r="C1332" s="4">
        <v>32744</v>
      </c>
    </row>
    <row r="1333" spans="1:3">
      <c r="A1333" s="3" t="s">
        <v>283</v>
      </c>
      <c r="B1333" s="4" t="s">
        <v>1453</v>
      </c>
      <c r="C1333" s="4">
        <v>32745</v>
      </c>
    </row>
    <row r="1334" spans="1:3">
      <c r="A1334" s="3" t="s">
        <v>283</v>
      </c>
      <c r="B1334" s="4" t="s">
        <v>1454</v>
      </c>
      <c r="C1334" s="4">
        <v>32746</v>
      </c>
    </row>
    <row r="1335" spans="1:3">
      <c r="A1335" s="3" t="s">
        <v>283</v>
      </c>
      <c r="B1335" s="4" t="s">
        <v>1455</v>
      </c>
      <c r="C1335" s="4">
        <v>32747</v>
      </c>
    </row>
    <row r="1336" spans="1:3">
      <c r="A1336" s="3" t="s">
        <v>283</v>
      </c>
      <c r="B1336" s="4" t="s">
        <v>1456</v>
      </c>
      <c r="C1336" s="4">
        <v>32748</v>
      </c>
    </row>
    <row r="1337" spans="1:3">
      <c r="A1337" s="3" t="s">
        <v>283</v>
      </c>
      <c r="B1337" s="4" t="s">
        <v>1457</v>
      </c>
      <c r="C1337" s="4">
        <v>32749</v>
      </c>
    </row>
    <row r="1338" spans="1:3">
      <c r="A1338" s="3" t="s">
        <v>283</v>
      </c>
      <c r="B1338" s="4" t="s">
        <v>1458</v>
      </c>
      <c r="C1338" s="4">
        <v>32750</v>
      </c>
    </row>
    <row r="1339" spans="1:3">
      <c r="A1339" s="3" t="s">
        <v>283</v>
      </c>
      <c r="B1339" s="4" t="s">
        <v>1459</v>
      </c>
      <c r="C1339" s="4">
        <v>32751</v>
      </c>
    </row>
    <row r="1340" spans="1:3">
      <c r="A1340" s="3" t="s">
        <v>283</v>
      </c>
      <c r="B1340" s="4" t="s">
        <v>1460</v>
      </c>
      <c r="C1340" s="4">
        <v>32752</v>
      </c>
    </row>
    <row r="1341" spans="1:3">
      <c r="A1341" s="3" t="s">
        <v>283</v>
      </c>
      <c r="B1341" s="4" t="s">
        <v>1461</v>
      </c>
      <c r="C1341" s="4">
        <v>32753</v>
      </c>
    </row>
    <row r="1342" spans="1:3">
      <c r="A1342" s="3" t="s">
        <v>283</v>
      </c>
      <c r="B1342" s="4" t="s">
        <v>1462</v>
      </c>
      <c r="C1342" s="4">
        <v>32754</v>
      </c>
    </row>
    <row r="1343" spans="1:3">
      <c r="A1343" s="3" t="s">
        <v>283</v>
      </c>
      <c r="B1343" s="4" t="s">
        <v>1463</v>
      </c>
      <c r="C1343" s="4">
        <v>32755</v>
      </c>
    </row>
    <row r="1344" spans="1:3">
      <c r="A1344" s="3" t="s">
        <v>283</v>
      </c>
      <c r="B1344" s="4" t="s">
        <v>1464</v>
      </c>
      <c r="C1344" s="4">
        <v>32756</v>
      </c>
    </row>
    <row r="1345" spans="1:3">
      <c r="A1345" s="3" t="s">
        <v>283</v>
      </c>
      <c r="B1345" s="4" t="s">
        <v>1465</v>
      </c>
      <c r="C1345" s="4">
        <v>32757</v>
      </c>
    </row>
    <row r="1346" spans="1:3">
      <c r="A1346" s="3" t="s">
        <v>283</v>
      </c>
      <c r="B1346" s="4" t="s">
        <v>1466</v>
      </c>
      <c r="C1346" s="4">
        <v>32758</v>
      </c>
    </row>
    <row r="1347" spans="1:3">
      <c r="A1347" s="3" t="s">
        <v>283</v>
      </c>
      <c r="B1347" s="4" t="s">
        <v>1467</v>
      </c>
      <c r="C1347" s="4">
        <v>32759</v>
      </c>
    </row>
    <row r="1348" spans="1:3">
      <c r="A1348" s="3" t="s">
        <v>283</v>
      </c>
      <c r="B1348" s="4" t="s">
        <v>1468</v>
      </c>
      <c r="C1348" s="4">
        <v>32760</v>
      </c>
    </row>
    <row r="1349" spans="1:3">
      <c r="A1349" s="3" t="s">
        <v>284</v>
      </c>
      <c r="B1349" s="4" t="s">
        <v>1469</v>
      </c>
      <c r="C1349" s="4">
        <v>10101</v>
      </c>
    </row>
    <row r="1350" spans="1:3">
      <c r="A1350" s="3" t="s">
        <v>284</v>
      </c>
      <c r="B1350" s="4" t="s">
        <v>1470</v>
      </c>
      <c r="C1350" s="4">
        <v>10102</v>
      </c>
    </row>
    <row r="1351" spans="1:3">
      <c r="A1351" s="3" t="s">
        <v>284</v>
      </c>
      <c r="B1351" s="4" t="s">
        <v>1471</v>
      </c>
      <c r="C1351" s="4">
        <v>10131</v>
      </c>
    </row>
    <row r="1352" spans="1:3">
      <c r="A1352" s="3" t="s">
        <v>284</v>
      </c>
      <c r="B1352" s="4" t="s">
        <v>1472</v>
      </c>
      <c r="C1352" s="4">
        <v>10132</v>
      </c>
    </row>
    <row r="1353" spans="1:3">
      <c r="A1353" s="3" t="s">
        <v>284</v>
      </c>
      <c r="B1353" s="4" t="s">
        <v>1473</v>
      </c>
      <c r="C1353" s="4">
        <v>10201</v>
      </c>
    </row>
    <row r="1354" spans="1:3">
      <c r="A1354" s="3" t="s">
        <v>284</v>
      </c>
      <c r="B1354" s="4" t="s">
        <v>1474</v>
      </c>
      <c r="C1354" s="4">
        <v>10202</v>
      </c>
    </row>
    <row r="1355" spans="1:3">
      <c r="A1355" s="3" t="s">
        <v>284</v>
      </c>
      <c r="B1355" s="4" t="s">
        <v>1475</v>
      </c>
      <c r="C1355" s="4">
        <v>10203</v>
      </c>
    </row>
    <row r="1356" spans="1:3">
      <c r="A1356" s="3" t="s">
        <v>284</v>
      </c>
      <c r="B1356" s="4" t="s">
        <v>1476</v>
      </c>
      <c r="C1356" s="4">
        <v>10231</v>
      </c>
    </row>
    <row r="1357" spans="1:3">
      <c r="A1357" s="3" t="s">
        <v>284</v>
      </c>
      <c r="B1357" s="4" t="s">
        <v>1477</v>
      </c>
      <c r="C1357" s="4">
        <v>10232</v>
      </c>
    </row>
    <row r="1358" spans="1:3">
      <c r="A1358" s="3" t="s">
        <v>284</v>
      </c>
      <c r="B1358" s="4" t="s">
        <v>1478</v>
      </c>
      <c r="C1358" s="4">
        <v>10233</v>
      </c>
    </row>
    <row r="1359" spans="1:3">
      <c r="A1359" s="3" t="s">
        <v>284</v>
      </c>
      <c r="B1359" s="4" t="s">
        <v>1479</v>
      </c>
      <c r="C1359" s="4">
        <v>10301</v>
      </c>
    </row>
    <row r="1360" spans="1:3">
      <c r="A1360" s="3" t="s">
        <v>284</v>
      </c>
      <c r="B1360" s="4" t="s">
        <v>1480</v>
      </c>
      <c r="C1360" s="4">
        <v>10302</v>
      </c>
    </row>
    <row r="1361" spans="1:3">
      <c r="A1361" s="3" t="s">
        <v>284</v>
      </c>
      <c r="B1361" s="4" t="s">
        <v>1481</v>
      </c>
      <c r="C1361" s="4">
        <v>10331</v>
      </c>
    </row>
    <row r="1362" spans="1:3">
      <c r="A1362" s="3" t="s">
        <v>284</v>
      </c>
      <c r="B1362" s="4" t="s">
        <v>1482</v>
      </c>
      <c r="C1362" s="4">
        <v>10332</v>
      </c>
    </row>
    <row r="1363" spans="1:3">
      <c r="A1363" s="3" t="s">
        <v>284</v>
      </c>
      <c r="B1363" s="4" t="s">
        <v>1483</v>
      </c>
      <c r="C1363" s="4">
        <v>10401</v>
      </c>
    </row>
    <row r="1364" spans="1:3">
      <c r="A1364" s="3" t="s">
        <v>284</v>
      </c>
      <c r="B1364" s="4" t="s">
        <v>1484</v>
      </c>
      <c r="C1364" s="4">
        <v>10402</v>
      </c>
    </row>
    <row r="1365" spans="1:3">
      <c r="A1365" s="3" t="s">
        <v>284</v>
      </c>
      <c r="B1365" s="4" t="s">
        <v>1485</v>
      </c>
      <c r="C1365" s="4">
        <v>10403</v>
      </c>
    </row>
    <row r="1366" spans="1:3">
      <c r="A1366" s="3" t="s">
        <v>284</v>
      </c>
      <c r="B1366" s="4" t="s">
        <v>1486</v>
      </c>
      <c r="C1366" s="4">
        <v>10404</v>
      </c>
    </row>
    <row r="1367" spans="1:3">
      <c r="A1367" s="3" t="s">
        <v>284</v>
      </c>
      <c r="B1367" s="4" t="s">
        <v>1487</v>
      </c>
      <c r="C1367" s="4">
        <v>10405</v>
      </c>
    </row>
    <row r="1368" spans="1:3">
      <c r="A1368" s="3" t="s">
        <v>284</v>
      </c>
      <c r="B1368" s="4" t="s">
        <v>1488</v>
      </c>
      <c r="C1368" s="4">
        <v>10406</v>
      </c>
    </row>
    <row r="1369" spans="1:3">
      <c r="A1369" s="3" t="s">
        <v>284</v>
      </c>
      <c r="B1369" s="4" t="s">
        <v>1489</v>
      </c>
      <c r="C1369" s="4">
        <v>10407</v>
      </c>
    </row>
    <row r="1370" spans="1:3">
      <c r="A1370" s="3" t="s">
        <v>284</v>
      </c>
      <c r="B1370" s="4" t="s">
        <v>1490</v>
      </c>
      <c r="C1370" s="4">
        <v>10431</v>
      </c>
    </row>
    <row r="1371" spans="1:3">
      <c r="A1371" s="3" t="s">
        <v>284</v>
      </c>
      <c r="B1371" s="4" t="s">
        <v>1491</v>
      </c>
      <c r="C1371" s="4">
        <v>10432</v>
      </c>
    </row>
    <row r="1372" spans="1:3">
      <c r="A1372" s="3" t="s">
        <v>284</v>
      </c>
      <c r="B1372" s="4" t="s">
        <v>1492</v>
      </c>
      <c r="C1372" s="4">
        <v>10433</v>
      </c>
    </row>
    <row r="1373" spans="1:3">
      <c r="A1373" s="3" t="s">
        <v>284</v>
      </c>
      <c r="B1373" s="4" t="s">
        <v>1493</v>
      </c>
      <c r="C1373" s="4">
        <v>10434</v>
      </c>
    </row>
    <row r="1374" spans="1:3">
      <c r="A1374" s="3" t="s">
        <v>284</v>
      </c>
      <c r="B1374" s="4" t="s">
        <v>1494</v>
      </c>
      <c r="C1374" s="4">
        <v>10435</v>
      </c>
    </row>
    <row r="1375" spans="1:3">
      <c r="A1375" s="3" t="s">
        <v>284</v>
      </c>
      <c r="B1375" s="4" t="s">
        <v>1495</v>
      </c>
      <c r="C1375" s="4">
        <v>10436</v>
      </c>
    </row>
    <row r="1376" spans="1:3">
      <c r="A1376" s="3" t="s">
        <v>284</v>
      </c>
      <c r="B1376" s="4" t="s">
        <v>1496</v>
      </c>
      <c r="C1376" s="4">
        <v>10501</v>
      </c>
    </row>
    <row r="1377" spans="1:3">
      <c r="A1377" s="3" t="s">
        <v>284</v>
      </c>
      <c r="B1377" s="4" t="s">
        <v>1497</v>
      </c>
      <c r="C1377" s="4">
        <v>10502</v>
      </c>
    </row>
    <row r="1378" spans="1:3">
      <c r="A1378" s="3" t="s">
        <v>284</v>
      </c>
      <c r="B1378" s="4" t="s">
        <v>1498</v>
      </c>
      <c r="C1378" s="4">
        <v>10503</v>
      </c>
    </row>
    <row r="1379" spans="1:3">
      <c r="A1379" s="3" t="s">
        <v>284</v>
      </c>
      <c r="B1379" s="4" t="s">
        <v>1499</v>
      </c>
      <c r="C1379" s="4">
        <v>10531</v>
      </c>
    </row>
    <row r="1380" spans="1:3">
      <c r="A1380" s="3" t="s">
        <v>284</v>
      </c>
      <c r="B1380" s="4" t="s">
        <v>1500</v>
      </c>
      <c r="C1380" s="4">
        <v>10532</v>
      </c>
    </row>
    <row r="1381" spans="1:3">
      <c r="A1381" s="3" t="s">
        <v>284</v>
      </c>
      <c r="B1381" s="4" t="s">
        <v>1501</v>
      </c>
      <c r="C1381" s="4">
        <v>10533</v>
      </c>
    </row>
    <row r="1382" spans="1:3">
      <c r="A1382" s="3" t="s">
        <v>284</v>
      </c>
      <c r="B1382" s="4" t="s">
        <v>1502</v>
      </c>
      <c r="C1382" s="4">
        <v>10600</v>
      </c>
    </row>
    <row r="1383" spans="1:3">
      <c r="A1383" s="3" t="s">
        <v>284</v>
      </c>
      <c r="B1383" s="4" t="s">
        <v>1503</v>
      </c>
      <c r="C1383" s="4">
        <v>10630</v>
      </c>
    </row>
    <row r="1384" spans="1:3">
      <c r="A1384" s="3" t="s">
        <v>284</v>
      </c>
      <c r="B1384" s="4" t="s">
        <v>1504</v>
      </c>
      <c r="C1384" s="4">
        <v>10700</v>
      </c>
    </row>
    <row r="1385" spans="1:3">
      <c r="A1385" s="3" t="s">
        <v>284</v>
      </c>
      <c r="B1385" s="4" t="s">
        <v>1505</v>
      </c>
      <c r="C1385" s="4">
        <v>10730</v>
      </c>
    </row>
    <row r="1386" spans="1:3">
      <c r="A1386" s="3" t="s">
        <v>284</v>
      </c>
      <c r="B1386" s="4" t="s">
        <v>1506</v>
      </c>
      <c r="C1386" s="4">
        <v>10901</v>
      </c>
    </row>
    <row r="1387" spans="1:3">
      <c r="A1387" s="3" t="s">
        <v>284</v>
      </c>
      <c r="B1387" s="4" t="s">
        <v>1507</v>
      </c>
      <c r="C1387" s="4">
        <v>10902</v>
      </c>
    </row>
    <row r="1388" spans="1:3">
      <c r="A1388" s="3" t="s">
        <v>284</v>
      </c>
      <c r="B1388" s="4" t="s">
        <v>1508</v>
      </c>
      <c r="C1388" s="4">
        <v>10903</v>
      </c>
    </row>
    <row r="1389" spans="1:3">
      <c r="A1389" s="3" t="s">
        <v>284</v>
      </c>
      <c r="B1389" s="4" t="s">
        <v>1509</v>
      </c>
      <c r="C1389" s="4">
        <v>10931</v>
      </c>
    </row>
    <row r="1390" spans="1:3">
      <c r="A1390" s="3" t="s">
        <v>284</v>
      </c>
      <c r="B1390" s="4" t="s">
        <v>1510</v>
      </c>
      <c r="C1390" s="4">
        <v>10932</v>
      </c>
    </row>
    <row r="1391" spans="1:3">
      <c r="A1391" s="3" t="s">
        <v>284</v>
      </c>
      <c r="B1391" s="4" t="s">
        <v>1511</v>
      </c>
      <c r="C1391" s="4">
        <v>10933</v>
      </c>
    </row>
    <row r="1392" spans="1:3">
      <c r="A1392" s="3" t="s">
        <v>284</v>
      </c>
      <c r="B1392" s="4" t="s">
        <v>1512</v>
      </c>
      <c r="C1392" s="4">
        <v>11001</v>
      </c>
    </row>
    <row r="1393" spans="1:3">
      <c r="A1393" s="3" t="s">
        <v>284</v>
      </c>
      <c r="B1393" s="4" t="s">
        <v>1513</v>
      </c>
      <c r="C1393" s="4">
        <v>11002</v>
      </c>
    </row>
    <row r="1394" spans="1:3">
      <c r="A1394" s="3" t="s">
        <v>284</v>
      </c>
      <c r="B1394" s="4" t="s">
        <v>1514</v>
      </c>
      <c r="C1394" s="4">
        <v>11031</v>
      </c>
    </row>
    <row r="1395" spans="1:3">
      <c r="A1395" s="3" t="s">
        <v>284</v>
      </c>
      <c r="B1395" s="4" t="s">
        <v>1515</v>
      </c>
      <c r="C1395" s="4">
        <v>11032</v>
      </c>
    </row>
    <row r="1396" spans="1:3">
      <c r="A1396" s="3" t="s">
        <v>284</v>
      </c>
      <c r="B1396" s="4" t="s">
        <v>1516</v>
      </c>
      <c r="C1396" s="4">
        <v>11101</v>
      </c>
    </row>
    <row r="1397" spans="1:3">
      <c r="A1397" s="3" t="s">
        <v>284</v>
      </c>
      <c r="B1397" s="4" t="s">
        <v>1517</v>
      </c>
      <c r="C1397" s="4">
        <v>11102</v>
      </c>
    </row>
    <row r="1398" spans="1:3">
      <c r="A1398" s="3" t="s">
        <v>284</v>
      </c>
      <c r="B1398" s="4" t="s">
        <v>1518</v>
      </c>
      <c r="C1398" s="4">
        <v>11103</v>
      </c>
    </row>
    <row r="1399" spans="1:3">
      <c r="A1399" s="3" t="s">
        <v>284</v>
      </c>
      <c r="B1399" s="4" t="s">
        <v>1519</v>
      </c>
      <c r="C1399" s="4">
        <v>11131</v>
      </c>
    </row>
    <row r="1400" spans="1:3">
      <c r="A1400" s="3" t="s">
        <v>284</v>
      </c>
      <c r="B1400" s="4" t="s">
        <v>1520</v>
      </c>
      <c r="C1400" s="4">
        <v>11132</v>
      </c>
    </row>
    <row r="1401" spans="1:3">
      <c r="A1401" s="3" t="s">
        <v>284</v>
      </c>
      <c r="B1401" s="4" t="s">
        <v>1521</v>
      </c>
      <c r="C1401" s="4">
        <v>11133</v>
      </c>
    </row>
    <row r="1402" spans="1:3">
      <c r="A1402" s="3" t="s">
        <v>284</v>
      </c>
      <c r="B1402" s="4" t="s">
        <v>1522</v>
      </c>
      <c r="C1402" s="4">
        <v>11201</v>
      </c>
    </row>
    <row r="1403" spans="1:3">
      <c r="A1403" s="3" t="s">
        <v>284</v>
      </c>
      <c r="B1403" s="4" t="s">
        <v>1523</v>
      </c>
      <c r="C1403" s="4">
        <v>11202</v>
      </c>
    </row>
    <row r="1404" spans="1:3">
      <c r="A1404" s="3" t="s">
        <v>284</v>
      </c>
      <c r="B1404" s="4" t="s">
        <v>1524</v>
      </c>
      <c r="C1404" s="4">
        <v>11231</v>
      </c>
    </row>
    <row r="1405" spans="1:3">
      <c r="A1405" s="3" t="s">
        <v>284</v>
      </c>
      <c r="B1405" s="4" t="s">
        <v>1525</v>
      </c>
      <c r="C1405" s="4">
        <v>11232</v>
      </c>
    </row>
    <row r="1406" spans="1:3">
      <c r="A1406" s="3" t="s">
        <v>284</v>
      </c>
      <c r="B1406" s="4" t="s">
        <v>1526</v>
      </c>
      <c r="C1406" s="4">
        <v>11301</v>
      </c>
    </row>
    <row r="1407" spans="1:3">
      <c r="A1407" s="3" t="s">
        <v>284</v>
      </c>
      <c r="B1407" s="4" t="s">
        <v>1527</v>
      </c>
      <c r="C1407" s="4">
        <v>11302</v>
      </c>
    </row>
    <row r="1408" spans="1:3">
      <c r="A1408" s="3" t="s">
        <v>284</v>
      </c>
      <c r="B1408" s="4" t="s">
        <v>1528</v>
      </c>
      <c r="C1408" s="4">
        <v>11331</v>
      </c>
    </row>
    <row r="1409" spans="1:3">
      <c r="A1409" s="3" t="s">
        <v>284</v>
      </c>
      <c r="B1409" s="4" t="s">
        <v>1529</v>
      </c>
      <c r="C1409" s="4">
        <v>11332</v>
      </c>
    </row>
    <row r="1410" spans="1:3">
      <c r="A1410" s="3" t="s">
        <v>284</v>
      </c>
      <c r="B1410" s="4" t="s">
        <v>1530</v>
      </c>
      <c r="C1410" s="4">
        <v>11401</v>
      </c>
    </row>
    <row r="1411" spans="1:3">
      <c r="A1411" s="3" t="s">
        <v>284</v>
      </c>
      <c r="B1411" s="4" t="s">
        <v>1531</v>
      </c>
      <c r="C1411" s="4">
        <v>11402</v>
      </c>
    </row>
    <row r="1412" spans="1:3">
      <c r="A1412" s="3" t="s">
        <v>284</v>
      </c>
      <c r="B1412" s="4" t="s">
        <v>1532</v>
      </c>
      <c r="C1412" s="4">
        <v>11431</v>
      </c>
    </row>
    <row r="1413" spans="1:3">
      <c r="A1413" s="3" t="s">
        <v>284</v>
      </c>
      <c r="B1413" s="4" t="s">
        <v>1533</v>
      </c>
      <c r="C1413" s="4">
        <v>11432</v>
      </c>
    </row>
    <row r="1414" spans="1:3">
      <c r="A1414" s="3" t="s">
        <v>284</v>
      </c>
      <c r="B1414" s="4" t="s">
        <v>1534</v>
      </c>
      <c r="C1414" s="4">
        <v>11501</v>
      </c>
    </row>
    <row r="1415" spans="1:3">
      <c r="A1415" s="3" t="s">
        <v>284</v>
      </c>
      <c r="B1415" s="4" t="s">
        <v>1535</v>
      </c>
      <c r="C1415" s="4">
        <v>11502</v>
      </c>
    </row>
    <row r="1416" spans="1:3">
      <c r="A1416" s="3" t="s">
        <v>284</v>
      </c>
      <c r="B1416" s="4" t="s">
        <v>1536</v>
      </c>
      <c r="C1416" s="4">
        <v>11531</v>
      </c>
    </row>
    <row r="1417" spans="1:3">
      <c r="A1417" s="3" t="s">
        <v>284</v>
      </c>
      <c r="B1417" s="4" t="s">
        <v>1537</v>
      </c>
      <c r="C1417" s="4">
        <v>11532</v>
      </c>
    </row>
    <row r="1418" spans="1:3">
      <c r="A1418" s="3" t="s">
        <v>284</v>
      </c>
      <c r="B1418" s="4" t="s">
        <v>1538</v>
      </c>
      <c r="C1418" s="4">
        <v>11601</v>
      </c>
    </row>
    <row r="1419" spans="1:3">
      <c r="A1419" s="3" t="s">
        <v>284</v>
      </c>
      <c r="B1419" s="4" t="s">
        <v>1539</v>
      </c>
      <c r="C1419" s="4">
        <v>11602</v>
      </c>
    </row>
    <row r="1420" spans="1:3">
      <c r="A1420" s="3" t="s">
        <v>284</v>
      </c>
      <c r="B1420" s="4" t="s">
        <v>1540</v>
      </c>
      <c r="C1420" s="4">
        <v>11631</v>
      </c>
    </row>
    <row r="1421" spans="1:3">
      <c r="A1421" s="3" t="s">
        <v>284</v>
      </c>
      <c r="B1421" s="4" t="s">
        <v>1541</v>
      </c>
      <c r="C1421" s="4">
        <v>11632</v>
      </c>
    </row>
    <row r="1422" spans="1:3">
      <c r="A1422" s="3" t="s">
        <v>284</v>
      </c>
      <c r="B1422" s="4" t="s">
        <v>1542</v>
      </c>
      <c r="C1422" s="4">
        <v>11701</v>
      </c>
    </row>
    <row r="1423" spans="1:3">
      <c r="A1423" s="3" t="s">
        <v>284</v>
      </c>
      <c r="B1423" s="4" t="s">
        <v>1543</v>
      </c>
      <c r="C1423" s="4">
        <v>11702</v>
      </c>
    </row>
    <row r="1424" spans="1:3">
      <c r="A1424" s="3" t="s">
        <v>284</v>
      </c>
      <c r="B1424" s="4" t="s">
        <v>1544</v>
      </c>
      <c r="C1424" s="4">
        <v>11731</v>
      </c>
    </row>
    <row r="1425" spans="1:3">
      <c r="A1425" s="3" t="s">
        <v>284</v>
      </c>
      <c r="B1425" s="4" t="s">
        <v>1545</v>
      </c>
      <c r="C1425" s="4">
        <v>11732</v>
      </c>
    </row>
    <row r="1426" spans="1:3">
      <c r="A1426" s="3" t="s">
        <v>284</v>
      </c>
      <c r="B1426" s="4" t="s">
        <v>1546</v>
      </c>
      <c r="C1426" s="4">
        <v>11801</v>
      </c>
    </row>
    <row r="1427" spans="1:3">
      <c r="A1427" s="3" t="s">
        <v>284</v>
      </c>
      <c r="B1427" s="4" t="s">
        <v>1547</v>
      </c>
      <c r="C1427" s="4">
        <v>11802</v>
      </c>
    </row>
    <row r="1428" spans="1:3">
      <c r="A1428" s="3" t="s">
        <v>284</v>
      </c>
      <c r="B1428" s="4" t="s">
        <v>1548</v>
      </c>
      <c r="C1428" s="4">
        <v>11831</v>
      </c>
    </row>
    <row r="1429" spans="1:3">
      <c r="A1429" s="3" t="s">
        <v>284</v>
      </c>
      <c r="B1429" s="4" t="s">
        <v>1549</v>
      </c>
      <c r="C1429" s="4">
        <v>11832</v>
      </c>
    </row>
    <row r="1430" spans="1:3">
      <c r="A1430" s="3" t="s">
        <v>284</v>
      </c>
      <c r="B1430" s="4" t="s">
        <v>1550</v>
      </c>
      <c r="C1430" s="4">
        <v>11900</v>
      </c>
    </row>
    <row r="1431" spans="1:3">
      <c r="A1431" s="3" t="s">
        <v>284</v>
      </c>
      <c r="B1431" s="4" t="s">
        <v>1551</v>
      </c>
      <c r="C1431" s="4">
        <v>11930</v>
      </c>
    </row>
    <row r="1432" spans="1:3">
      <c r="A1432" s="3" t="s">
        <v>284</v>
      </c>
      <c r="B1432" s="4" t="s">
        <v>1552</v>
      </c>
      <c r="C1432" s="4">
        <v>12001</v>
      </c>
    </row>
    <row r="1433" spans="1:3">
      <c r="A1433" s="3" t="s">
        <v>284</v>
      </c>
      <c r="B1433" s="4" t="s">
        <v>1553</v>
      </c>
      <c r="C1433" s="4">
        <v>12002</v>
      </c>
    </row>
    <row r="1434" spans="1:3">
      <c r="A1434" s="3" t="s">
        <v>284</v>
      </c>
      <c r="B1434" s="4" t="s">
        <v>1554</v>
      </c>
      <c r="C1434" s="4">
        <v>12031</v>
      </c>
    </row>
    <row r="1435" spans="1:3">
      <c r="A1435" s="3" t="s">
        <v>284</v>
      </c>
      <c r="B1435" s="4" t="s">
        <v>1555</v>
      </c>
      <c r="C1435" s="4">
        <v>12032</v>
      </c>
    </row>
    <row r="1436" spans="1:3">
      <c r="A1436" s="3" t="s">
        <v>284</v>
      </c>
      <c r="B1436" s="4" t="s">
        <v>1556</v>
      </c>
      <c r="C1436" s="4">
        <v>12101</v>
      </c>
    </row>
    <row r="1437" spans="1:3">
      <c r="A1437" s="3" t="s">
        <v>284</v>
      </c>
      <c r="B1437" s="4" t="s">
        <v>1557</v>
      </c>
      <c r="C1437" s="4">
        <v>12102</v>
      </c>
    </row>
    <row r="1438" spans="1:3">
      <c r="A1438" s="3" t="s">
        <v>284</v>
      </c>
      <c r="B1438" s="4" t="s">
        <v>1558</v>
      </c>
      <c r="C1438" s="4">
        <v>12103</v>
      </c>
    </row>
    <row r="1439" spans="1:3">
      <c r="A1439" s="3" t="s">
        <v>284</v>
      </c>
      <c r="B1439" s="4" t="s">
        <v>1559</v>
      </c>
      <c r="C1439" s="4">
        <v>12111</v>
      </c>
    </row>
    <row r="1440" spans="1:3">
      <c r="A1440" s="3" t="s">
        <v>284</v>
      </c>
      <c r="B1440" s="4" t="s">
        <v>1560</v>
      </c>
      <c r="C1440" s="4">
        <v>12112</v>
      </c>
    </row>
    <row r="1441" spans="1:3">
      <c r="A1441" s="3" t="s">
        <v>284</v>
      </c>
      <c r="B1441" s="4" t="s">
        <v>1561</v>
      </c>
      <c r="C1441" s="4">
        <v>12113</v>
      </c>
    </row>
    <row r="1442" spans="1:3">
      <c r="A1442" s="3" t="s">
        <v>284</v>
      </c>
      <c r="B1442" s="4" t="s">
        <v>1562</v>
      </c>
      <c r="C1442" s="4">
        <v>12141</v>
      </c>
    </row>
    <row r="1443" spans="1:3">
      <c r="A1443" s="3" t="s">
        <v>284</v>
      </c>
      <c r="B1443" s="4" t="s">
        <v>1563</v>
      </c>
      <c r="C1443" s="4">
        <v>12142</v>
      </c>
    </row>
    <row r="1444" spans="1:3">
      <c r="A1444" s="3" t="s">
        <v>284</v>
      </c>
      <c r="B1444" s="4" t="s">
        <v>1564</v>
      </c>
      <c r="C1444" s="4">
        <v>12143</v>
      </c>
    </row>
    <row r="1445" spans="1:3">
      <c r="A1445" s="3" t="s">
        <v>284</v>
      </c>
      <c r="B1445" s="4" t="s">
        <v>1565</v>
      </c>
      <c r="C1445" s="4">
        <v>12201</v>
      </c>
    </row>
    <row r="1446" spans="1:3">
      <c r="A1446" s="3" t="s">
        <v>284</v>
      </c>
      <c r="B1446" s="4" t="s">
        <v>1566</v>
      </c>
      <c r="C1446" s="4">
        <v>12202</v>
      </c>
    </row>
    <row r="1447" spans="1:3">
      <c r="A1447" s="3" t="s">
        <v>284</v>
      </c>
      <c r="B1447" s="4" t="s">
        <v>1567</v>
      </c>
      <c r="C1447" s="4">
        <v>12203</v>
      </c>
    </row>
    <row r="1448" spans="1:3">
      <c r="A1448" s="3" t="s">
        <v>284</v>
      </c>
      <c r="B1448" s="4" t="s">
        <v>1568</v>
      </c>
      <c r="C1448" s="4">
        <v>12231</v>
      </c>
    </row>
    <row r="1449" spans="1:3">
      <c r="A1449" s="3" t="s">
        <v>284</v>
      </c>
      <c r="B1449" s="4" t="s">
        <v>1569</v>
      </c>
      <c r="C1449" s="4">
        <v>12232</v>
      </c>
    </row>
    <row r="1450" spans="1:3">
      <c r="A1450" s="3" t="s">
        <v>284</v>
      </c>
      <c r="B1450" s="4" t="s">
        <v>1570</v>
      </c>
      <c r="C1450" s="4">
        <v>12233</v>
      </c>
    </row>
    <row r="1451" spans="1:3">
      <c r="A1451" s="3" t="s">
        <v>284</v>
      </c>
      <c r="B1451" s="4" t="s">
        <v>1571</v>
      </c>
      <c r="C1451" s="4">
        <v>12301</v>
      </c>
    </row>
    <row r="1452" spans="1:3">
      <c r="A1452" s="3" t="s">
        <v>284</v>
      </c>
      <c r="B1452" s="4" t="s">
        <v>1572</v>
      </c>
      <c r="C1452" s="4">
        <v>12302</v>
      </c>
    </row>
    <row r="1453" spans="1:3">
      <c r="A1453" s="3" t="s">
        <v>284</v>
      </c>
      <c r="B1453" s="4" t="s">
        <v>1573</v>
      </c>
      <c r="C1453" s="4">
        <v>12331</v>
      </c>
    </row>
    <row r="1454" spans="1:3">
      <c r="A1454" s="3" t="s">
        <v>284</v>
      </c>
      <c r="B1454" s="4" t="s">
        <v>1574</v>
      </c>
      <c r="C1454" s="4">
        <v>12332</v>
      </c>
    </row>
    <row r="1455" spans="1:3">
      <c r="A1455" s="3" t="s">
        <v>284</v>
      </c>
      <c r="B1455" s="4" t="s">
        <v>1575</v>
      </c>
      <c r="C1455" s="4">
        <v>12401</v>
      </c>
    </row>
    <row r="1456" spans="1:3">
      <c r="A1456" s="3" t="s">
        <v>284</v>
      </c>
      <c r="B1456" s="4" t="s">
        <v>1576</v>
      </c>
      <c r="C1456" s="4">
        <v>12402</v>
      </c>
    </row>
    <row r="1457" spans="1:3">
      <c r="A1457" s="3" t="s">
        <v>284</v>
      </c>
      <c r="B1457" s="4" t="s">
        <v>1577</v>
      </c>
      <c r="C1457" s="4">
        <v>12403</v>
      </c>
    </row>
    <row r="1458" spans="1:3">
      <c r="A1458" s="3" t="s">
        <v>284</v>
      </c>
      <c r="B1458" s="4" t="s">
        <v>1578</v>
      </c>
      <c r="C1458" s="4">
        <v>12431</v>
      </c>
    </row>
    <row r="1459" spans="1:3">
      <c r="A1459" s="3" t="s">
        <v>284</v>
      </c>
      <c r="B1459" s="4" t="s">
        <v>1579</v>
      </c>
      <c r="C1459" s="4">
        <v>12432</v>
      </c>
    </row>
    <row r="1460" spans="1:3">
      <c r="A1460" s="3" t="s">
        <v>284</v>
      </c>
      <c r="B1460" s="4" t="s">
        <v>1580</v>
      </c>
      <c r="C1460" s="4">
        <v>12433</v>
      </c>
    </row>
    <row r="1461" spans="1:3">
      <c r="A1461" s="3" t="s">
        <v>284</v>
      </c>
      <c r="B1461" s="4" t="s">
        <v>1581</v>
      </c>
      <c r="C1461" s="4">
        <v>12501</v>
      </c>
    </row>
    <row r="1462" spans="1:3">
      <c r="A1462" s="3" t="s">
        <v>284</v>
      </c>
      <c r="B1462" s="4" t="s">
        <v>1582</v>
      </c>
      <c r="C1462" s="4">
        <v>12502</v>
      </c>
    </row>
    <row r="1463" spans="1:3">
      <c r="A1463" s="3" t="s">
        <v>284</v>
      </c>
      <c r="B1463" s="4" t="s">
        <v>1583</v>
      </c>
      <c r="C1463" s="4">
        <v>12503</v>
      </c>
    </row>
    <row r="1464" spans="1:3">
      <c r="A1464" s="3" t="s">
        <v>284</v>
      </c>
      <c r="B1464" s="4" t="s">
        <v>1584</v>
      </c>
      <c r="C1464" s="4">
        <v>12530</v>
      </c>
    </row>
    <row r="1465" spans="1:3">
      <c r="A1465" s="3" t="s">
        <v>284</v>
      </c>
      <c r="B1465" s="4" t="s">
        <v>1585</v>
      </c>
      <c r="C1465" s="4">
        <v>12601</v>
      </c>
    </row>
    <row r="1466" spans="1:3">
      <c r="A1466" s="3" t="s">
        <v>284</v>
      </c>
      <c r="B1466" s="4" t="s">
        <v>1586</v>
      </c>
      <c r="C1466" s="4">
        <v>12602</v>
      </c>
    </row>
    <row r="1467" spans="1:3">
      <c r="A1467" s="3" t="s">
        <v>284</v>
      </c>
      <c r="B1467" s="4" t="s">
        <v>1587</v>
      </c>
      <c r="C1467" s="4">
        <v>12630</v>
      </c>
    </row>
    <row r="1468" spans="1:3">
      <c r="A1468" s="3" t="s">
        <v>284</v>
      </c>
      <c r="B1468" s="4" t="s">
        <v>1588</v>
      </c>
      <c r="C1468" s="4">
        <v>12701</v>
      </c>
    </row>
    <row r="1469" spans="1:3">
      <c r="A1469" s="3" t="s">
        <v>284</v>
      </c>
      <c r="B1469" s="4" t="s">
        <v>1589</v>
      </c>
      <c r="C1469" s="4">
        <v>12702</v>
      </c>
    </row>
    <row r="1470" spans="1:3">
      <c r="A1470" s="3" t="s">
        <v>284</v>
      </c>
      <c r="B1470" s="4" t="s">
        <v>1590</v>
      </c>
      <c r="C1470" s="4">
        <v>12703</v>
      </c>
    </row>
    <row r="1471" spans="1:3">
      <c r="A1471" s="3" t="s">
        <v>284</v>
      </c>
      <c r="B1471" s="4" t="s">
        <v>1591</v>
      </c>
      <c r="C1471" s="4">
        <v>12731</v>
      </c>
    </row>
    <row r="1472" spans="1:3">
      <c r="A1472" s="3" t="s">
        <v>284</v>
      </c>
      <c r="B1472" s="4" t="s">
        <v>1592</v>
      </c>
      <c r="C1472" s="4">
        <v>12732</v>
      </c>
    </row>
    <row r="1473" spans="1:3">
      <c r="A1473" s="3" t="s">
        <v>284</v>
      </c>
      <c r="B1473" s="4" t="s">
        <v>1593</v>
      </c>
      <c r="C1473" s="4">
        <v>12733</v>
      </c>
    </row>
    <row r="1474" spans="1:3">
      <c r="A1474" s="3" t="s">
        <v>284</v>
      </c>
      <c r="B1474" s="4" t="s">
        <v>1594</v>
      </c>
      <c r="C1474" s="4">
        <v>12800</v>
      </c>
    </row>
    <row r="1475" spans="1:3">
      <c r="A1475" s="3" t="s">
        <v>284</v>
      </c>
      <c r="B1475" s="4" t="s">
        <v>1595</v>
      </c>
      <c r="C1475" s="4">
        <v>12830</v>
      </c>
    </row>
    <row r="1476" spans="1:3">
      <c r="A1476" s="3" t="s">
        <v>284</v>
      </c>
      <c r="B1476" s="4" t="s">
        <v>1596</v>
      </c>
      <c r="C1476" s="4">
        <v>12900</v>
      </c>
    </row>
    <row r="1477" spans="1:3">
      <c r="A1477" s="3" t="s">
        <v>284</v>
      </c>
      <c r="B1477" s="4" t="s">
        <v>1597</v>
      </c>
      <c r="C1477" s="4">
        <v>12930</v>
      </c>
    </row>
    <row r="1478" spans="1:3">
      <c r="A1478" s="3" t="s">
        <v>284</v>
      </c>
      <c r="B1478" s="4" t="s">
        <v>1598</v>
      </c>
      <c r="C1478" s="4">
        <v>13001</v>
      </c>
    </row>
    <row r="1479" spans="1:3">
      <c r="A1479" s="3" t="s">
        <v>284</v>
      </c>
      <c r="B1479" s="4" t="s">
        <v>1599</v>
      </c>
      <c r="C1479" s="4">
        <v>13002</v>
      </c>
    </row>
    <row r="1480" spans="1:3">
      <c r="A1480" s="3" t="s">
        <v>284</v>
      </c>
      <c r="B1480" s="4" t="s">
        <v>1600</v>
      </c>
      <c r="C1480" s="4">
        <v>13003</v>
      </c>
    </row>
    <row r="1481" spans="1:3">
      <c r="A1481" s="3" t="s">
        <v>284</v>
      </c>
      <c r="B1481" s="4" t="s">
        <v>1601</v>
      </c>
      <c r="C1481" s="4">
        <v>13031</v>
      </c>
    </row>
    <row r="1482" spans="1:3">
      <c r="A1482" s="3" t="s">
        <v>284</v>
      </c>
      <c r="B1482" s="4" t="s">
        <v>1602</v>
      </c>
      <c r="C1482" s="4">
        <v>13032</v>
      </c>
    </row>
    <row r="1483" spans="1:3">
      <c r="A1483" s="3" t="s">
        <v>284</v>
      </c>
      <c r="B1483" s="4" t="s">
        <v>1603</v>
      </c>
      <c r="C1483" s="4">
        <v>13033</v>
      </c>
    </row>
    <row r="1484" spans="1:3">
      <c r="A1484" s="3" t="s">
        <v>284</v>
      </c>
      <c r="B1484" s="4" t="s">
        <v>1604</v>
      </c>
      <c r="C1484" s="4">
        <v>13101</v>
      </c>
    </row>
    <row r="1485" spans="1:3">
      <c r="A1485" s="3" t="s">
        <v>284</v>
      </c>
      <c r="B1485" s="4" t="s">
        <v>1605</v>
      </c>
      <c r="C1485" s="4">
        <v>13102</v>
      </c>
    </row>
    <row r="1486" spans="1:3">
      <c r="A1486" s="3" t="s">
        <v>284</v>
      </c>
      <c r="B1486" s="4" t="s">
        <v>1606</v>
      </c>
      <c r="C1486" s="4">
        <v>13103</v>
      </c>
    </row>
    <row r="1487" spans="1:3">
      <c r="A1487" s="3" t="s">
        <v>284</v>
      </c>
      <c r="B1487" s="4" t="s">
        <v>1607</v>
      </c>
      <c r="C1487" s="4">
        <v>13104</v>
      </c>
    </row>
    <row r="1488" spans="1:3">
      <c r="A1488" s="3" t="s">
        <v>284</v>
      </c>
      <c r="B1488" s="4" t="s">
        <v>1608</v>
      </c>
      <c r="C1488" s="4">
        <v>13131</v>
      </c>
    </row>
    <row r="1489" spans="1:3">
      <c r="A1489" s="3" t="s">
        <v>284</v>
      </c>
      <c r="B1489" s="4" t="s">
        <v>1609</v>
      </c>
      <c r="C1489" s="4">
        <v>13132</v>
      </c>
    </row>
    <row r="1490" spans="1:3">
      <c r="A1490" s="3" t="s">
        <v>284</v>
      </c>
      <c r="B1490" s="4" t="s">
        <v>1610</v>
      </c>
      <c r="C1490" s="4">
        <v>13133</v>
      </c>
    </row>
    <row r="1491" spans="1:3">
      <c r="A1491" s="3" t="s">
        <v>284</v>
      </c>
      <c r="B1491" s="4" t="s">
        <v>1611</v>
      </c>
      <c r="C1491" s="4">
        <v>13134</v>
      </c>
    </row>
    <row r="1492" spans="1:3">
      <c r="A1492" s="3" t="s">
        <v>284</v>
      </c>
      <c r="B1492" s="4" t="s">
        <v>1612</v>
      </c>
      <c r="C1492" s="4">
        <v>13200</v>
      </c>
    </row>
    <row r="1493" spans="1:3">
      <c r="A1493" s="3" t="s">
        <v>284</v>
      </c>
      <c r="B1493" s="4" t="s">
        <v>1613</v>
      </c>
      <c r="C1493" s="4">
        <v>13230</v>
      </c>
    </row>
    <row r="1494" spans="1:3">
      <c r="A1494" s="3" t="s">
        <v>284</v>
      </c>
      <c r="B1494" s="4" t="s">
        <v>1614</v>
      </c>
      <c r="C1494" s="4">
        <v>13301</v>
      </c>
    </row>
    <row r="1495" spans="1:3">
      <c r="A1495" s="3" t="s">
        <v>284</v>
      </c>
      <c r="B1495" s="4" t="s">
        <v>1615</v>
      </c>
      <c r="C1495" s="4">
        <v>13302</v>
      </c>
    </row>
    <row r="1496" spans="1:3">
      <c r="A1496" s="3" t="s">
        <v>284</v>
      </c>
      <c r="B1496" s="4" t="s">
        <v>1616</v>
      </c>
      <c r="C1496" s="4">
        <v>13331</v>
      </c>
    </row>
    <row r="1497" spans="1:3">
      <c r="A1497" s="3" t="s">
        <v>284</v>
      </c>
      <c r="B1497" s="4" t="s">
        <v>1617</v>
      </c>
      <c r="C1497" s="4">
        <v>13332</v>
      </c>
    </row>
    <row r="1498" spans="1:3">
      <c r="A1498" s="3" t="s">
        <v>284</v>
      </c>
      <c r="B1498" s="4" t="s">
        <v>1618</v>
      </c>
      <c r="C1498" s="4">
        <v>13401</v>
      </c>
    </row>
    <row r="1499" spans="1:3">
      <c r="A1499" s="3" t="s">
        <v>284</v>
      </c>
      <c r="B1499" s="4" t="s">
        <v>1619</v>
      </c>
      <c r="C1499" s="4">
        <v>13402</v>
      </c>
    </row>
    <row r="1500" spans="1:3">
      <c r="A1500" s="3" t="s">
        <v>284</v>
      </c>
      <c r="B1500" s="4" t="s">
        <v>1620</v>
      </c>
      <c r="C1500" s="4">
        <v>13431</v>
      </c>
    </row>
    <row r="1501" spans="1:3">
      <c r="A1501" s="3" t="s">
        <v>284</v>
      </c>
      <c r="B1501" s="4" t="s">
        <v>1621</v>
      </c>
      <c r="C1501" s="4">
        <v>13432</v>
      </c>
    </row>
    <row r="1502" spans="1:3">
      <c r="A1502" s="3" t="s">
        <v>284</v>
      </c>
      <c r="B1502" s="4" t="s">
        <v>1622</v>
      </c>
      <c r="C1502" s="4">
        <v>13501</v>
      </c>
    </row>
    <row r="1503" spans="1:3">
      <c r="A1503" s="3" t="s">
        <v>284</v>
      </c>
      <c r="B1503" s="4" t="s">
        <v>1623</v>
      </c>
      <c r="C1503" s="4">
        <v>13502</v>
      </c>
    </row>
    <row r="1504" spans="1:3">
      <c r="A1504" s="3" t="s">
        <v>284</v>
      </c>
      <c r="B1504" s="4" t="s">
        <v>1624</v>
      </c>
      <c r="C1504" s="4">
        <v>13531</v>
      </c>
    </row>
    <row r="1505" spans="1:3">
      <c r="A1505" s="3" t="s">
        <v>284</v>
      </c>
      <c r="B1505" s="4" t="s">
        <v>1625</v>
      </c>
      <c r="C1505" s="4">
        <v>13532</v>
      </c>
    </row>
    <row r="1506" spans="1:3">
      <c r="A1506" s="3" t="s">
        <v>284</v>
      </c>
      <c r="B1506" s="4" t="s">
        <v>1626</v>
      </c>
      <c r="C1506" s="4">
        <v>13601</v>
      </c>
    </row>
    <row r="1507" spans="1:3">
      <c r="A1507" s="3" t="s">
        <v>284</v>
      </c>
      <c r="B1507" s="4" t="s">
        <v>1627</v>
      </c>
      <c r="C1507" s="4">
        <v>13602</v>
      </c>
    </row>
    <row r="1508" spans="1:3">
      <c r="A1508" s="3" t="s">
        <v>284</v>
      </c>
      <c r="B1508" s="4" t="s">
        <v>1628</v>
      </c>
      <c r="C1508" s="4">
        <v>13631</v>
      </c>
    </row>
    <row r="1509" spans="1:3">
      <c r="A1509" s="3" t="s">
        <v>284</v>
      </c>
      <c r="B1509" s="4" t="s">
        <v>1629</v>
      </c>
      <c r="C1509" s="4">
        <v>13632</v>
      </c>
    </row>
    <row r="1510" spans="1:3">
      <c r="A1510" s="3" t="s">
        <v>284</v>
      </c>
      <c r="B1510" s="4" t="s">
        <v>1630</v>
      </c>
      <c r="C1510" s="4">
        <v>13701</v>
      </c>
    </row>
    <row r="1511" spans="1:3">
      <c r="A1511" s="3" t="s">
        <v>284</v>
      </c>
      <c r="B1511" s="4" t="s">
        <v>1631</v>
      </c>
      <c r="C1511" s="4">
        <v>13702</v>
      </c>
    </row>
    <row r="1512" spans="1:3">
      <c r="A1512" s="3" t="s">
        <v>284</v>
      </c>
      <c r="B1512" s="4" t="s">
        <v>1632</v>
      </c>
      <c r="C1512" s="4">
        <v>13731</v>
      </c>
    </row>
    <row r="1513" spans="1:3">
      <c r="A1513" s="3" t="s">
        <v>284</v>
      </c>
      <c r="B1513" s="4" t="s">
        <v>1633</v>
      </c>
      <c r="C1513" s="4">
        <v>13732</v>
      </c>
    </row>
    <row r="1514" spans="1:3">
      <c r="A1514" s="3" t="s">
        <v>284</v>
      </c>
      <c r="B1514" s="4" t="s">
        <v>1634</v>
      </c>
      <c r="C1514" s="4">
        <v>13800</v>
      </c>
    </row>
    <row r="1515" spans="1:3">
      <c r="A1515" s="3" t="s">
        <v>284</v>
      </c>
      <c r="B1515" s="4" t="s">
        <v>1635</v>
      </c>
      <c r="C1515" s="4">
        <v>13830</v>
      </c>
    </row>
    <row r="1516" spans="1:3">
      <c r="A1516" s="3" t="s">
        <v>284</v>
      </c>
      <c r="B1516" s="4" t="s">
        <v>1636</v>
      </c>
      <c r="C1516" s="4">
        <v>13901</v>
      </c>
    </row>
    <row r="1517" spans="1:3">
      <c r="A1517" s="3" t="s">
        <v>284</v>
      </c>
      <c r="B1517" s="4" t="s">
        <v>1637</v>
      </c>
      <c r="C1517" s="4">
        <v>13902</v>
      </c>
    </row>
    <row r="1518" spans="1:3">
      <c r="A1518" s="3" t="s">
        <v>284</v>
      </c>
      <c r="B1518" s="4" t="s">
        <v>1638</v>
      </c>
      <c r="C1518" s="4">
        <v>13930</v>
      </c>
    </row>
    <row r="1519" spans="1:3">
      <c r="A1519" s="3" t="s">
        <v>284</v>
      </c>
      <c r="B1519" s="4" t="s">
        <v>1639</v>
      </c>
      <c r="C1519" s="4">
        <v>14001</v>
      </c>
    </row>
    <row r="1520" spans="1:3">
      <c r="A1520" s="3" t="s">
        <v>284</v>
      </c>
      <c r="B1520" s="4" t="s">
        <v>1640</v>
      </c>
      <c r="C1520" s="4">
        <v>14002</v>
      </c>
    </row>
    <row r="1521" spans="1:3">
      <c r="A1521" s="3" t="s">
        <v>284</v>
      </c>
      <c r="B1521" s="4" t="s">
        <v>1641</v>
      </c>
      <c r="C1521" s="4">
        <v>14031</v>
      </c>
    </row>
    <row r="1522" spans="1:3">
      <c r="A1522" s="3" t="s">
        <v>284</v>
      </c>
      <c r="B1522" s="4" t="s">
        <v>1642</v>
      </c>
      <c r="C1522" s="4">
        <v>14032</v>
      </c>
    </row>
    <row r="1523" spans="1:3">
      <c r="A1523" s="3" t="s">
        <v>284</v>
      </c>
      <c r="B1523" s="4" t="s">
        <v>1643</v>
      </c>
      <c r="C1523" s="4">
        <v>14100</v>
      </c>
    </row>
    <row r="1524" spans="1:3">
      <c r="A1524" s="3" t="s">
        <v>284</v>
      </c>
      <c r="B1524" s="4" t="s">
        <v>1644</v>
      </c>
      <c r="C1524" s="4">
        <v>14130</v>
      </c>
    </row>
    <row r="1525" spans="1:3">
      <c r="A1525" s="3" t="s">
        <v>284</v>
      </c>
      <c r="B1525" s="4" t="s">
        <v>1645</v>
      </c>
      <c r="C1525" s="4">
        <v>14201</v>
      </c>
    </row>
    <row r="1526" spans="1:3">
      <c r="A1526" s="3" t="s">
        <v>284</v>
      </c>
      <c r="B1526" s="4" t="s">
        <v>1646</v>
      </c>
      <c r="C1526" s="4">
        <v>14202</v>
      </c>
    </row>
    <row r="1527" spans="1:3">
      <c r="A1527" s="3" t="s">
        <v>284</v>
      </c>
      <c r="B1527" s="4" t="s">
        <v>1647</v>
      </c>
      <c r="C1527" s="4">
        <v>14203</v>
      </c>
    </row>
    <row r="1528" spans="1:3">
      <c r="A1528" s="3" t="s">
        <v>284</v>
      </c>
      <c r="B1528" s="4" t="s">
        <v>1648</v>
      </c>
      <c r="C1528" s="4">
        <v>14204</v>
      </c>
    </row>
    <row r="1529" spans="1:3">
      <c r="A1529" s="3" t="s">
        <v>284</v>
      </c>
      <c r="B1529" s="4" t="s">
        <v>1649</v>
      </c>
      <c r="C1529" s="4">
        <v>14205</v>
      </c>
    </row>
    <row r="1530" spans="1:3">
      <c r="A1530" s="3" t="s">
        <v>284</v>
      </c>
      <c r="B1530" s="4" t="s">
        <v>1650</v>
      </c>
      <c r="C1530" s="4">
        <v>14231</v>
      </c>
    </row>
    <row r="1531" spans="1:3">
      <c r="A1531" s="3" t="s">
        <v>284</v>
      </c>
      <c r="B1531" s="4" t="s">
        <v>1651</v>
      </c>
      <c r="C1531" s="4">
        <v>14232</v>
      </c>
    </row>
    <row r="1532" spans="1:3">
      <c r="A1532" s="3" t="s">
        <v>284</v>
      </c>
      <c r="B1532" s="4" t="s">
        <v>1652</v>
      </c>
      <c r="C1532" s="4">
        <v>14233</v>
      </c>
    </row>
    <row r="1533" spans="1:3">
      <c r="A1533" s="3" t="s">
        <v>284</v>
      </c>
      <c r="B1533" s="4" t="s">
        <v>1653</v>
      </c>
      <c r="C1533" s="4">
        <v>14234</v>
      </c>
    </row>
    <row r="1534" spans="1:3">
      <c r="A1534" s="3" t="s">
        <v>284</v>
      </c>
      <c r="B1534" s="4" t="s">
        <v>1654</v>
      </c>
      <c r="C1534" s="4">
        <v>14235</v>
      </c>
    </row>
    <row r="1535" spans="1:3">
      <c r="A1535" s="3" t="s">
        <v>284</v>
      </c>
      <c r="B1535" s="4" t="s">
        <v>1655</v>
      </c>
      <c r="C1535" s="4">
        <v>14301</v>
      </c>
    </row>
    <row r="1536" spans="1:3">
      <c r="A1536" s="3" t="s">
        <v>284</v>
      </c>
      <c r="B1536" s="4" t="s">
        <v>1656</v>
      </c>
      <c r="C1536" s="4">
        <v>14302</v>
      </c>
    </row>
    <row r="1537" spans="1:3">
      <c r="A1537" s="3" t="s">
        <v>284</v>
      </c>
      <c r="B1537" s="4" t="s">
        <v>1657</v>
      </c>
      <c r="C1537" s="4">
        <v>14303</v>
      </c>
    </row>
    <row r="1538" spans="1:3">
      <c r="A1538" s="3" t="s">
        <v>284</v>
      </c>
      <c r="B1538" s="4" t="s">
        <v>1658</v>
      </c>
      <c r="C1538" s="4">
        <v>14331</v>
      </c>
    </row>
    <row r="1539" spans="1:3">
      <c r="A1539" s="3" t="s">
        <v>284</v>
      </c>
      <c r="B1539" s="4" t="s">
        <v>1659</v>
      </c>
      <c r="C1539" s="4">
        <v>14332</v>
      </c>
    </row>
    <row r="1540" spans="1:3">
      <c r="A1540" s="3" t="s">
        <v>284</v>
      </c>
      <c r="B1540" s="4" t="s">
        <v>1660</v>
      </c>
      <c r="C1540" s="4">
        <v>14333</v>
      </c>
    </row>
    <row r="1541" spans="1:3">
      <c r="A1541" s="3" t="s">
        <v>284</v>
      </c>
      <c r="B1541" s="4" t="s">
        <v>1661</v>
      </c>
      <c r="C1541" s="4">
        <v>14400</v>
      </c>
    </row>
    <row r="1542" spans="1:3">
      <c r="A1542" s="3" t="s">
        <v>284</v>
      </c>
      <c r="B1542" s="4" t="s">
        <v>1662</v>
      </c>
      <c r="C1542" s="4">
        <v>14430</v>
      </c>
    </row>
    <row r="1543" spans="1:3">
      <c r="A1543" s="3" t="s">
        <v>284</v>
      </c>
      <c r="B1543" s="4" t="s">
        <v>1663</v>
      </c>
      <c r="C1543" s="4">
        <v>14501</v>
      </c>
    </row>
    <row r="1544" spans="1:3">
      <c r="A1544" s="3" t="s">
        <v>284</v>
      </c>
      <c r="B1544" s="4" t="s">
        <v>1664</v>
      </c>
      <c r="C1544" s="4">
        <v>14502</v>
      </c>
    </row>
    <row r="1545" spans="1:3">
      <c r="A1545" s="3" t="s">
        <v>284</v>
      </c>
      <c r="B1545" s="4" t="s">
        <v>1665</v>
      </c>
      <c r="C1545" s="4">
        <v>14531</v>
      </c>
    </row>
    <row r="1546" spans="1:3">
      <c r="A1546" s="3" t="s">
        <v>284</v>
      </c>
      <c r="B1546" s="4" t="s">
        <v>1666</v>
      </c>
      <c r="C1546" s="4">
        <v>14532</v>
      </c>
    </row>
    <row r="1547" spans="1:3">
      <c r="A1547" s="3" t="s">
        <v>284</v>
      </c>
      <c r="B1547" s="4" t="s">
        <v>1667</v>
      </c>
      <c r="C1547" s="4">
        <v>14601</v>
      </c>
    </row>
    <row r="1548" spans="1:3">
      <c r="A1548" s="3" t="s">
        <v>284</v>
      </c>
      <c r="B1548" s="4" t="s">
        <v>1668</v>
      </c>
      <c r="C1548" s="4">
        <v>14602</v>
      </c>
    </row>
    <row r="1549" spans="1:3">
      <c r="A1549" s="3" t="s">
        <v>284</v>
      </c>
      <c r="B1549" s="4" t="s">
        <v>1669</v>
      </c>
      <c r="C1549" s="4">
        <v>14631</v>
      </c>
    </row>
    <row r="1550" spans="1:3">
      <c r="A1550" s="3" t="s">
        <v>284</v>
      </c>
      <c r="B1550" s="4" t="s">
        <v>1670</v>
      </c>
      <c r="C1550" s="4">
        <v>14632</v>
      </c>
    </row>
    <row r="1551" spans="1:3">
      <c r="A1551" s="3" t="s">
        <v>284</v>
      </c>
      <c r="B1551" s="4" t="s">
        <v>1671</v>
      </c>
      <c r="C1551" s="4">
        <v>14701</v>
      </c>
    </row>
    <row r="1552" spans="1:3">
      <c r="A1552" s="3" t="s">
        <v>284</v>
      </c>
      <c r="B1552" s="4" t="s">
        <v>1672</v>
      </c>
      <c r="C1552" s="4">
        <v>14702</v>
      </c>
    </row>
    <row r="1553" spans="1:3">
      <c r="A1553" s="3" t="s">
        <v>284</v>
      </c>
      <c r="B1553" s="4" t="s">
        <v>1673</v>
      </c>
      <c r="C1553" s="4">
        <v>14731</v>
      </c>
    </row>
    <row r="1554" spans="1:3">
      <c r="A1554" s="3" t="s">
        <v>284</v>
      </c>
      <c r="B1554" s="4" t="s">
        <v>1674</v>
      </c>
      <c r="C1554" s="4">
        <v>14732</v>
      </c>
    </row>
    <row r="1555" spans="1:3">
      <c r="A1555" s="3" t="s">
        <v>284</v>
      </c>
      <c r="B1555" s="4" t="s">
        <v>1675</v>
      </c>
      <c r="C1555" s="4">
        <v>14801</v>
      </c>
    </row>
    <row r="1556" spans="1:3">
      <c r="A1556" s="3" t="s">
        <v>284</v>
      </c>
      <c r="B1556" s="4" t="s">
        <v>1676</v>
      </c>
      <c r="C1556" s="4">
        <v>14802</v>
      </c>
    </row>
    <row r="1557" spans="1:3">
      <c r="A1557" s="3" t="s">
        <v>284</v>
      </c>
      <c r="B1557" s="4" t="s">
        <v>1677</v>
      </c>
      <c r="C1557" s="4">
        <v>14803</v>
      </c>
    </row>
    <row r="1558" spans="1:3">
      <c r="A1558" s="3" t="s">
        <v>284</v>
      </c>
      <c r="B1558" s="4" t="s">
        <v>1678</v>
      </c>
      <c r="C1558" s="4">
        <v>14831</v>
      </c>
    </row>
    <row r="1559" spans="1:3">
      <c r="A1559" s="3" t="s">
        <v>284</v>
      </c>
      <c r="B1559" s="4" t="s">
        <v>1679</v>
      </c>
      <c r="C1559" s="4">
        <v>14832</v>
      </c>
    </row>
    <row r="1560" spans="1:3">
      <c r="A1560" s="3" t="s">
        <v>284</v>
      </c>
      <c r="B1560" s="4" t="s">
        <v>1680</v>
      </c>
      <c r="C1560" s="4">
        <v>14833</v>
      </c>
    </row>
    <row r="1561" spans="1:3">
      <c r="A1561" s="3" t="s">
        <v>284</v>
      </c>
      <c r="B1561" s="4" t="s">
        <v>1681</v>
      </c>
      <c r="C1561" s="4">
        <v>14901</v>
      </c>
    </row>
    <row r="1562" spans="1:3">
      <c r="A1562" s="3" t="s">
        <v>284</v>
      </c>
      <c r="B1562" s="4" t="s">
        <v>1682</v>
      </c>
      <c r="C1562" s="4">
        <v>14902</v>
      </c>
    </row>
    <row r="1563" spans="1:3">
      <c r="A1563" s="3" t="s">
        <v>284</v>
      </c>
      <c r="B1563" s="4" t="s">
        <v>1683</v>
      </c>
      <c r="C1563" s="4">
        <v>14903</v>
      </c>
    </row>
    <row r="1564" spans="1:3">
      <c r="A1564" s="3" t="s">
        <v>284</v>
      </c>
      <c r="B1564" s="4" t="s">
        <v>1684</v>
      </c>
      <c r="C1564" s="4">
        <v>14904</v>
      </c>
    </row>
    <row r="1565" spans="1:3">
      <c r="A1565" s="3" t="s">
        <v>284</v>
      </c>
      <c r="B1565" s="4" t="s">
        <v>1685</v>
      </c>
      <c r="C1565" s="4">
        <v>14931</v>
      </c>
    </row>
    <row r="1566" spans="1:3">
      <c r="A1566" s="3" t="s">
        <v>284</v>
      </c>
      <c r="B1566" s="4" t="s">
        <v>1686</v>
      </c>
      <c r="C1566" s="4">
        <v>14932</v>
      </c>
    </row>
    <row r="1567" spans="1:3">
      <c r="A1567" s="3" t="s">
        <v>284</v>
      </c>
      <c r="B1567" s="4" t="s">
        <v>1687</v>
      </c>
      <c r="C1567" s="4">
        <v>14933</v>
      </c>
    </row>
    <row r="1568" spans="1:3">
      <c r="A1568" s="3" t="s">
        <v>284</v>
      </c>
      <c r="B1568" s="4" t="s">
        <v>1688</v>
      </c>
      <c r="C1568" s="4">
        <v>14934</v>
      </c>
    </row>
    <row r="1569" spans="1:3">
      <c r="A1569" s="3" t="s">
        <v>284</v>
      </c>
      <c r="B1569" s="4" t="s">
        <v>1689</v>
      </c>
      <c r="C1569" s="4">
        <v>15001</v>
      </c>
    </row>
    <row r="1570" spans="1:3">
      <c r="A1570" s="3" t="s">
        <v>284</v>
      </c>
      <c r="B1570" s="4" t="s">
        <v>1690</v>
      </c>
      <c r="C1570" s="4">
        <v>15002</v>
      </c>
    </row>
    <row r="1571" spans="1:3">
      <c r="A1571" s="3" t="s">
        <v>284</v>
      </c>
      <c r="B1571" s="4" t="s">
        <v>1691</v>
      </c>
      <c r="C1571" s="4">
        <v>15003</v>
      </c>
    </row>
    <row r="1572" spans="1:3">
      <c r="A1572" s="3" t="s">
        <v>284</v>
      </c>
      <c r="B1572" s="4" t="s">
        <v>1692</v>
      </c>
      <c r="C1572" s="4">
        <v>15004</v>
      </c>
    </row>
    <row r="1573" spans="1:3">
      <c r="A1573" s="3" t="s">
        <v>284</v>
      </c>
      <c r="B1573" s="4" t="s">
        <v>1693</v>
      </c>
      <c r="C1573" s="4">
        <v>15005</v>
      </c>
    </row>
    <row r="1574" spans="1:3">
      <c r="A1574" s="3" t="s">
        <v>284</v>
      </c>
      <c r="B1574" s="4" t="s">
        <v>1694</v>
      </c>
      <c r="C1574" s="4">
        <v>15006</v>
      </c>
    </row>
    <row r="1575" spans="1:3">
      <c r="A1575" s="3" t="s">
        <v>284</v>
      </c>
      <c r="B1575" s="4" t="s">
        <v>1695</v>
      </c>
      <c r="C1575" s="4">
        <v>15007</v>
      </c>
    </row>
    <row r="1576" spans="1:3">
      <c r="A1576" s="3" t="s">
        <v>284</v>
      </c>
      <c r="B1576" s="4" t="s">
        <v>1696</v>
      </c>
      <c r="C1576" s="4">
        <v>15008</v>
      </c>
    </row>
    <row r="1577" spans="1:3">
      <c r="A1577" s="3" t="s">
        <v>284</v>
      </c>
      <c r="B1577" s="4" t="s">
        <v>1697</v>
      </c>
      <c r="C1577" s="4">
        <v>15009</v>
      </c>
    </row>
    <row r="1578" spans="1:3">
      <c r="A1578" s="3" t="s">
        <v>284</v>
      </c>
      <c r="B1578" s="4" t="s">
        <v>1698</v>
      </c>
      <c r="C1578" s="4">
        <v>15010</v>
      </c>
    </row>
    <row r="1579" spans="1:3">
      <c r="A1579" s="3" t="s">
        <v>284</v>
      </c>
      <c r="B1579" s="4" t="s">
        <v>1699</v>
      </c>
      <c r="C1579" s="4">
        <v>15031</v>
      </c>
    </row>
    <row r="1580" spans="1:3">
      <c r="A1580" s="3" t="s">
        <v>284</v>
      </c>
      <c r="B1580" s="4" t="s">
        <v>1700</v>
      </c>
      <c r="C1580" s="4">
        <v>15032</v>
      </c>
    </row>
    <row r="1581" spans="1:3">
      <c r="A1581" s="3" t="s">
        <v>284</v>
      </c>
      <c r="B1581" s="4" t="s">
        <v>1701</v>
      </c>
      <c r="C1581" s="4">
        <v>15033</v>
      </c>
    </row>
    <row r="1582" spans="1:3">
      <c r="A1582" s="3" t="s">
        <v>284</v>
      </c>
      <c r="B1582" s="4" t="s">
        <v>1702</v>
      </c>
      <c r="C1582" s="4">
        <v>15034</v>
      </c>
    </row>
    <row r="1583" spans="1:3">
      <c r="A1583" s="3" t="s">
        <v>284</v>
      </c>
      <c r="B1583" s="4" t="s">
        <v>1703</v>
      </c>
      <c r="C1583" s="4">
        <v>15035</v>
      </c>
    </row>
    <row r="1584" spans="1:3">
      <c r="A1584" s="3" t="s">
        <v>284</v>
      </c>
      <c r="B1584" s="4" t="s">
        <v>1704</v>
      </c>
      <c r="C1584" s="4">
        <v>15036</v>
      </c>
    </row>
    <row r="1585" spans="1:3">
      <c r="A1585" s="3" t="s">
        <v>284</v>
      </c>
      <c r="B1585" s="4" t="s">
        <v>1705</v>
      </c>
      <c r="C1585" s="4">
        <v>15037</v>
      </c>
    </row>
    <row r="1586" spans="1:3">
      <c r="A1586" s="3" t="s">
        <v>284</v>
      </c>
      <c r="B1586" s="4" t="s">
        <v>1706</v>
      </c>
      <c r="C1586" s="4">
        <v>15038</v>
      </c>
    </row>
    <row r="1587" spans="1:3">
      <c r="A1587" s="3" t="s">
        <v>284</v>
      </c>
      <c r="B1587" s="4" t="s">
        <v>1707</v>
      </c>
      <c r="C1587" s="4">
        <v>15039</v>
      </c>
    </row>
    <row r="1588" spans="1:3">
      <c r="A1588" s="3" t="s">
        <v>284</v>
      </c>
      <c r="B1588" s="4" t="s">
        <v>1708</v>
      </c>
      <c r="C1588" s="4">
        <v>15040</v>
      </c>
    </row>
    <row r="1589" spans="1:3">
      <c r="A1589" s="3" t="s">
        <v>284</v>
      </c>
      <c r="B1589" s="4" t="s">
        <v>1709</v>
      </c>
      <c r="C1589" s="4">
        <v>15101</v>
      </c>
    </row>
    <row r="1590" spans="1:3">
      <c r="A1590" s="3" t="s">
        <v>284</v>
      </c>
      <c r="B1590" s="4" t="s">
        <v>1710</v>
      </c>
      <c r="C1590" s="4">
        <v>15102</v>
      </c>
    </row>
    <row r="1591" spans="1:3">
      <c r="A1591" s="3" t="s">
        <v>284</v>
      </c>
      <c r="B1591" s="4" t="s">
        <v>1711</v>
      </c>
      <c r="C1591" s="4">
        <v>15103</v>
      </c>
    </row>
    <row r="1592" spans="1:3">
      <c r="A1592" s="3" t="s">
        <v>284</v>
      </c>
      <c r="B1592" s="4" t="s">
        <v>1712</v>
      </c>
      <c r="C1592" s="4">
        <v>15104</v>
      </c>
    </row>
    <row r="1593" spans="1:3">
      <c r="A1593" s="3" t="s">
        <v>284</v>
      </c>
      <c r="B1593" s="4" t="s">
        <v>1713</v>
      </c>
      <c r="C1593" s="4">
        <v>15105</v>
      </c>
    </row>
    <row r="1594" spans="1:3">
      <c r="A1594" s="3" t="s">
        <v>284</v>
      </c>
      <c r="B1594" s="4" t="s">
        <v>1714</v>
      </c>
      <c r="C1594" s="4">
        <v>15131</v>
      </c>
    </row>
    <row r="1595" spans="1:3">
      <c r="A1595" s="3" t="s">
        <v>284</v>
      </c>
      <c r="B1595" s="4" t="s">
        <v>1715</v>
      </c>
      <c r="C1595" s="4">
        <v>15132</v>
      </c>
    </row>
    <row r="1596" spans="1:3">
      <c r="A1596" s="3" t="s">
        <v>284</v>
      </c>
      <c r="B1596" s="4" t="s">
        <v>1716</v>
      </c>
      <c r="C1596" s="4">
        <v>15133</v>
      </c>
    </row>
    <row r="1597" spans="1:3">
      <c r="A1597" s="3" t="s">
        <v>284</v>
      </c>
      <c r="B1597" s="4" t="s">
        <v>1717</v>
      </c>
      <c r="C1597" s="4">
        <v>15134</v>
      </c>
    </row>
    <row r="1598" spans="1:3">
      <c r="A1598" s="3" t="s">
        <v>284</v>
      </c>
      <c r="B1598" s="4" t="s">
        <v>1718</v>
      </c>
      <c r="C1598" s="4">
        <v>15135</v>
      </c>
    </row>
    <row r="1599" spans="1:3">
      <c r="A1599" s="3" t="s">
        <v>284</v>
      </c>
      <c r="B1599" s="4" t="s">
        <v>1719</v>
      </c>
      <c r="C1599" s="4">
        <v>15201</v>
      </c>
    </row>
    <row r="1600" spans="1:3">
      <c r="A1600" s="3" t="s">
        <v>284</v>
      </c>
      <c r="B1600" s="4" t="s">
        <v>1720</v>
      </c>
      <c r="C1600" s="4">
        <v>15202</v>
      </c>
    </row>
    <row r="1601" spans="1:3">
      <c r="A1601" s="3" t="s">
        <v>284</v>
      </c>
      <c r="B1601" s="4" t="s">
        <v>1721</v>
      </c>
      <c r="C1601" s="4">
        <v>15230</v>
      </c>
    </row>
    <row r="1602" spans="1:3">
      <c r="A1602" s="3" t="s">
        <v>284</v>
      </c>
      <c r="B1602" s="4" t="s">
        <v>1722</v>
      </c>
      <c r="C1602" s="4">
        <v>15914</v>
      </c>
    </row>
    <row r="1603" spans="1:3">
      <c r="A1603" s="3" t="s">
        <v>284</v>
      </c>
      <c r="B1603" s="4" t="s">
        <v>1723</v>
      </c>
      <c r="C1603" s="4">
        <v>15915</v>
      </c>
    </row>
    <row r="1604" spans="1:3">
      <c r="A1604" s="3" t="s">
        <v>284</v>
      </c>
      <c r="B1604" s="4" t="s">
        <v>1724</v>
      </c>
      <c r="C1604" s="4">
        <v>15916</v>
      </c>
    </row>
    <row r="1605" spans="1:3">
      <c r="A1605" s="3" t="s">
        <v>284</v>
      </c>
      <c r="B1605" s="4" t="s">
        <v>1725</v>
      </c>
      <c r="C1605" s="4">
        <v>15917</v>
      </c>
    </row>
    <row r="1606" spans="1:3">
      <c r="A1606" s="3" t="s">
        <v>284</v>
      </c>
      <c r="B1606" s="4" t="s">
        <v>1726</v>
      </c>
      <c r="C1606" s="4">
        <v>17348</v>
      </c>
    </row>
    <row r="1607" spans="1:3">
      <c r="A1607" s="3" t="s">
        <v>284</v>
      </c>
      <c r="B1607" s="4" t="s">
        <v>1727</v>
      </c>
      <c r="C1607" s="4">
        <v>17349</v>
      </c>
    </row>
    <row r="1608" spans="1:3">
      <c r="A1608" s="3" t="s">
        <v>284</v>
      </c>
      <c r="B1608" s="4" t="s">
        <v>1728</v>
      </c>
      <c r="C1608" s="4">
        <v>17350</v>
      </c>
    </row>
    <row r="1609" spans="1:3">
      <c r="A1609" s="3" t="s">
        <v>284</v>
      </c>
      <c r="B1609" s="4" t="s">
        <v>1729</v>
      </c>
      <c r="C1609" s="4">
        <v>17351</v>
      </c>
    </row>
    <row r="1610" spans="1:3">
      <c r="A1610" s="3" t="s">
        <v>284</v>
      </c>
      <c r="B1610" s="4" t="s">
        <v>1730</v>
      </c>
      <c r="C1610" s="4">
        <v>17352</v>
      </c>
    </row>
    <row r="1611" spans="1:3">
      <c r="A1611" s="3" t="s">
        <v>284</v>
      </c>
      <c r="B1611" s="4" t="s">
        <v>1731</v>
      </c>
      <c r="C1611" s="4">
        <v>17353</v>
      </c>
    </row>
    <row r="1612" spans="1:3">
      <c r="A1612" s="3" t="s">
        <v>284</v>
      </c>
      <c r="B1612" s="4" t="s">
        <v>1732</v>
      </c>
      <c r="C1612" s="4">
        <v>17354</v>
      </c>
    </row>
    <row r="1613" spans="1:3">
      <c r="A1613" s="3" t="s">
        <v>284</v>
      </c>
      <c r="B1613" s="4" t="s">
        <v>1733</v>
      </c>
      <c r="C1613" s="4">
        <v>17355</v>
      </c>
    </row>
    <row r="1614" spans="1:3">
      <c r="A1614" s="3" t="s">
        <v>284</v>
      </c>
      <c r="B1614" s="4" t="s">
        <v>1734</v>
      </c>
      <c r="C1614" s="4">
        <v>17356</v>
      </c>
    </row>
    <row r="1615" spans="1:3">
      <c r="A1615" s="3" t="s">
        <v>284</v>
      </c>
      <c r="B1615" s="4" t="s">
        <v>1735</v>
      </c>
      <c r="C1615" s="4">
        <v>17357</v>
      </c>
    </row>
    <row r="1616" spans="1:3">
      <c r="A1616" s="3" t="s">
        <v>284</v>
      </c>
      <c r="B1616" s="4" t="s">
        <v>1736</v>
      </c>
      <c r="C1616" s="4">
        <v>17358</v>
      </c>
    </row>
    <row r="1617" spans="1:3">
      <c r="A1617" s="3" t="s">
        <v>284</v>
      </c>
      <c r="B1617" s="4" t="s">
        <v>1737</v>
      </c>
      <c r="C1617" s="4">
        <v>17448</v>
      </c>
    </row>
    <row r="1618" spans="1:3">
      <c r="A1618" s="3" t="s">
        <v>284</v>
      </c>
      <c r="B1618" s="4" t="s">
        <v>1738</v>
      </c>
      <c r="C1618" s="4">
        <v>17449</v>
      </c>
    </row>
    <row r="1619" spans="1:3">
      <c r="A1619" s="3" t="s">
        <v>284</v>
      </c>
      <c r="B1619" s="4" t="s">
        <v>1739</v>
      </c>
      <c r="C1619" s="4">
        <v>17450</v>
      </c>
    </row>
    <row r="1620" spans="1:3">
      <c r="A1620" s="3" t="s">
        <v>284</v>
      </c>
      <c r="B1620" s="4" t="s">
        <v>1740</v>
      </c>
      <c r="C1620" s="4">
        <v>17451</v>
      </c>
    </row>
    <row r="1621" spans="1:3">
      <c r="A1621" s="3" t="s">
        <v>284</v>
      </c>
      <c r="B1621" s="4" t="s">
        <v>1741</v>
      </c>
      <c r="C1621" s="4">
        <v>17452</v>
      </c>
    </row>
    <row r="1622" spans="1:3">
      <c r="A1622" s="3" t="s">
        <v>284</v>
      </c>
      <c r="B1622" s="4" t="s">
        <v>1742</v>
      </c>
      <c r="C1622" s="4">
        <v>17453</v>
      </c>
    </row>
    <row r="1623" spans="1:3">
      <c r="A1623" s="3" t="s">
        <v>284</v>
      </c>
      <c r="B1623" s="4" t="s">
        <v>1743</v>
      </c>
      <c r="C1623" s="4">
        <v>17454</v>
      </c>
    </row>
    <row r="1624" spans="1:3">
      <c r="A1624" s="3" t="s">
        <v>284</v>
      </c>
      <c r="B1624" s="4" t="s">
        <v>1744</v>
      </c>
      <c r="C1624" s="4">
        <v>17455</v>
      </c>
    </row>
    <row r="1625" spans="1:3">
      <c r="A1625" s="3" t="s">
        <v>284</v>
      </c>
      <c r="B1625" s="4" t="s">
        <v>1745</v>
      </c>
      <c r="C1625" s="4">
        <v>17456</v>
      </c>
    </row>
    <row r="1626" spans="1:3">
      <c r="A1626" s="3" t="s">
        <v>284</v>
      </c>
      <c r="B1626" s="4" t="s">
        <v>1746</v>
      </c>
      <c r="C1626" s="4">
        <v>17457</v>
      </c>
    </row>
    <row r="1627" spans="1:3">
      <c r="A1627" s="3" t="s">
        <v>284</v>
      </c>
      <c r="B1627" s="4" t="s">
        <v>1747</v>
      </c>
      <c r="C1627" s="4">
        <v>17458</v>
      </c>
    </row>
    <row r="1628" spans="1:3">
      <c r="A1628" s="3" t="s">
        <v>284</v>
      </c>
      <c r="B1628" s="4" t="s">
        <v>1748</v>
      </c>
      <c r="C1628" s="4">
        <v>18031</v>
      </c>
    </row>
    <row r="1629" spans="1:3">
      <c r="A1629" s="3" t="s">
        <v>284</v>
      </c>
      <c r="B1629" s="4" t="s">
        <v>1749</v>
      </c>
      <c r="C1629" s="4">
        <v>18032</v>
      </c>
    </row>
    <row r="1630" spans="1:3">
      <c r="A1630" s="3" t="s">
        <v>284</v>
      </c>
      <c r="B1630" s="4" t="s">
        <v>1750</v>
      </c>
      <c r="C1630" s="4">
        <v>18033</v>
      </c>
    </row>
    <row r="1631" spans="1:3">
      <c r="A1631" s="3" t="s">
        <v>284</v>
      </c>
      <c r="B1631" s="4" t="s">
        <v>1751</v>
      </c>
      <c r="C1631" s="4">
        <v>18034</v>
      </c>
    </row>
    <row r="1632" spans="1:3">
      <c r="A1632" s="3" t="s">
        <v>284</v>
      </c>
      <c r="B1632" s="4" t="s">
        <v>1752</v>
      </c>
      <c r="C1632" s="4">
        <v>18035</v>
      </c>
    </row>
    <row r="1633" spans="1:3">
      <c r="A1633" s="3" t="s">
        <v>284</v>
      </c>
      <c r="B1633" s="4" t="s">
        <v>1753</v>
      </c>
      <c r="C1633" s="4">
        <v>18036</v>
      </c>
    </row>
    <row r="1634" spans="1:3">
      <c r="A1634" s="3" t="s">
        <v>284</v>
      </c>
      <c r="B1634" s="4" t="s">
        <v>1754</v>
      </c>
      <c r="C1634" s="4">
        <v>18037</v>
      </c>
    </row>
    <row r="1635" spans="1:3">
      <c r="A1635" s="3" t="s">
        <v>284</v>
      </c>
      <c r="B1635" s="4" t="s">
        <v>1755</v>
      </c>
      <c r="C1635" s="4">
        <v>18051</v>
      </c>
    </row>
    <row r="1636" spans="1:3">
      <c r="A1636" s="3" t="s">
        <v>284</v>
      </c>
      <c r="B1636" s="4" t="s">
        <v>1756</v>
      </c>
      <c r="C1636" s="4">
        <v>18052</v>
      </c>
    </row>
    <row r="1637" spans="1:3">
      <c r="A1637" s="3" t="s">
        <v>284</v>
      </c>
      <c r="B1637" s="4" t="s">
        <v>1757</v>
      </c>
      <c r="C1637" s="4">
        <v>18053</v>
      </c>
    </row>
    <row r="1638" spans="1:3">
      <c r="A1638" s="3" t="s">
        <v>284</v>
      </c>
      <c r="B1638" s="4" t="s">
        <v>1758</v>
      </c>
      <c r="C1638" s="4">
        <v>18054</v>
      </c>
    </row>
    <row r="1639" spans="1:3">
      <c r="A1639" s="3" t="s">
        <v>284</v>
      </c>
      <c r="B1639" s="4" t="s">
        <v>1759</v>
      </c>
      <c r="C1639" s="4">
        <v>18072</v>
      </c>
    </row>
    <row r="1640" spans="1:3">
      <c r="A1640" s="3" t="s">
        <v>284</v>
      </c>
      <c r="B1640" s="4" t="s">
        <v>1760</v>
      </c>
      <c r="C1640" s="4">
        <v>18073</v>
      </c>
    </row>
    <row r="1641" spans="1:3">
      <c r="A1641" s="3" t="s">
        <v>284</v>
      </c>
      <c r="B1641" s="4" t="s">
        <v>1761</v>
      </c>
      <c r="C1641" s="4">
        <v>18074</v>
      </c>
    </row>
    <row r="1642" spans="1:3">
      <c r="A1642" s="3" t="s">
        <v>284</v>
      </c>
      <c r="B1642" s="4" t="s">
        <v>1762</v>
      </c>
      <c r="C1642" s="4">
        <v>18141</v>
      </c>
    </row>
    <row r="1643" spans="1:3">
      <c r="A1643" s="3" t="s">
        <v>284</v>
      </c>
      <c r="B1643" s="4" t="s">
        <v>1763</v>
      </c>
      <c r="C1643" s="4">
        <v>18142</v>
      </c>
    </row>
    <row r="1644" spans="1:3">
      <c r="A1644" s="3" t="s">
        <v>284</v>
      </c>
      <c r="B1644" s="4" t="s">
        <v>1764</v>
      </c>
      <c r="C1644" s="4">
        <v>19900</v>
      </c>
    </row>
    <row r="1645" spans="1:3">
      <c r="A1645" s="3" t="s">
        <v>284</v>
      </c>
      <c r="B1645" s="4" t="s">
        <v>1765</v>
      </c>
      <c r="C1645" s="4">
        <v>19905</v>
      </c>
    </row>
    <row r="1646" spans="1:3">
      <c r="A1646" s="3" t="s">
        <v>284</v>
      </c>
      <c r="B1646" s="4" t="s">
        <v>1766</v>
      </c>
      <c r="C1646" s="4">
        <v>19912</v>
      </c>
    </row>
    <row r="1647" spans="1:3">
      <c r="A1647" s="3" t="s">
        <v>285</v>
      </c>
      <c r="B1647" s="4" t="s">
        <v>1767</v>
      </c>
      <c r="C1647" s="4">
        <v>1</v>
      </c>
    </row>
    <row r="1648" spans="1:3">
      <c r="A1648" s="3" t="s">
        <v>285</v>
      </c>
      <c r="B1648" s="4" t="s">
        <v>1768</v>
      </c>
    </row>
    <row r="1649" spans="1:3">
      <c r="A1649" s="3" t="s">
        <v>285</v>
      </c>
      <c r="B1649" s="4" t="s">
        <v>1769</v>
      </c>
      <c r="C1649" s="4">
        <v>3</v>
      </c>
    </row>
    <row r="1650" spans="1:3">
      <c r="A1650" s="3" t="s">
        <v>285</v>
      </c>
      <c r="B1650" s="4" t="s">
        <v>1770</v>
      </c>
      <c r="C1650" s="4">
        <v>4</v>
      </c>
    </row>
    <row r="1651" spans="1:3">
      <c r="A1651" s="3" t="s">
        <v>285</v>
      </c>
      <c r="B1651" s="4" t="s">
        <v>1771</v>
      </c>
      <c r="C1651" s="4">
        <v>5</v>
      </c>
    </row>
    <row r="1652" spans="1:3">
      <c r="A1652" s="3" t="s">
        <v>285</v>
      </c>
      <c r="B1652" s="4" t="s">
        <v>1772</v>
      </c>
      <c r="C1652" s="4">
        <v>6</v>
      </c>
    </row>
    <row r="1653" spans="1:3">
      <c r="A1653" s="3" t="s">
        <v>285</v>
      </c>
      <c r="B1653" s="4" t="s">
        <v>1773</v>
      </c>
      <c r="C1653" s="4">
        <v>7</v>
      </c>
    </row>
    <row r="1654" spans="1:3">
      <c r="A1654" s="3" t="s">
        <v>285</v>
      </c>
      <c r="B1654" s="4" t="s">
        <v>1774</v>
      </c>
      <c r="C1654" s="4">
        <v>8</v>
      </c>
    </row>
    <row r="1655" spans="1:3">
      <c r="A1655" s="3" t="s">
        <v>285</v>
      </c>
      <c r="B1655" s="4" t="s">
        <v>1775</v>
      </c>
      <c r="C1655" s="4">
        <v>9</v>
      </c>
    </row>
    <row r="1656" spans="1:3">
      <c r="A1656" s="3" t="s">
        <v>285</v>
      </c>
      <c r="B1656" s="4" t="s">
        <v>1776</v>
      </c>
      <c r="C1656" s="4">
        <v>10</v>
      </c>
    </row>
    <row r="1657" spans="1:3">
      <c r="A1657" s="3" t="s">
        <v>285</v>
      </c>
      <c r="B1657" s="4" t="s">
        <v>1777</v>
      </c>
      <c r="C1657" s="4">
        <v>11</v>
      </c>
    </row>
    <row r="1658" spans="1:3">
      <c r="A1658" s="3" t="s">
        <v>285</v>
      </c>
      <c r="B1658" s="4" t="s">
        <v>1778</v>
      </c>
      <c r="C1658" s="4">
        <v>12</v>
      </c>
    </row>
    <row r="1659" spans="1:3">
      <c r="A1659" s="3" t="s">
        <v>285</v>
      </c>
      <c r="B1659" s="4" t="s">
        <v>1779</v>
      </c>
      <c r="C1659" s="4">
        <v>13</v>
      </c>
    </row>
    <row r="1660" spans="1:3">
      <c r="A1660" s="3" t="s">
        <v>285</v>
      </c>
      <c r="B1660" s="4" t="s">
        <v>1780</v>
      </c>
      <c r="C1660" s="4">
        <v>14</v>
      </c>
    </row>
    <row r="1661" spans="1:3">
      <c r="A1661" s="3" t="s">
        <v>285</v>
      </c>
      <c r="B1661" s="4" t="s">
        <v>1781</v>
      </c>
      <c r="C1661" s="4">
        <v>15</v>
      </c>
    </row>
    <row r="1662" spans="1:3">
      <c r="A1662" s="3" t="s">
        <v>285</v>
      </c>
      <c r="B1662" s="4" t="s">
        <v>1782</v>
      </c>
      <c r="C1662" s="4">
        <v>16</v>
      </c>
    </row>
    <row r="1663" spans="1:3">
      <c r="A1663" s="3" t="s">
        <v>285</v>
      </c>
      <c r="B1663" s="4" t="s">
        <v>1783</v>
      </c>
      <c r="C1663" s="4">
        <v>17</v>
      </c>
    </row>
    <row r="1664" spans="1:3">
      <c r="A1664" s="3" t="s">
        <v>285</v>
      </c>
      <c r="B1664" s="4" t="s">
        <v>1784</v>
      </c>
      <c r="C1664" s="4">
        <v>18</v>
      </c>
    </row>
    <row r="1665" spans="1:3">
      <c r="A1665" s="3" t="s">
        <v>285</v>
      </c>
      <c r="B1665" s="4" t="s">
        <v>1785</v>
      </c>
      <c r="C1665" s="4">
        <v>19</v>
      </c>
    </row>
    <row r="1666" spans="1:3">
      <c r="A1666" s="3" t="s">
        <v>285</v>
      </c>
      <c r="B1666" s="4" t="s">
        <v>1786</v>
      </c>
      <c r="C1666" s="4">
        <v>20</v>
      </c>
    </row>
    <row r="1667" spans="1:3">
      <c r="A1667" s="3" t="s">
        <v>285</v>
      </c>
      <c r="B1667" s="4" t="s">
        <v>1787</v>
      </c>
      <c r="C1667" s="4">
        <v>21</v>
      </c>
    </row>
    <row r="1668" spans="1:3">
      <c r="A1668" s="3" t="s">
        <v>285</v>
      </c>
      <c r="B1668" s="4" t="s">
        <v>1788</v>
      </c>
      <c r="C1668" s="4">
        <v>22</v>
      </c>
    </row>
    <row r="1669" spans="1:3">
      <c r="A1669" s="3" t="s">
        <v>285</v>
      </c>
      <c r="B1669" s="4" t="s">
        <v>1789</v>
      </c>
      <c r="C1669" s="4">
        <v>23</v>
      </c>
    </row>
    <row r="1670" spans="1:3">
      <c r="A1670" s="3" t="s">
        <v>285</v>
      </c>
      <c r="B1670" s="4" t="s">
        <v>1790</v>
      </c>
      <c r="C1670" s="4">
        <v>24</v>
      </c>
    </row>
    <row r="1671" spans="1:3">
      <c r="A1671" s="3" t="s">
        <v>285</v>
      </c>
      <c r="B1671" s="4" t="s">
        <v>1791</v>
      </c>
      <c r="C1671" s="4">
        <v>25</v>
      </c>
    </row>
    <row r="1672" spans="1:3">
      <c r="A1672" s="3" t="s">
        <v>285</v>
      </c>
      <c r="B1672" s="4" t="s">
        <v>1792</v>
      </c>
      <c r="C1672" s="4">
        <v>26</v>
      </c>
    </row>
    <row r="1673" spans="1:3">
      <c r="A1673" s="3" t="s">
        <v>285</v>
      </c>
      <c r="B1673" s="4" t="s">
        <v>287</v>
      </c>
      <c r="C1673" s="4">
        <v>27</v>
      </c>
    </row>
    <row r="1674" spans="1:3">
      <c r="A1674" s="3" t="s">
        <v>286</v>
      </c>
      <c r="B1674" s="4" t="s">
        <v>1793</v>
      </c>
      <c r="C1674" s="4">
        <v>5001</v>
      </c>
    </row>
    <row r="1675" spans="1:3">
      <c r="A1675" s="3" t="s">
        <v>286</v>
      </c>
      <c r="B1675" s="4" t="s">
        <v>1794</v>
      </c>
      <c r="C1675" s="4">
        <v>5002</v>
      </c>
    </row>
    <row r="1676" spans="1:3">
      <c r="A1676" s="3" t="s">
        <v>286</v>
      </c>
      <c r="B1676" s="4" t="s">
        <v>1795</v>
      </c>
      <c r="C1676" s="4">
        <v>5003</v>
      </c>
    </row>
    <row r="1677" spans="1:3">
      <c r="A1677" s="3" t="s">
        <v>286</v>
      </c>
      <c r="B1677" s="4" t="s">
        <v>1796</v>
      </c>
      <c r="C1677" s="4">
        <v>5004</v>
      </c>
    </row>
    <row r="1678" spans="1:3">
      <c r="A1678" s="3" t="s">
        <v>286</v>
      </c>
      <c r="B1678" s="4" t="s">
        <v>1797</v>
      </c>
      <c r="C1678" s="4">
        <v>5005</v>
      </c>
    </row>
    <row r="1679" spans="1:3">
      <c r="A1679" s="3" t="s">
        <v>286</v>
      </c>
      <c r="B1679" s="4" t="s">
        <v>1798</v>
      </c>
      <c r="C1679" s="4">
        <v>5006</v>
      </c>
    </row>
    <row r="1680" spans="1:3">
      <c r="A1680" s="3" t="s">
        <v>286</v>
      </c>
      <c r="B1680" s="4" t="s">
        <v>1799</v>
      </c>
      <c r="C1680" s="4">
        <v>5007</v>
      </c>
    </row>
    <row r="1681" spans="1:3">
      <c r="A1681" s="3" t="s">
        <v>286</v>
      </c>
      <c r="B1681" s="4" t="s">
        <v>1800</v>
      </c>
      <c r="C1681" s="4">
        <v>5008</v>
      </c>
    </row>
    <row r="1682" spans="1:3">
      <c r="A1682" s="3" t="s">
        <v>286</v>
      </c>
      <c r="B1682" s="4" t="s">
        <v>1801</v>
      </c>
      <c r="C1682" s="4">
        <v>5010</v>
      </c>
    </row>
    <row r="1683" spans="1:3">
      <c r="A1683" s="3" t="s">
        <v>286</v>
      </c>
      <c r="B1683" s="4" t="s">
        <v>1802</v>
      </c>
      <c r="C1683" s="4">
        <v>5011</v>
      </c>
    </row>
    <row r="1684" spans="1:3">
      <c r="A1684" s="3" t="s">
        <v>286</v>
      </c>
      <c r="B1684" s="4" t="s">
        <v>1803</v>
      </c>
      <c r="C1684" s="4">
        <v>5012</v>
      </c>
    </row>
    <row r="1685" spans="1:3">
      <c r="A1685" s="3" t="s">
        <v>286</v>
      </c>
      <c r="B1685" s="4" t="s">
        <v>1804</v>
      </c>
      <c r="C1685" s="4">
        <v>5013</v>
      </c>
    </row>
    <row r="1686" spans="1:3">
      <c r="A1686" s="3" t="s">
        <v>286</v>
      </c>
      <c r="B1686" s="4" t="s">
        <v>1805</v>
      </c>
      <c r="C1686" s="4">
        <v>5014</v>
      </c>
    </row>
    <row r="1687" spans="1:3">
      <c r="A1687" s="3" t="s">
        <v>286</v>
      </c>
      <c r="B1687" s="4" t="s">
        <v>1806</v>
      </c>
      <c r="C1687" s="4">
        <v>5015</v>
      </c>
    </row>
    <row r="1688" spans="1:3">
      <c r="A1688" s="3" t="s">
        <v>286</v>
      </c>
      <c r="B1688" s="4" t="s">
        <v>1807</v>
      </c>
      <c r="C1688" s="4">
        <v>5016</v>
      </c>
    </row>
    <row r="1689" spans="1:3">
      <c r="A1689" s="3" t="s">
        <v>286</v>
      </c>
      <c r="B1689" s="4" t="s">
        <v>1808</v>
      </c>
      <c r="C1689" s="4">
        <v>5017</v>
      </c>
    </row>
    <row r="1690" spans="1:3">
      <c r="A1690" s="3" t="s">
        <v>286</v>
      </c>
      <c r="B1690" s="4" t="s">
        <v>1809</v>
      </c>
      <c r="C1690" s="4">
        <v>5018</v>
      </c>
    </row>
    <row r="1691" spans="1:3">
      <c r="A1691" s="3" t="s">
        <v>286</v>
      </c>
      <c r="B1691" s="4" t="s">
        <v>1810</v>
      </c>
      <c r="C1691" s="4">
        <v>5019</v>
      </c>
    </row>
    <row r="1692" spans="1:3">
      <c r="A1692" s="3" t="s">
        <v>286</v>
      </c>
      <c r="B1692" s="4" t="s">
        <v>1811</v>
      </c>
      <c r="C1692" s="4">
        <v>5020</v>
      </c>
    </row>
    <row r="1693" spans="1:3">
      <c r="A1693" s="3" t="s">
        <v>286</v>
      </c>
      <c r="B1693" s="4" t="s">
        <v>1812</v>
      </c>
      <c r="C1693" s="4">
        <v>5021</v>
      </c>
    </row>
    <row r="1694" spans="1:3">
      <c r="A1694" s="3" t="s">
        <v>286</v>
      </c>
      <c r="B1694" s="4" t="s">
        <v>1813</v>
      </c>
      <c r="C1694" s="4">
        <v>5022</v>
      </c>
    </row>
    <row r="1695" spans="1:3">
      <c r="A1695" s="3" t="s">
        <v>286</v>
      </c>
      <c r="B1695" s="4" t="s">
        <v>1814</v>
      </c>
      <c r="C1695" s="4">
        <v>5023</v>
      </c>
    </row>
    <row r="1696" spans="1:3">
      <c r="A1696" s="3" t="s">
        <v>286</v>
      </c>
      <c r="B1696" s="4" t="s">
        <v>1815</v>
      </c>
      <c r="C1696" s="4">
        <v>5024</v>
      </c>
    </row>
    <row r="1697" spans="1:3">
      <c r="A1697" s="3" t="s">
        <v>286</v>
      </c>
      <c r="B1697" s="4" t="s">
        <v>1816</v>
      </c>
      <c r="C1697" s="4">
        <v>5025</v>
      </c>
    </row>
    <row r="1698" spans="1:3">
      <c r="A1698" s="3" t="s">
        <v>286</v>
      </c>
      <c r="B1698" s="4" t="s">
        <v>1817</v>
      </c>
      <c r="C1698" s="4">
        <v>5026</v>
      </c>
    </row>
    <row r="1699" spans="1:3">
      <c r="A1699" s="3" t="s">
        <v>286</v>
      </c>
      <c r="B1699" s="4" t="s">
        <v>1818</v>
      </c>
      <c r="C1699" s="4">
        <v>5027</v>
      </c>
    </row>
    <row r="1700" spans="1:3">
      <c r="A1700" s="3" t="s">
        <v>286</v>
      </c>
      <c r="B1700" s="4" t="s">
        <v>1819</v>
      </c>
      <c r="C1700" s="4">
        <v>5028</v>
      </c>
    </row>
    <row r="1701" spans="1:3">
      <c r="A1701" s="3" t="s">
        <v>286</v>
      </c>
      <c r="B1701" s="4" t="s">
        <v>1820</v>
      </c>
      <c r="C1701" s="4">
        <v>5029</v>
      </c>
    </row>
    <row r="1702" spans="1:3">
      <c r="A1702" s="3" t="s">
        <v>286</v>
      </c>
      <c r="B1702" s="4" t="s">
        <v>1821</v>
      </c>
      <c r="C1702" s="4">
        <v>5030</v>
      </c>
    </row>
    <row r="1703" spans="1:3">
      <c r="A1703" s="3" t="s">
        <v>286</v>
      </c>
      <c r="B1703" s="4" t="s">
        <v>1822</v>
      </c>
      <c r="C1703" s="4">
        <v>5031</v>
      </c>
    </row>
    <row r="1704" spans="1:3">
      <c r="A1704" s="3" t="s">
        <v>286</v>
      </c>
      <c r="B1704" s="4" t="s">
        <v>1823</v>
      </c>
      <c r="C1704" s="4">
        <v>5032</v>
      </c>
    </row>
    <row r="1705" spans="1:3">
      <c r="A1705" s="3" t="s">
        <v>286</v>
      </c>
      <c r="B1705" s="4" t="s">
        <v>1824</v>
      </c>
      <c r="C1705" s="4">
        <v>5033</v>
      </c>
    </row>
    <row r="1706" spans="1:3">
      <c r="A1706" s="3" t="s">
        <v>286</v>
      </c>
      <c r="B1706" s="4" t="s">
        <v>1825</v>
      </c>
      <c r="C1706" s="4">
        <v>5101</v>
      </c>
    </row>
    <row r="1707" spans="1:3">
      <c r="A1707" s="3" t="s">
        <v>286</v>
      </c>
      <c r="B1707" s="4" t="s">
        <v>1826</v>
      </c>
      <c r="C1707" s="4">
        <v>5102</v>
      </c>
    </row>
    <row r="1708" spans="1:3">
      <c r="A1708" s="3" t="s">
        <v>286</v>
      </c>
      <c r="B1708" s="4" t="s">
        <v>1827</v>
      </c>
      <c r="C1708" s="4">
        <v>5103</v>
      </c>
    </row>
    <row r="1709" spans="1:3">
      <c r="A1709" s="3" t="s">
        <v>286</v>
      </c>
      <c r="B1709" s="4" t="s">
        <v>1828</v>
      </c>
      <c r="C1709" s="4">
        <v>5104</v>
      </c>
    </row>
    <row r="1710" spans="1:3">
      <c r="A1710" s="3" t="s">
        <v>286</v>
      </c>
      <c r="B1710" s="4" t="s">
        <v>288</v>
      </c>
      <c r="C1710" s="4">
        <v>5105</v>
      </c>
    </row>
    <row r="1711" spans="1:3">
      <c r="A1711" s="3" t="s">
        <v>286</v>
      </c>
      <c r="B1711" s="4" t="s">
        <v>289</v>
      </c>
      <c r="C1711" s="4">
        <v>5106</v>
      </c>
    </row>
    <row r="1712" spans="1:3">
      <c r="A1712" s="7" t="s">
        <v>1915</v>
      </c>
      <c r="B1712" s="8" t="s">
        <v>1916</v>
      </c>
      <c r="C1712" s="8">
        <v>9001</v>
      </c>
    </row>
    <row r="1713" spans="1:3">
      <c r="A1713" s="7" t="s">
        <v>1915</v>
      </c>
      <c r="B1713" s="8" t="s">
        <v>1917</v>
      </c>
      <c r="C1713" s="8">
        <v>9002</v>
      </c>
    </row>
    <row r="1714" spans="1:3">
      <c r="A1714" s="7" t="s">
        <v>1915</v>
      </c>
      <c r="B1714" s="8" t="s">
        <v>1918</v>
      </c>
      <c r="C1714" s="8">
        <v>9003</v>
      </c>
    </row>
    <row r="1715" spans="1:3">
      <c r="A1715" s="7" t="s">
        <v>1915</v>
      </c>
      <c r="B1715" s="8" t="s">
        <v>1919</v>
      </c>
      <c r="C1715" s="8">
        <v>9004</v>
      </c>
    </row>
    <row r="1716" spans="1:3">
      <c r="A1716" s="7" t="s">
        <v>1915</v>
      </c>
      <c r="B1716" s="8" t="s">
        <v>1920</v>
      </c>
      <c r="C1716" s="8">
        <v>9005</v>
      </c>
    </row>
    <row r="1717" spans="1:3">
      <c r="A1717" s="7" t="s">
        <v>1915</v>
      </c>
      <c r="B1717" s="8" t="s">
        <v>1921</v>
      </c>
      <c r="C1717" s="8">
        <v>9006</v>
      </c>
    </row>
    <row r="1718" spans="1:3">
      <c r="A1718" s="7" t="s">
        <v>1915</v>
      </c>
      <c r="B1718" s="8" t="s">
        <v>1922</v>
      </c>
      <c r="C1718" s="8">
        <v>9007</v>
      </c>
    </row>
    <row r="1719" spans="1:3">
      <c r="A1719" s="7" t="s">
        <v>1915</v>
      </c>
      <c r="B1719" s="8" t="s">
        <v>1923</v>
      </c>
      <c r="C1719" s="8">
        <v>9008</v>
      </c>
    </row>
    <row r="1720" spans="1:3">
      <c r="A1720" s="7" t="s">
        <v>1915</v>
      </c>
      <c r="B1720" s="8" t="s">
        <v>1924</v>
      </c>
      <c r="C1720" s="8">
        <v>9009</v>
      </c>
    </row>
    <row r="1721" spans="1:3">
      <c r="A1721" s="7" t="s">
        <v>1915</v>
      </c>
      <c r="B1721" s="8" t="s">
        <v>1925</v>
      </c>
      <c r="C1721" s="8">
        <v>9010</v>
      </c>
    </row>
    <row r="1722" spans="1:3">
      <c r="A1722" s="7" t="s">
        <v>1926</v>
      </c>
      <c r="B1722" s="8" t="s">
        <v>1927</v>
      </c>
      <c r="C1722" s="8">
        <v>9101</v>
      </c>
    </row>
    <row r="1723" spans="1:3">
      <c r="A1723" s="7" t="s">
        <v>1926</v>
      </c>
      <c r="B1723" s="8" t="s">
        <v>1928</v>
      </c>
      <c r="C1723" s="8">
        <v>9102</v>
      </c>
    </row>
    <row r="1724" spans="1:3">
      <c r="A1724" s="7" t="s">
        <v>1926</v>
      </c>
      <c r="B1724" s="8" t="s">
        <v>1929</v>
      </c>
      <c r="C1724" s="8">
        <v>9103</v>
      </c>
    </row>
    <row r="1725" spans="1:3">
      <c r="A1725" s="7" t="s">
        <v>1926</v>
      </c>
      <c r="B1725" s="8" t="s">
        <v>1930</v>
      </c>
      <c r="C1725" s="8">
        <v>9104</v>
      </c>
    </row>
    <row r="1726" spans="1:3">
      <c r="A1726" s="7" t="s">
        <v>1926</v>
      </c>
      <c r="B1726" s="8" t="s">
        <v>1931</v>
      </c>
      <c r="C1726" s="8">
        <v>9105</v>
      </c>
    </row>
    <row r="1727" spans="1:3">
      <c r="A1727" s="7" t="s">
        <v>1926</v>
      </c>
      <c r="B1727" s="8" t="s">
        <v>1932</v>
      </c>
      <c r="C1727" s="8">
        <v>9106</v>
      </c>
    </row>
    <row r="1728" spans="1:3">
      <c r="A1728" s="7" t="s">
        <v>1926</v>
      </c>
      <c r="B1728" s="8" t="s">
        <v>1933</v>
      </c>
      <c r="C1728" s="8">
        <v>9107</v>
      </c>
    </row>
    <row r="1729" spans="1:3">
      <c r="A1729" s="7" t="s">
        <v>1926</v>
      </c>
      <c r="B1729" s="8" t="s">
        <v>1934</v>
      </c>
      <c r="C1729" s="8">
        <v>9108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B1" sqref="B1:B38"/>
    </sheetView>
  </sheetViews>
  <sheetFormatPr baseColWidth="10" defaultRowHeight="15" x14ac:dyDescent="0"/>
  <cols>
    <col min="1" max="1" width="30.5" style="11" customWidth="1"/>
    <col min="2" max="2" width="72" style="11" bestFit="1" customWidth="1"/>
    <col min="3" max="16384" width="10.83203125" style="11"/>
  </cols>
  <sheetData>
    <row r="1" spans="1:2">
      <c r="A1" s="9" t="s">
        <v>1866</v>
      </c>
      <c r="B1" s="11" t="str">
        <f>"&lt;a href=""#"&amp;A1&amp;"""&gt;"&amp;A1&amp;"&lt;/a&gt;&lt;br/&gt;"</f>
        <v>&lt;a href="#GeoAsciiParamsTag"&gt;GeoAsciiParamsTag&lt;/a&gt;&lt;br/&gt;</v>
      </c>
    </row>
    <row r="2" spans="1:2">
      <c r="A2" s="9" t="s">
        <v>1902</v>
      </c>
      <c r="B2" s="11" t="str">
        <f t="shared" ref="B2:B38" si="0">"&lt;a href=""#"&amp;A2&amp;"""&gt;"&amp;A2&amp;"&lt;/a&gt;&lt;br/&gt;"</f>
        <v>&lt;a href="#GeodeticDatumGeoKey"&gt;GeodeticDatumGeoKey&lt;/a&gt;&lt;br/&gt;</v>
      </c>
    </row>
    <row r="3" spans="1:2">
      <c r="A3" s="9" t="s">
        <v>1865</v>
      </c>
      <c r="B3" s="11" t="str">
        <f t="shared" si="0"/>
        <v>&lt;a href="#GeoDoubleParamsTag"&gt;GeoDoubleParamsTag&lt;/a&gt;&lt;br/&gt;</v>
      </c>
    </row>
    <row r="4" spans="1:2">
      <c r="A4" s="9" t="s">
        <v>1912</v>
      </c>
      <c r="B4" s="11" t="str">
        <f t="shared" si="0"/>
        <v>&lt;a href="#GeogAngularUnitsGeoKey"&gt;GeogAngularUnitsGeoKey&lt;/a&gt;&lt;br/&gt;</v>
      </c>
    </row>
    <row r="5" spans="1:2">
      <c r="A5" s="9" t="s">
        <v>2007</v>
      </c>
      <c r="B5" s="11" t="str">
        <f t="shared" si="0"/>
        <v>&lt;a href="#GeogAngularUnitSizeGeoKey"&gt;GeogAngularUnitSizeGeoKey&lt;/a&gt;&lt;br/&gt;</v>
      </c>
    </row>
    <row r="6" spans="1:2">
      <c r="A6" s="9" t="s">
        <v>2012</v>
      </c>
      <c r="B6" s="11" t="str">
        <f t="shared" si="0"/>
        <v>&lt;a href="#GeogAzimuthUnitsGeoKey"&gt;GeogAzimuthUnitsGeoKey&lt;/a&gt;&lt;br/&gt;</v>
      </c>
    </row>
    <row r="7" spans="1:2">
      <c r="A7" s="9" t="s">
        <v>1900</v>
      </c>
      <c r="B7" s="11" t="str">
        <f t="shared" si="0"/>
        <v>&lt;a href="#GeogCitationGeoKey"&gt;GeogCitationGeoKey&lt;/a&gt;&lt;br/&gt;</v>
      </c>
    </row>
    <row r="8" spans="1:2">
      <c r="A8" s="9" t="s">
        <v>2008</v>
      </c>
      <c r="B8" s="11" t="str">
        <f t="shared" si="0"/>
        <v>&lt;a href="#GeogEllipsoidGeoKey"&gt;GeogEllipsoidGeoKey&lt;/a&gt;&lt;br/&gt;</v>
      </c>
    </row>
    <row r="9" spans="1:2">
      <c r="A9" s="9" t="s">
        <v>1901</v>
      </c>
      <c r="B9" s="11" t="str">
        <f t="shared" si="0"/>
        <v>&lt;a href="#GeogGeodeticDatumGeoKey"&gt;GeogGeodeticDatumGeoKey&lt;/a&gt;&lt;br/&gt;</v>
      </c>
    </row>
    <row r="10" spans="1:2">
      <c r="A10" s="9" t="s">
        <v>2011</v>
      </c>
      <c r="B10" s="11" t="str">
        <f t="shared" si="0"/>
        <v>&lt;a href="#GeogInvFlatteningGeoKey"&gt;GeogInvFlatteningGeoKey&lt;/a&gt;&lt;br/&gt;</v>
      </c>
    </row>
    <row r="11" spans="1:2">
      <c r="A11" s="9" t="s">
        <v>1908</v>
      </c>
      <c r="B11" s="11" t="str">
        <f t="shared" si="0"/>
        <v>&lt;a href="#GeogLinearUnitsGeoKey"&gt;GeogLinearUnitsGeoKey&lt;/a&gt;&lt;br/&gt;</v>
      </c>
    </row>
    <row r="12" spans="1:2">
      <c r="A12" s="9" t="s">
        <v>1911</v>
      </c>
      <c r="B12" s="11" t="str">
        <f t="shared" si="0"/>
        <v>&lt;a href="#GeogLinearUnitSizeGeoKey"&gt;GeogLinearUnitSizeGeoKey&lt;/a&gt;&lt;br/&gt;</v>
      </c>
    </row>
    <row r="13" spans="1:2">
      <c r="A13" s="9" t="s">
        <v>1905</v>
      </c>
      <c r="B13" s="11" t="str">
        <f t="shared" si="0"/>
        <v>&lt;a href="#GeogPrimeMeridianGeoKey"&gt;GeogPrimeMeridianGeoKey&lt;/a&gt;&lt;br/&gt;</v>
      </c>
    </row>
    <row r="14" spans="1:2">
      <c r="A14" s="9" t="s">
        <v>1906</v>
      </c>
      <c r="B14" s="11" t="str">
        <f t="shared" si="0"/>
        <v>&lt;a href="#GeogPrimeMeridianLongGeoKey"&gt;GeogPrimeMeridianLongGeoKey&lt;/a&gt;&lt;br/&gt;</v>
      </c>
    </row>
    <row r="15" spans="1:2">
      <c r="A15" s="9" t="s">
        <v>1896</v>
      </c>
      <c r="B15" s="11" t="str">
        <f t="shared" si="0"/>
        <v>&lt;a href="#GeographicTypeGeoKey"&gt;GeographicTypeGeoKey&lt;/a&gt;&lt;br/&gt;</v>
      </c>
    </row>
    <row r="16" spans="1:2">
      <c r="A16" s="9" t="s">
        <v>2009</v>
      </c>
      <c r="B16" s="11" t="str">
        <f t="shared" si="0"/>
        <v>&lt;a href="#GeogSemiMajorAxisGeoKey"&gt;GeogSemiMajorAxisGeoKey&lt;/a&gt;&lt;br/&gt;</v>
      </c>
    </row>
    <row r="17" spans="1:2">
      <c r="A17" s="9" t="s">
        <v>2010</v>
      </c>
      <c r="B17" s="11" t="str">
        <f t="shared" si="0"/>
        <v>&lt;a href="#GeogSemiMinorAxisGeoKey"&gt;GeogSemiMinorAxisGeoKey&lt;/a&gt;&lt;br/&gt;</v>
      </c>
    </row>
    <row r="18" spans="1:2">
      <c r="A18" s="9" t="s">
        <v>1886</v>
      </c>
      <c r="B18" s="11" t="str">
        <f t="shared" si="0"/>
        <v>&lt;a href="#GeoKeyCode"&gt;GeoKeyCode&lt;/a&gt;&lt;br/&gt;</v>
      </c>
    </row>
    <row r="19" spans="1:2">
      <c r="A19" s="9" t="s">
        <v>1850</v>
      </c>
      <c r="B19" s="11" t="str">
        <f t="shared" si="0"/>
        <v>&lt;a href="#GeoKeyDirectoryTag"&gt;GeoKeyDirectoryTag&lt;/a&gt;&lt;br/&gt;</v>
      </c>
    </row>
    <row r="20" spans="1:2">
      <c r="A20" s="9" t="s">
        <v>1881</v>
      </c>
      <c r="B20" s="11" t="str">
        <f t="shared" si="0"/>
        <v>&lt;a href="#GeoKeyRange"&gt;GeoKeyRange&lt;/a&gt;&lt;br/&gt;</v>
      </c>
    </row>
    <row r="21" spans="1:2">
      <c r="A21" s="9" t="s">
        <v>1895</v>
      </c>
      <c r="B21" s="11" t="str">
        <f t="shared" si="0"/>
        <v>&lt;a href="#GTCitationGeoKey"&gt;GTCitationGeoKey&lt;/a&gt;&lt;br/&gt;</v>
      </c>
    </row>
    <row r="22" spans="1:2">
      <c r="A22" s="9" t="s">
        <v>1889</v>
      </c>
      <c r="B22" s="11" t="str">
        <f t="shared" si="0"/>
        <v>&lt;a href="#GTModelTypeGeoKey"&gt;GTModelTypeGeoKey&lt;/a&gt;&lt;br/&gt;</v>
      </c>
    </row>
    <row r="23" spans="1:2">
      <c r="A23" s="9" t="s">
        <v>1892</v>
      </c>
      <c r="B23" s="11" t="str">
        <f t="shared" si="0"/>
        <v>&lt;a href="#GTRasterTypeGeoKey"&gt;GTRasterTypeGeoKey&lt;/a&gt;&lt;br/&gt;</v>
      </c>
    </row>
    <row r="24" spans="1:2">
      <c r="A24" s="9" t="s">
        <v>1879</v>
      </c>
      <c r="B24" s="11" t="str">
        <f t="shared" si="0"/>
        <v>&lt;a href="#IntergraphMatrixTag"&gt;IntergraphMatrixTag&lt;/a&gt;&lt;br/&gt;</v>
      </c>
    </row>
    <row r="25" spans="1:2">
      <c r="A25" s="10" t="s">
        <v>1859</v>
      </c>
      <c r="B25" s="11" t="str">
        <f t="shared" si="0"/>
        <v>&lt;a href="#KeyEntrySet"&gt;KeyEntrySet&lt;/a&gt;&lt;br/&gt;</v>
      </c>
    </row>
    <row r="26" spans="1:2">
      <c r="A26" s="9" t="s">
        <v>1869</v>
      </c>
      <c r="B26" s="11" t="str">
        <f t="shared" si="0"/>
        <v>&lt;a href="#MetadataTag"&gt;MetadataTag&lt;/a&gt;&lt;br/&gt;</v>
      </c>
    </row>
    <row r="27" spans="1:2">
      <c r="A27" s="9" t="s">
        <v>1875</v>
      </c>
      <c r="B27" s="11" t="str">
        <f t="shared" si="0"/>
        <v>&lt;a href="#ModelPixelScaleTag"&gt;ModelPixelScaleTag&lt;/a&gt;&lt;br/&gt;</v>
      </c>
    </row>
    <row r="28" spans="1:2">
      <c r="A28" s="9" t="s">
        <v>1878</v>
      </c>
      <c r="B28" s="11" t="str">
        <f t="shared" si="0"/>
        <v>&lt;a href="#ModelTag"&gt;ModelTag&lt;/a&gt;&lt;br/&gt;</v>
      </c>
    </row>
    <row r="29" spans="1:2">
      <c r="A29" s="9" t="s">
        <v>1873</v>
      </c>
      <c r="B29" s="11" t="str">
        <f t="shared" si="0"/>
        <v>&lt;a href="#ModelTiePointTag"&gt;ModelTiePointTag&lt;/a&gt;&lt;br/&gt;</v>
      </c>
    </row>
    <row r="30" spans="1:2">
      <c r="A30" s="9" t="s">
        <v>1877</v>
      </c>
      <c r="B30" s="11" t="str">
        <f t="shared" si="0"/>
        <v>&lt;a href="#ModelTransformationTag"&gt;ModelTransformationTag&lt;/a&gt;&lt;br/&gt;</v>
      </c>
    </row>
    <row r="31" spans="1:2">
      <c r="A31" s="9" t="s">
        <v>2016</v>
      </c>
      <c r="B31" s="11" t="str">
        <f t="shared" si="0"/>
        <v>&lt;a href="#PCSCitationGeoKey"&gt;PCSCitationGeoKey&lt;/a&gt;&lt;br/&gt;</v>
      </c>
    </row>
    <row r="32" spans="1:2">
      <c r="A32" s="9" t="s">
        <v>2013</v>
      </c>
      <c r="B32" s="11" t="str">
        <f t="shared" si="0"/>
        <v>&lt;a href="#ProjectedCSTypeGeoKey"&gt;ProjectedCSTypeGeoKey&lt;/a&gt;&lt;br/&gt;</v>
      </c>
    </row>
    <row r="33" spans="1:2">
      <c r="A33" s="9" t="s">
        <v>1839</v>
      </c>
      <c r="B33" s="11" t="str">
        <f t="shared" si="0"/>
        <v>&lt;a href="#TIFF"&gt;TIFF&lt;/a&gt;&lt;br/&gt;</v>
      </c>
    </row>
    <row r="34" spans="1:2">
      <c r="A34" s="9" t="s">
        <v>2020</v>
      </c>
      <c r="B34" s="11" t="str">
        <f t="shared" si="0"/>
        <v>&lt;a href="#VerticalCitationGeoKey"&gt;VerticalCitationGeoKey&lt;/a&gt;&lt;br/&gt;</v>
      </c>
    </row>
    <row r="35" spans="1:2">
      <c r="A35" s="9" t="s">
        <v>2017</v>
      </c>
      <c r="B35" s="11" t="str">
        <f t="shared" si="0"/>
        <v>&lt;a href="#VerticalCSTypeGeoKey"&gt;VerticalCSTypeGeoKey&lt;/a&gt;&lt;br/&gt;</v>
      </c>
    </row>
    <row r="36" spans="1:2">
      <c r="A36" s="9" t="s">
        <v>2021</v>
      </c>
      <c r="B36" s="11" t="str">
        <f t="shared" si="0"/>
        <v>&lt;a href="#VerticalDatumGeoKey"&gt;VerticalDatumGeoKey&lt;/a&gt;&lt;br/&gt;</v>
      </c>
    </row>
    <row r="37" spans="1:2">
      <c r="A37" s="9" t="s">
        <v>2023</v>
      </c>
      <c r="B37" s="11" t="str">
        <f t="shared" si="0"/>
        <v>&lt;a href="#VerticalUnitsGeoKey"&gt;VerticalUnitsGeoKey&lt;/a&gt;&lt;br/&gt;</v>
      </c>
    </row>
    <row r="38" spans="1:2">
      <c r="A38" s="9" t="s">
        <v>1872</v>
      </c>
      <c r="B38" s="11" t="str">
        <f t="shared" si="0"/>
        <v>&lt;a href="#VoidAreasTag"&gt;VoidAreasTag&lt;/a&gt;&lt;br/&gt;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Summary</vt:lpstr>
      <vt:lpstr>Codes</vt:lpstr>
      <vt:lpstr>RequirementsClasses</vt:lpstr>
    </vt:vector>
  </TitlesOfParts>
  <Company>NOAA/NGDC Enterprise Data Systems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Habermann</dc:creator>
  <cp:lastModifiedBy>Ted Habermann</cp:lastModifiedBy>
  <dcterms:created xsi:type="dcterms:W3CDTF">2014-07-31T19:17:35Z</dcterms:created>
  <dcterms:modified xsi:type="dcterms:W3CDTF">2014-09-04T18:01:27Z</dcterms:modified>
</cp:coreProperties>
</file>